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tarpointtech-my.sharepoint.com/personal/noah_bemont_starpointtech_com/Documents/Documents/GitHub/swu-pbi-project/Collection/"/>
    </mc:Choice>
  </mc:AlternateContent>
  <xr:revisionPtr revIDLastSave="157" documentId="8_{DF0A5145-F50D-4B64-AF1A-69533CCD5D50}" xr6:coauthVersionLast="47" xr6:coauthVersionMax="47" xr10:uidLastSave="{20AD40FF-027C-4AE1-8F5B-A5D6D4E3DFD1}"/>
  <bookViews>
    <workbookView xWindow="-38520" yWindow="-5505" windowWidth="38640" windowHeight="21120" xr2:uid="{00000000-000D-0000-FFFF-FFFF00000000}"/>
  </bookViews>
  <sheets>
    <sheet name="cards" sheetId="15" r:id="rId1"/>
    <sheet name="Overview" sheetId="8" state="hidden" r:id="rId2"/>
    <sheet name="ImageData" sheetId="9" state="hidden" r:id="rId3"/>
    <sheet name="All CSV" sheetId="11" r:id="rId4"/>
    <sheet name="swu.gg CSV SOR" sheetId="14" state="hidden" r:id="rId5"/>
  </sheets>
  <definedNames>
    <definedName name="ExternalData_1" localSheetId="0" hidden="1">'cards'!$A$1:$X$4173</definedName>
  </definedNames>
  <calcPr calcId="191029"/>
  <customWorkbookViews>
    <customWorkbookView name="Group by Aspect 1 + Alpha" guid="{9286663B-0521-4247-8E63-0772FC952145}" maximized="1" windowWidth="0" windowHeight="0" activeSheetId="0"/>
    <customWorkbookView name="Leaders - Group By Aspect 2" guid="{376FF8DB-C9C9-4D32-941F-8C8F5569BF7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D3165" i="11"/>
  <c r="D3166" i="11"/>
  <c r="D3167" i="11"/>
  <c r="D3168" i="11"/>
  <c r="D3169" i="11"/>
  <c r="D3170" i="11"/>
  <c r="D3171" i="11"/>
  <c r="D3172" i="11"/>
  <c r="D3173" i="11"/>
  <c r="D3174" i="11"/>
  <c r="D3175" i="11"/>
  <c r="D3176" i="11"/>
  <c r="D3177" i="11"/>
  <c r="D3178" i="11"/>
  <c r="D3179" i="11"/>
  <c r="D3180" i="11"/>
  <c r="D3181" i="11"/>
  <c r="D3182" i="11"/>
  <c r="D3183" i="11"/>
  <c r="D3184" i="11"/>
  <c r="D3185" i="11"/>
  <c r="D3186" i="11"/>
  <c r="D3187" i="11"/>
  <c r="D3188" i="11"/>
  <c r="D3189" i="11"/>
  <c r="D3190" i="11"/>
  <c r="D3191" i="11"/>
  <c r="D3192" i="11"/>
  <c r="D3193" i="11"/>
  <c r="D3194" i="11"/>
  <c r="D3195" i="11"/>
  <c r="D3196" i="11"/>
  <c r="D3197" i="11"/>
  <c r="D3198" i="11"/>
  <c r="D3199" i="11"/>
  <c r="D3200" i="11"/>
  <c r="D3201" i="11"/>
  <c r="D3202" i="11"/>
  <c r="D3203" i="11"/>
  <c r="D3204" i="11"/>
  <c r="D3205" i="11"/>
  <c r="D3206" i="11"/>
  <c r="D3207" i="11"/>
  <c r="D3208" i="11"/>
  <c r="D3209" i="11"/>
  <c r="D3210" i="11"/>
  <c r="D3211" i="11"/>
  <c r="D3212" i="11"/>
  <c r="D3213" i="11"/>
  <c r="D3214" i="11"/>
  <c r="D3215" i="11"/>
  <c r="D3216" i="11"/>
  <c r="D3217" i="11"/>
  <c r="D3218" i="11"/>
  <c r="D3219" i="11"/>
  <c r="D3220" i="11"/>
  <c r="D3221" i="11"/>
  <c r="D3222" i="11"/>
  <c r="D3223" i="11"/>
  <c r="D3224" i="11"/>
  <c r="D3225" i="11"/>
  <c r="D3226" i="11"/>
  <c r="D3227" i="11"/>
  <c r="D3228" i="11"/>
  <c r="D3229" i="11"/>
  <c r="D3230" i="11"/>
  <c r="D3231" i="11"/>
  <c r="D3232" i="11"/>
  <c r="D3233" i="11"/>
  <c r="D3234" i="11"/>
  <c r="D3235" i="11"/>
  <c r="D3236" i="11"/>
  <c r="D3237" i="11"/>
  <c r="D3238" i="11"/>
  <c r="D3239" i="11"/>
  <c r="D3240" i="11"/>
  <c r="D3241" i="11"/>
  <c r="D3242" i="11"/>
  <c r="D3243" i="11"/>
  <c r="D3244" i="11"/>
  <c r="D3245" i="11"/>
  <c r="D3246" i="11"/>
  <c r="D3247" i="11"/>
  <c r="D3248" i="11"/>
  <c r="D3249" i="11"/>
  <c r="D3250" i="11"/>
  <c r="D3251" i="11"/>
  <c r="D3252" i="11"/>
  <c r="D3253" i="11"/>
  <c r="D3254" i="11"/>
  <c r="D3255" i="11"/>
  <c r="D3256" i="11"/>
  <c r="D3257" i="11"/>
  <c r="D3258" i="11"/>
  <c r="D3259" i="11"/>
  <c r="D3260" i="11"/>
  <c r="D3261" i="11"/>
  <c r="D3262" i="11"/>
  <c r="D3263" i="11"/>
  <c r="D3264" i="11"/>
  <c r="D3265" i="11"/>
  <c r="D3266" i="11"/>
  <c r="D3267" i="11"/>
  <c r="D3268" i="11"/>
  <c r="D3269" i="11"/>
  <c r="D3270" i="11"/>
  <c r="D3271" i="11"/>
  <c r="D3272" i="11"/>
  <c r="D3273" i="11"/>
  <c r="D3274" i="11"/>
  <c r="D3275" i="11"/>
  <c r="D3276" i="11"/>
  <c r="D3277" i="11"/>
  <c r="D3278" i="11"/>
  <c r="D3279" i="11"/>
  <c r="D3280" i="11"/>
  <c r="D3281" i="11"/>
  <c r="D3282" i="11"/>
  <c r="D3283" i="11"/>
  <c r="D3284" i="11"/>
  <c r="D3285" i="11"/>
  <c r="D3286" i="11"/>
  <c r="D3287" i="11"/>
  <c r="D3288" i="11"/>
  <c r="D3289" i="11"/>
  <c r="D3290" i="11"/>
  <c r="D3291" i="11"/>
  <c r="D3292" i="11"/>
  <c r="D3293" i="11"/>
  <c r="D3294" i="11"/>
  <c r="D3295" i="11"/>
  <c r="D3296" i="11"/>
  <c r="D3297" i="11"/>
  <c r="D3298" i="11"/>
  <c r="D3299" i="11"/>
  <c r="D3300" i="11"/>
  <c r="D3301" i="11"/>
  <c r="D3302" i="11"/>
  <c r="D3303" i="11"/>
  <c r="D3304" i="11"/>
  <c r="D3305" i="11"/>
  <c r="D3306" i="11"/>
  <c r="D3307" i="11"/>
  <c r="D3308" i="11"/>
  <c r="D3309" i="11"/>
  <c r="D3310" i="11"/>
  <c r="D3311" i="11"/>
  <c r="D3312" i="11"/>
  <c r="D3313" i="11"/>
  <c r="D3314" i="11"/>
  <c r="D3315" i="11"/>
  <c r="D3316" i="11"/>
  <c r="D3317" i="11"/>
  <c r="D3318" i="11"/>
  <c r="D3319" i="11"/>
  <c r="D3320" i="11"/>
  <c r="D3321" i="11"/>
  <c r="D3322" i="11"/>
  <c r="D3323" i="11"/>
  <c r="D3324" i="11"/>
  <c r="D3325" i="11"/>
  <c r="D3326" i="11"/>
  <c r="D3327" i="11"/>
  <c r="D3328" i="11"/>
  <c r="D3329" i="11"/>
  <c r="D3330" i="11"/>
  <c r="D3331" i="11"/>
  <c r="D3332" i="11"/>
  <c r="D3333" i="11"/>
  <c r="D3334" i="11"/>
  <c r="D3335" i="11"/>
  <c r="D3336" i="11"/>
  <c r="D3337" i="11"/>
  <c r="D3338" i="11"/>
  <c r="D3339" i="11"/>
  <c r="D3340" i="11"/>
  <c r="D3341" i="11"/>
  <c r="D3342" i="11"/>
  <c r="D3343" i="11"/>
  <c r="D3344" i="11"/>
  <c r="D3345" i="11"/>
  <c r="D3346" i="11"/>
  <c r="D3347" i="11"/>
  <c r="D3348" i="11"/>
  <c r="D3349" i="11"/>
  <c r="D3350" i="11"/>
  <c r="D3351" i="11"/>
  <c r="D3352" i="11"/>
  <c r="D3353" i="11"/>
  <c r="D3354" i="11"/>
  <c r="D3355" i="11"/>
  <c r="D3356" i="11"/>
  <c r="D3357" i="11"/>
  <c r="D3358" i="11"/>
  <c r="D3359" i="11"/>
  <c r="D3360" i="11"/>
  <c r="D3361" i="11"/>
  <c r="D3362" i="11"/>
  <c r="D3363" i="11"/>
  <c r="D3364" i="11"/>
  <c r="D3365" i="11"/>
  <c r="D3366" i="11"/>
  <c r="D3367" i="11"/>
  <c r="D3368" i="11"/>
  <c r="D3369" i="11"/>
  <c r="D3370" i="11"/>
  <c r="D3371" i="11"/>
  <c r="D3372" i="11"/>
  <c r="D3373" i="11"/>
  <c r="D3374" i="11"/>
  <c r="D3375" i="11"/>
  <c r="D3376" i="11"/>
  <c r="D3377" i="11"/>
  <c r="D3378" i="11"/>
  <c r="D3379" i="11"/>
  <c r="D3380" i="11"/>
  <c r="D3381" i="11"/>
  <c r="D3382" i="11"/>
  <c r="D3383" i="11"/>
  <c r="D3384" i="11"/>
  <c r="D3385" i="11"/>
  <c r="D3386" i="11"/>
  <c r="D3387" i="11"/>
  <c r="D3388" i="11"/>
  <c r="D3389" i="11"/>
  <c r="D3390" i="11"/>
  <c r="D3391" i="11"/>
  <c r="D3392" i="11"/>
  <c r="D3393" i="11"/>
  <c r="D3394" i="11"/>
  <c r="D3395" i="11"/>
  <c r="D3396" i="11"/>
  <c r="D3397" i="11"/>
  <c r="D3398" i="11"/>
  <c r="D3399" i="11"/>
  <c r="D3400" i="11"/>
  <c r="D3401" i="11"/>
  <c r="D3402" i="11"/>
  <c r="D3403" i="11"/>
  <c r="D3404" i="11"/>
  <c r="D3405" i="11"/>
  <c r="D3406" i="11"/>
  <c r="D3407" i="11"/>
  <c r="D3408" i="11"/>
  <c r="D3409" i="11"/>
  <c r="D3410" i="11"/>
  <c r="D3411" i="11"/>
  <c r="D3412" i="11"/>
  <c r="D3413" i="11"/>
  <c r="D3414" i="11"/>
  <c r="D3415" i="11"/>
  <c r="D3416" i="11"/>
  <c r="D3417" i="11"/>
  <c r="D3418" i="11"/>
  <c r="D3419" i="11"/>
  <c r="D3420" i="11"/>
  <c r="D3421" i="11"/>
  <c r="D3422" i="11"/>
  <c r="D3423" i="11"/>
  <c r="D3424" i="11"/>
  <c r="D3425" i="11"/>
  <c r="D3426" i="11"/>
  <c r="D3427" i="11"/>
  <c r="D3428" i="11"/>
  <c r="D3429" i="11"/>
  <c r="D3430" i="11"/>
  <c r="D3431" i="11"/>
  <c r="D3432" i="11"/>
  <c r="D3433" i="11"/>
  <c r="D3434" i="11"/>
  <c r="D3435" i="11"/>
  <c r="D3436" i="11"/>
  <c r="D3437" i="11"/>
  <c r="D3438" i="11"/>
  <c r="D3439" i="11"/>
  <c r="D3440" i="11"/>
  <c r="D3441" i="11"/>
  <c r="D3442" i="11"/>
  <c r="D3443" i="11"/>
  <c r="D3444" i="11"/>
  <c r="D3445" i="11"/>
  <c r="D3446" i="11"/>
  <c r="D3447" i="11"/>
  <c r="D3448" i="11"/>
  <c r="D3449" i="11"/>
  <c r="D3450" i="11"/>
  <c r="D3451" i="11"/>
  <c r="D3452" i="11"/>
  <c r="D3453" i="11"/>
  <c r="D3454" i="11"/>
  <c r="D3455" i="11"/>
  <c r="D3456" i="11"/>
  <c r="D3457" i="11"/>
  <c r="D3458" i="11"/>
  <c r="D3459" i="11"/>
  <c r="D3460" i="11"/>
  <c r="D3461" i="11"/>
  <c r="D3462" i="11"/>
  <c r="D3463" i="11"/>
  <c r="D3464" i="11"/>
  <c r="D3465" i="11"/>
  <c r="D3466" i="11"/>
  <c r="D3467" i="11"/>
  <c r="D3468" i="11"/>
  <c r="D3469" i="11"/>
  <c r="D3470" i="11"/>
  <c r="D3471" i="11"/>
  <c r="D3472" i="11"/>
  <c r="D3473" i="11"/>
  <c r="D3474" i="11"/>
  <c r="D3475" i="11"/>
  <c r="D3476" i="11"/>
  <c r="D3477" i="11"/>
  <c r="D3478" i="11"/>
  <c r="D3479" i="11"/>
  <c r="D3480" i="11"/>
  <c r="D3481" i="11"/>
  <c r="D3482" i="11"/>
  <c r="D3483" i="11"/>
  <c r="D3484" i="11"/>
  <c r="D3485" i="11"/>
  <c r="D3486" i="11"/>
  <c r="D3487" i="11"/>
  <c r="D3488" i="11"/>
  <c r="D3489" i="11"/>
  <c r="D3490" i="11"/>
  <c r="D3491" i="11"/>
  <c r="D3492" i="11"/>
  <c r="D3493" i="11"/>
  <c r="D3494" i="11"/>
  <c r="D3495" i="11"/>
  <c r="D3496" i="11"/>
  <c r="D3497" i="11"/>
  <c r="D3498" i="11"/>
  <c r="D3499" i="11"/>
  <c r="D3500" i="11"/>
  <c r="D3501" i="11"/>
  <c r="D3502" i="11"/>
  <c r="D3503" i="11"/>
  <c r="D3504" i="11"/>
  <c r="D3505" i="11"/>
  <c r="D3506" i="11"/>
  <c r="D3507" i="11"/>
  <c r="D3508" i="11"/>
  <c r="D3509" i="11"/>
  <c r="D3510" i="11"/>
  <c r="D3511" i="11"/>
  <c r="D3512" i="11"/>
  <c r="D3513" i="11"/>
  <c r="D3514" i="11"/>
  <c r="D3515" i="11"/>
  <c r="D3516" i="11"/>
  <c r="D3517" i="11"/>
  <c r="D3518" i="11"/>
  <c r="D3519" i="11"/>
  <c r="D3520" i="11"/>
  <c r="D3521" i="11"/>
  <c r="D3522" i="11"/>
  <c r="D3523" i="11"/>
  <c r="D3524" i="11"/>
  <c r="D3525" i="11"/>
  <c r="D3526" i="11"/>
  <c r="D3527" i="11"/>
  <c r="D3528" i="11"/>
  <c r="D3529" i="11"/>
  <c r="D3530" i="11"/>
  <c r="D3531" i="11"/>
  <c r="D3532" i="11"/>
  <c r="D3533" i="11"/>
  <c r="D3534" i="11"/>
  <c r="D3535" i="11"/>
  <c r="D3536" i="11"/>
  <c r="D3537" i="11"/>
  <c r="D3538" i="11"/>
  <c r="D3539" i="11"/>
  <c r="D3540" i="11"/>
  <c r="D3541" i="11"/>
  <c r="D3542" i="11"/>
  <c r="D3543" i="11"/>
  <c r="D3544" i="11"/>
  <c r="D3545" i="11"/>
  <c r="D3546" i="11"/>
  <c r="D3547" i="11"/>
  <c r="D3548" i="11"/>
  <c r="D3549" i="11"/>
  <c r="D3550" i="11"/>
  <c r="D3551" i="11"/>
  <c r="D3552" i="11"/>
  <c r="D3553" i="11"/>
  <c r="D3554" i="11"/>
  <c r="D3555" i="11"/>
  <c r="D3556" i="11"/>
  <c r="D3557" i="11"/>
  <c r="D3558" i="11"/>
  <c r="D3559" i="11"/>
  <c r="D3560" i="11"/>
  <c r="D3561" i="11"/>
  <c r="D3562" i="11"/>
  <c r="D3563" i="11"/>
  <c r="D3564" i="11"/>
  <c r="D3565" i="11"/>
  <c r="D3566" i="11"/>
  <c r="D3567" i="11"/>
  <c r="D3568" i="11"/>
  <c r="D3569" i="11"/>
  <c r="D3570" i="11"/>
  <c r="D3571" i="11"/>
  <c r="D3572" i="11"/>
  <c r="D3573" i="11"/>
  <c r="D3574" i="11"/>
  <c r="D3575" i="11"/>
  <c r="D3576" i="11"/>
  <c r="D3577" i="11"/>
  <c r="D3578" i="11"/>
  <c r="D3579" i="11"/>
  <c r="D3580" i="11"/>
  <c r="D3581" i="11"/>
  <c r="D3582" i="11"/>
  <c r="D3583" i="11"/>
  <c r="D3584" i="11"/>
  <c r="D3585" i="11"/>
  <c r="D3586" i="11"/>
  <c r="D3587" i="11"/>
  <c r="D3588" i="11"/>
  <c r="D3589" i="11"/>
  <c r="D3590" i="11"/>
  <c r="D3591" i="11"/>
  <c r="D3592" i="11"/>
  <c r="D3593" i="11"/>
  <c r="D3594" i="11"/>
  <c r="D3595" i="11"/>
  <c r="D3596" i="11"/>
  <c r="D3597" i="11"/>
  <c r="D3598" i="11"/>
  <c r="D3599" i="11"/>
  <c r="D3600" i="11"/>
  <c r="D3601" i="11"/>
  <c r="D3602" i="11"/>
  <c r="D3603" i="11"/>
  <c r="D3604" i="11"/>
  <c r="D3605" i="11"/>
  <c r="D3606" i="11"/>
  <c r="D3607" i="11"/>
  <c r="D3608" i="11"/>
  <c r="D3609" i="11"/>
  <c r="D3610" i="11"/>
  <c r="D3611" i="11"/>
  <c r="D3612" i="11"/>
  <c r="D3613" i="11"/>
  <c r="D3614" i="11"/>
  <c r="D3615" i="11"/>
  <c r="D3616" i="11"/>
  <c r="D3617" i="11"/>
  <c r="D3618" i="11"/>
  <c r="D3619" i="11"/>
  <c r="D3620" i="11"/>
  <c r="D3621" i="11"/>
  <c r="D3622" i="11"/>
  <c r="D3623" i="11"/>
  <c r="D3624" i="11"/>
  <c r="D3625" i="11"/>
  <c r="D3626" i="11"/>
  <c r="D3627" i="11"/>
  <c r="D3628" i="11"/>
  <c r="D3629" i="11"/>
  <c r="D3630" i="11"/>
  <c r="D3631" i="11"/>
  <c r="D3632" i="11"/>
  <c r="D3633" i="11"/>
  <c r="D3634" i="11"/>
  <c r="D3635" i="11"/>
  <c r="D3636" i="11"/>
  <c r="D3637" i="11"/>
  <c r="D3638" i="11"/>
  <c r="D3639" i="11"/>
  <c r="D3640" i="11"/>
  <c r="D3641" i="11"/>
  <c r="D3642" i="11"/>
  <c r="D3643" i="11"/>
  <c r="D3644" i="11"/>
  <c r="D3645" i="11"/>
  <c r="D3646" i="11"/>
  <c r="D3647" i="11"/>
  <c r="D3648" i="11"/>
  <c r="D3649" i="11"/>
  <c r="D3650" i="11"/>
  <c r="D3651" i="11"/>
  <c r="D3652" i="11"/>
  <c r="D3653" i="11"/>
  <c r="D3654" i="11"/>
  <c r="D3655" i="11"/>
  <c r="D3656" i="11"/>
  <c r="D3657" i="11"/>
  <c r="D3658" i="11"/>
  <c r="D3659" i="11"/>
  <c r="D3660" i="11"/>
  <c r="D3661" i="11"/>
  <c r="D3662" i="11"/>
  <c r="D3663" i="11"/>
  <c r="D3664" i="11"/>
  <c r="D3665" i="11"/>
  <c r="D3666" i="11"/>
  <c r="D3667" i="11"/>
  <c r="D3668" i="11"/>
  <c r="D3669" i="11"/>
  <c r="D3670" i="11"/>
  <c r="D3671" i="11"/>
  <c r="D3672" i="11"/>
  <c r="D3673" i="11"/>
  <c r="D3674" i="11"/>
  <c r="D3675" i="11"/>
  <c r="D3676" i="11"/>
  <c r="D3677" i="11"/>
  <c r="D3678" i="11"/>
  <c r="D3679" i="11"/>
  <c r="D3680" i="11"/>
  <c r="D3681" i="11"/>
  <c r="D3682" i="11"/>
  <c r="D3683" i="11"/>
  <c r="D3684" i="11"/>
  <c r="D3685" i="11"/>
  <c r="D3686" i="11"/>
  <c r="D3687" i="11"/>
  <c r="D3688" i="11"/>
  <c r="D3689" i="11"/>
  <c r="D3690" i="11"/>
  <c r="D3691" i="11"/>
  <c r="D3692" i="11"/>
  <c r="D3693" i="11"/>
  <c r="D3694" i="11"/>
  <c r="D3695" i="11"/>
  <c r="D3696" i="11"/>
  <c r="D3697" i="11"/>
  <c r="D3698" i="11"/>
  <c r="D3699" i="11"/>
  <c r="D3700" i="11"/>
  <c r="D3701" i="11"/>
  <c r="D3702" i="11"/>
  <c r="D3703" i="11"/>
  <c r="D3704" i="11"/>
  <c r="D3705" i="11"/>
  <c r="D3706" i="11"/>
  <c r="D3707" i="11"/>
  <c r="D3708" i="11"/>
  <c r="D3709" i="11"/>
  <c r="D3710" i="11"/>
  <c r="D3711" i="11"/>
  <c r="D3712" i="11"/>
  <c r="D3713" i="11"/>
  <c r="D3714" i="11"/>
  <c r="D3715" i="11"/>
  <c r="D3716" i="11"/>
  <c r="D3717" i="11"/>
  <c r="D3718" i="11"/>
  <c r="D3719" i="11"/>
  <c r="D3720" i="11"/>
  <c r="D3721" i="11"/>
  <c r="D3722" i="11"/>
  <c r="D3723" i="11"/>
  <c r="D3724" i="11"/>
  <c r="D3725" i="11"/>
  <c r="D3726" i="11"/>
  <c r="D3727" i="11"/>
  <c r="D3728" i="11"/>
  <c r="D3729" i="11"/>
  <c r="D3730" i="11"/>
  <c r="D3731" i="11"/>
  <c r="D3732" i="11"/>
  <c r="D3733" i="11"/>
  <c r="D3734" i="11"/>
  <c r="D3735" i="11"/>
  <c r="D3736" i="11"/>
  <c r="D3737" i="11"/>
  <c r="D3738" i="11"/>
  <c r="D3739" i="11"/>
  <c r="D3740" i="11"/>
  <c r="D3741" i="11"/>
  <c r="D3742" i="11"/>
  <c r="D3743" i="11"/>
  <c r="D3744" i="11"/>
  <c r="D3745" i="11"/>
  <c r="D3746" i="11"/>
  <c r="D3747" i="11"/>
  <c r="D3748" i="11"/>
  <c r="D3749" i="11"/>
  <c r="D3750" i="11"/>
  <c r="D3751" i="11"/>
  <c r="D3752" i="11"/>
  <c r="D3753" i="11"/>
  <c r="D3754" i="11"/>
  <c r="D3755" i="11"/>
  <c r="D3756" i="11"/>
  <c r="D3757" i="11"/>
  <c r="D3758" i="11"/>
  <c r="D3759" i="11"/>
  <c r="D3760" i="11"/>
  <c r="D3761" i="11"/>
  <c r="D3762" i="11"/>
  <c r="D3763" i="11"/>
  <c r="D3764" i="11"/>
  <c r="D3765" i="11"/>
  <c r="D3766" i="11"/>
  <c r="D3767" i="11"/>
  <c r="D3768" i="11"/>
  <c r="D3769" i="11"/>
  <c r="D3770" i="11"/>
  <c r="D3771" i="11"/>
  <c r="D3772" i="11"/>
  <c r="D3773" i="11"/>
  <c r="D3774" i="11"/>
  <c r="D3775" i="11"/>
  <c r="D3776" i="11"/>
  <c r="D3777" i="11"/>
  <c r="D3778" i="11"/>
  <c r="D3779" i="11"/>
  <c r="D3780" i="11"/>
  <c r="D3781" i="11"/>
  <c r="D3782" i="11"/>
  <c r="D3783" i="11"/>
  <c r="D3784" i="11"/>
  <c r="D3785" i="11"/>
  <c r="D3786" i="11"/>
  <c r="D3787" i="11"/>
  <c r="D3788" i="11"/>
  <c r="D3789" i="11"/>
  <c r="D3790" i="11"/>
  <c r="D3791" i="11"/>
  <c r="D3792" i="11"/>
  <c r="D3793" i="11"/>
  <c r="D3794" i="11"/>
  <c r="D3795" i="11"/>
  <c r="D3796" i="11"/>
  <c r="D3797" i="11"/>
  <c r="D3798" i="11"/>
  <c r="D3799" i="11"/>
  <c r="D3800" i="11"/>
  <c r="D3801" i="11"/>
  <c r="D3802" i="11"/>
  <c r="D3803" i="11"/>
  <c r="D3804" i="11"/>
  <c r="D3805" i="11"/>
  <c r="D3806" i="11"/>
  <c r="D3807" i="11"/>
  <c r="D3808" i="11"/>
  <c r="D3809" i="11"/>
  <c r="D3810" i="11"/>
  <c r="D3811" i="11"/>
  <c r="D3812" i="11"/>
  <c r="D3813" i="11"/>
  <c r="D3814" i="11"/>
  <c r="D3815" i="11"/>
  <c r="D3816" i="11"/>
  <c r="D3817" i="11"/>
  <c r="D3818" i="11"/>
  <c r="D3819" i="11"/>
  <c r="D3820" i="11"/>
  <c r="D3821" i="11"/>
  <c r="D3822" i="11"/>
  <c r="D3823" i="11"/>
  <c r="D3824" i="11"/>
  <c r="D3825" i="11"/>
  <c r="D3826" i="11"/>
  <c r="D3827" i="11"/>
  <c r="D3828" i="11"/>
  <c r="D3829" i="11"/>
  <c r="D3830" i="11"/>
  <c r="D3831" i="11"/>
  <c r="D3832" i="11"/>
  <c r="D3833" i="11"/>
  <c r="D3834" i="11"/>
  <c r="D3835" i="11"/>
  <c r="D3836" i="11"/>
  <c r="D3837" i="11"/>
  <c r="D3838" i="11"/>
  <c r="D3839" i="11"/>
  <c r="D3840" i="11"/>
  <c r="D3841" i="11"/>
  <c r="D3842" i="11"/>
  <c r="D3843" i="11"/>
  <c r="D3844" i="11"/>
  <c r="D3845" i="11"/>
  <c r="D3846" i="11"/>
  <c r="D3847" i="11"/>
  <c r="D3848" i="11"/>
  <c r="D3849" i="11"/>
  <c r="D3850" i="11"/>
  <c r="D3851" i="11"/>
  <c r="D3852" i="11"/>
  <c r="D3853" i="11"/>
  <c r="D3854" i="11"/>
  <c r="D3855" i="11"/>
  <c r="D3856" i="11"/>
  <c r="D3857" i="11"/>
  <c r="D3858" i="11"/>
  <c r="D3859" i="11"/>
  <c r="D3860" i="11"/>
  <c r="D3861" i="11"/>
  <c r="D3862" i="11"/>
  <c r="D3863" i="11"/>
  <c r="D3864" i="11"/>
  <c r="D3865" i="11"/>
  <c r="D3866" i="11"/>
  <c r="D3867" i="11"/>
  <c r="D3868" i="11"/>
  <c r="D3869" i="11"/>
  <c r="D3870" i="11"/>
  <c r="D3871" i="11"/>
  <c r="D3872" i="11"/>
  <c r="D3873" i="11"/>
  <c r="D3874" i="11"/>
  <c r="D3875" i="11"/>
  <c r="D3876" i="11"/>
  <c r="D3877" i="11"/>
  <c r="D3878" i="11"/>
  <c r="D3879" i="11"/>
  <c r="D3880" i="11"/>
  <c r="D3881" i="11"/>
  <c r="D3882" i="11"/>
  <c r="D3883" i="11"/>
  <c r="D3884" i="11"/>
  <c r="D3885" i="11"/>
  <c r="D3886" i="11"/>
  <c r="D3887" i="11"/>
  <c r="D3888" i="11"/>
  <c r="D3889" i="11"/>
  <c r="D3890" i="11"/>
  <c r="D3891" i="11"/>
  <c r="D3892" i="11"/>
  <c r="D3893" i="11"/>
  <c r="D3894" i="11"/>
  <c r="D3895" i="11"/>
  <c r="D3896" i="11"/>
  <c r="D3897" i="11"/>
  <c r="D3898" i="11"/>
  <c r="D3899" i="11"/>
  <c r="D3900" i="11"/>
  <c r="D3901" i="11"/>
  <c r="D3902" i="11"/>
  <c r="D3903" i="11"/>
  <c r="D3904" i="11"/>
  <c r="D3905" i="11"/>
  <c r="D3906" i="11"/>
  <c r="D3907" i="11"/>
  <c r="D3908" i="11"/>
  <c r="D3909" i="11"/>
  <c r="D3910" i="11"/>
  <c r="D3911" i="11"/>
  <c r="D3912" i="11"/>
  <c r="D3913" i="11"/>
  <c r="D3914" i="11"/>
  <c r="D3915" i="11"/>
  <c r="D3916" i="11"/>
  <c r="D3917" i="11"/>
  <c r="D3918" i="11"/>
  <c r="D3919" i="11"/>
  <c r="D3920" i="11"/>
  <c r="D3921" i="11"/>
  <c r="D3922" i="11"/>
  <c r="D3923" i="11"/>
  <c r="D3924" i="11"/>
  <c r="D3925" i="11"/>
  <c r="D3926" i="11"/>
  <c r="D3927" i="11"/>
  <c r="D3928" i="11"/>
  <c r="D3929" i="11"/>
  <c r="D3930" i="11"/>
  <c r="D3931" i="11"/>
  <c r="D3932" i="11"/>
  <c r="D3933" i="11"/>
  <c r="D3934" i="11"/>
  <c r="D3935" i="11"/>
  <c r="D3936" i="11"/>
  <c r="D3937" i="11"/>
  <c r="D3938" i="11"/>
  <c r="D3939" i="11"/>
  <c r="D3940" i="11"/>
  <c r="D3941" i="11"/>
  <c r="D3942" i="11"/>
  <c r="D3943" i="11"/>
  <c r="D3944" i="11"/>
  <c r="D3945" i="11"/>
  <c r="D3946" i="11"/>
  <c r="D3947" i="11"/>
  <c r="D3948" i="11"/>
  <c r="D3949" i="11"/>
  <c r="D3950" i="11"/>
  <c r="D3951" i="11"/>
  <c r="D3952" i="11"/>
  <c r="D3953" i="11"/>
  <c r="D3954" i="11"/>
  <c r="D3955" i="11"/>
  <c r="D3956" i="11"/>
  <c r="D3957" i="11"/>
  <c r="D3958" i="11"/>
  <c r="D3959" i="11"/>
  <c r="D3960" i="11"/>
  <c r="D3961" i="11"/>
  <c r="D3962" i="11"/>
  <c r="D3963" i="11"/>
  <c r="D3964" i="11"/>
  <c r="D3965" i="11"/>
  <c r="D3966" i="11"/>
  <c r="D3967" i="11"/>
  <c r="D3968" i="11"/>
  <c r="D3969" i="11"/>
  <c r="D3970" i="11"/>
  <c r="D3971" i="11"/>
  <c r="D3972" i="11"/>
  <c r="D3973" i="11"/>
  <c r="D3974" i="11"/>
  <c r="D3975" i="11"/>
  <c r="D3976" i="11"/>
  <c r="D3977" i="11"/>
  <c r="D3978" i="11"/>
  <c r="D3979" i="11"/>
  <c r="D3980" i="11"/>
  <c r="D3981" i="11"/>
  <c r="D3982" i="11"/>
  <c r="D3983" i="11"/>
  <c r="D3984" i="11"/>
  <c r="D3985" i="11"/>
  <c r="D3986" i="11"/>
  <c r="D3987" i="11"/>
  <c r="D3988" i="11"/>
  <c r="D3989" i="11"/>
  <c r="D3990" i="11"/>
  <c r="D3991" i="11"/>
  <c r="D3992" i="11"/>
  <c r="D3993" i="11"/>
  <c r="D3994" i="11"/>
  <c r="D3995" i="11"/>
  <c r="D3996" i="11"/>
  <c r="D3997" i="11"/>
  <c r="D3998" i="11"/>
  <c r="D3999" i="11"/>
  <c r="D4000" i="11"/>
  <c r="D4001" i="11"/>
  <c r="D4002" i="11"/>
  <c r="D4003" i="11"/>
  <c r="D4004" i="11"/>
  <c r="D4005" i="11"/>
  <c r="D4006" i="11"/>
  <c r="D4007" i="11"/>
  <c r="D4008" i="11"/>
  <c r="D4009" i="11"/>
  <c r="D4010" i="11"/>
  <c r="D4011" i="11"/>
  <c r="D4012" i="11"/>
  <c r="D4013" i="11"/>
  <c r="D4014" i="11"/>
  <c r="D4015" i="11"/>
  <c r="D4016" i="11"/>
  <c r="D4017" i="11"/>
  <c r="D4018" i="11"/>
  <c r="D4019" i="11"/>
  <c r="D4020" i="11"/>
  <c r="D4021" i="11"/>
  <c r="D4022" i="11"/>
  <c r="D4023" i="11"/>
  <c r="D4024" i="11"/>
  <c r="D4025" i="11"/>
  <c r="D4026" i="11"/>
  <c r="D4027" i="11"/>
  <c r="D4028" i="11"/>
  <c r="D4029" i="11"/>
  <c r="D4030" i="11"/>
  <c r="D4031" i="11"/>
  <c r="D4032" i="11"/>
  <c r="D4033" i="11"/>
  <c r="D4034" i="11"/>
  <c r="D4035" i="11"/>
  <c r="D4036" i="11"/>
  <c r="D4037" i="11"/>
  <c r="D4038" i="11"/>
  <c r="D4039" i="11"/>
  <c r="D4040" i="11"/>
  <c r="D4041" i="11"/>
  <c r="D4042" i="11"/>
  <c r="D4043" i="11"/>
  <c r="D4044" i="11"/>
  <c r="D4045" i="11"/>
  <c r="D4046" i="11"/>
  <c r="D4047" i="11"/>
  <c r="D4048" i="11"/>
  <c r="D4049" i="11"/>
  <c r="D4050" i="11"/>
  <c r="D4051" i="11"/>
  <c r="D4052" i="11"/>
  <c r="D4053" i="11"/>
  <c r="D4054" i="11"/>
  <c r="D4055" i="11"/>
  <c r="D4056" i="11"/>
  <c r="D4057" i="11"/>
  <c r="D4058" i="11"/>
  <c r="D4059" i="11"/>
  <c r="D4060" i="11"/>
  <c r="D4061" i="11"/>
  <c r="D4062" i="11"/>
  <c r="D4063" i="11"/>
  <c r="D4064" i="11"/>
  <c r="D4065" i="11"/>
  <c r="D4066" i="11"/>
  <c r="D4067" i="11"/>
  <c r="D4068" i="11"/>
  <c r="D4069" i="11"/>
  <c r="D4070" i="11"/>
  <c r="D4071" i="11"/>
  <c r="D4072" i="11"/>
  <c r="D4073" i="11"/>
  <c r="D4074" i="11"/>
  <c r="D4075" i="11"/>
  <c r="D4076" i="11"/>
  <c r="D4077" i="11"/>
  <c r="D4078" i="11"/>
  <c r="D4079" i="11"/>
  <c r="D4080" i="11"/>
  <c r="D4081" i="11"/>
  <c r="D4082" i="11"/>
  <c r="D4083" i="11"/>
  <c r="D4084" i="11"/>
  <c r="D4085" i="11"/>
  <c r="D4086" i="11"/>
  <c r="D4087" i="11"/>
  <c r="D4088" i="11"/>
  <c r="D4089" i="11"/>
  <c r="D4090" i="11"/>
  <c r="D4091" i="11"/>
  <c r="D4092" i="11"/>
  <c r="D4093" i="11"/>
  <c r="D4094" i="11"/>
  <c r="D4095" i="11"/>
  <c r="D4096" i="11"/>
  <c r="D4097" i="11"/>
  <c r="D4098" i="11"/>
  <c r="D4099" i="11"/>
  <c r="D4100" i="11"/>
  <c r="D4101" i="11"/>
  <c r="D4102" i="11"/>
  <c r="D4103" i="11"/>
  <c r="D4104" i="11"/>
  <c r="D4105" i="11"/>
  <c r="D4106" i="11"/>
  <c r="D4107" i="11"/>
  <c r="D4108" i="11"/>
  <c r="D4109" i="11"/>
  <c r="D4110" i="11"/>
  <c r="D4111" i="11"/>
  <c r="D4112" i="11"/>
  <c r="D4113" i="11"/>
  <c r="D4114" i="11"/>
  <c r="D4115" i="11"/>
  <c r="D4116" i="11"/>
  <c r="D4117" i="11"/>
  <c r="D4118" i="11"/>
  <c r="D4119" i="11"/>
  <c r="D4120" i="11"/>
  <c r="D4121" i="11"/>
  <c r="D4122" i="11"/>
  <c r="D4123" i="11"/>
  <c r="D4124" i="11"/>
  <c r="D4125" i="11"/>
  <c r="D4126" i="11"/>
  <c r="D4127" i="11"/>
  <c r="D4128" i="11"/>
  <c r="D4129" i="11"/>
  <c r="D4130" i="11"/>
  <c r="D4131" i="11"/>
  <c r="D4132" i="11"/>
  <c r="D4133" i="11"/>
  <c r="D4134" i="11"/>
  <c r="D4135" i="11"/>
  <c r="D4136" i="11"/>
  <c r="D4137" i="11"/>
  <c r="D4138" i="11"/>
  <c r="D4139" i="11"/>
  <c r="D4140" i="11"/>
  <c r="D4141" i="11"/>
  <c r="D4142" i="11"/>
  <c r="D4143" i="11"/>
  <c r="D4144" i="11"/>
  <c r="D4145" i="11"/>
  <c r="D4146" i="11"/>
  <c r="D4147" i="11"/>
  <c r="D4148" i="11"/>
  <c r="D4149" i="11"/>
  <c r="D4150" i="11"/>
  <c r="D4151" i="11"/>
  <c r="D4152" i="11"/>
  <c r="D4153" i="11"/>
  <c r="D4154" i="11"/>
  <c r="D4155" i="11"/>
  <c r="D4156" i="11"/>
  <c r="D4157" i="11"/>
  <c r="D4158" i="11"/>
  <c r="D4159" i="11"/>
  <c r="D4160" i="11"/>
  <c r="D4161" i="11"/>
  <c r="D4162" i="11"/>
  <c r="D4163" i="11"/>
  <c r="D4164" i="11"/>
  <c r="D4165" i="11"/>
  <c r="D4166" i="11"/>
  <c r="D4167" i="11"/>
  <c r="D4168" i="11"/>
  <c r="D4169" i="11"/>
  <c r="D4170" i="11"/>
  <c r="D4171" i="11"/>
  <c r="D4172" i="11"/>
  <c r="D417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97" i="11"/>
  <c r="C2998" i="11"/>
  <c r="C2999" i="11"/>
  <c r="C3000" i="11"/>
  <c r="C3001" i="11"/>
  <c r="C300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C3098" i="11"/>
  <c r="C3099" i="11"/>
  <c r="C3100" i="11"/>
  <c r="C3101" i="11"/>
  <c r="C3102" i="1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C3121" i="11"/>
  <c r="C3122" i="11"/>
  <c r="C3123" i="11"/>
  <c r="C3124" i="11"/>
  <c r="C3125" i="11"/>
  <c r="C3126" i="11"/>
  <c r="C3127" i="11"/>
  <c r="C3128" i="11"/>
  <c r="C3129" i="11"/>
  <c r="C3130" i="11"/>
  <c r="C3131" i="11"/>
  <c r="C3132" i="11"/>
  <c r="C3133" i="11"/>
  <c r="C3134" i="11"/>
  <c r="C3135" i="11"/>
  <c r="C3136" i="11"/>
  <c r="C3137" i="11"/>
  <c r="C3138" i="11"/>
  <c r="C3139" i="11"/>
  <c r="C3140" i="11"/>
  <c r="C3141" i="11"/>
  <c r="C3142" i="11"/>
  <c r="C3143" i="11"/>
  <c r="C3144" i="11"/>
  <c r="C3145" i="11"/>
  <c r="C3146" i="11"/>
  <c r="C3147" i="11"/>
  <c r="C3148" i="11"/>
  <c r="C3149" i="11"/>
  <c r="C3150" i="11"/>
  <c r="C3151" i="11"/>
  <c r="C3152" i="11"/>
  <c r="C3153" i="11"/>
  <c r="C3154" i="11"/>
  <c r="C3155" i="11"/>
  <c r="C3156" i="11"/>
  <c r="C3157" i="11"/>
  <c r="C3158" i="11"/>
  <c r="C3159" i="11"/>
  <c r="C3160" i="11"/>
  <c r="C3161" i="11"/>
  <c r="C3162" i="11"/>
  <c r="C3163" i="11"/>
  <c r="C3164" i="11"/>
  <c r="C3165" i="11"/>
  <c r="C3166" i="11"/>
  <c r="C3167" i="11"/>
  <c r="C3168" i="11"/>
  <c r="C3169" i="11"/>
  <c r="C3170" i="11"/>
  <c r="C3171" i="11"/>
  <c r="C3172" i="11"/>
  <c r="C3173" i="11"/>
  <c r="C3174" i="11"/>
  <c r="C3175" i="11"/>
  <c r="C3176" i="11"/>
  <c r="C3177" i="11"/>
  <c r="C3178" i="11"/>
  <c r="C3179" i="11"/>
  <c r="C3180" i="11"/>
  <c r="C3181" i="11"/>
  <c r="C3182" i="11"/>
  <c r="C3183" i="11"/>
  <c r="C3184" i="11"/>
  <c r="C3185" i="11"/>
  <c r="C3186" i="11"/>
  <c r="C3187" i="11"/>
  <c r="C3188" i="11"/>
  <c r="C3189" i="11"/>
  <c r="C3190" i="11"/>
  <c r="C3191" i="11"/>
  <c r="C3192" i="11"/>
  <c r="C3193" i="11"/>
  <c r="C3194" i="11"/>
  <c r="C3195" i="11"/>
  <c r="C3196" i="11"/>
  <c r="C3197" i="11"/>
  <c r="C3198" i="11"/>
  <c r="C3199" i="11"/>
  <c r="C3200" i="11"/>
  <c r="C3201" i="11"/>
  <c r="C3202" i="11"/>
  <c r="C3203" i="11"/>
  <c r="C3204" i="11"/>
  <c r="C3205" i="11"/>
  <c r="C3206" i="11"/>
  <c r="C3207" i="11"/>
  <c r="C3208" i="11"/>
  <c r="C3209" i="11"/>
  <c r="C3210" i="11"/>
  <c r="C3211" i="11"/>
  <c r="C3212" i="11"/>
  <c r="C3213" i="11"/>
  <c r="C3214" i="11"/>
  <c r="C3215" i="11"/>
  <c r="C3216" i="11"/>
  <c r="C3217" i="11"/>
  <c r="C3218" i="11"/>
  <c r="C3219" i="11"/>
  <c r="C3220" i="11"/>
  <c r="C3221" i="11"/>
  <c r="C3222" i="11"/>
  <c r="C3223" i="11"/>
  <c r="C3224" i="11"/>
  <c r="C3225" i="11"/>
  <c r="C3226" i="11"/>
  <c r="C3227" i="11"/>
  <c r="C3228" i="11"/>
  <c r="C3229" i="11"/>
  <c r="C3230" i="11"/>
  <c r="C3231" i="11"/>
  <c r="C3232" i="11"/>
  <c r="C3233" i="11"/>
  <c r="C3234" i="11"/>
  <c r="C3235" i="11"/>
  <c r="C3236" i="11"/>
  <c r="C3237" i="11"/>
  <c r="C3238" i="11"/>
  <c r="C3239" i="11"/>
  <c r="C3240" i="11"/>
  <c r="C3241" i="11"/>
  <c r="C3242" i="11"/>
  <c r="C3243" i="11"/>
  <c r="C3244" i="11"/>
  <c r="C3245" i="11"/>
  <c r="C3246" i="11"/>
  <c r="C3247" i="11"/>
  <c r="C3248" i="11"/>
  <c r="C3249" i="11"/>
  <c r="C3250" i="11"/>
  <c r="C3251" i="11"/>
  <c r="C3252" i="11"/>
  <c r="C3253" i="11"/>
  <c r="C3254" i="11"/>
  <c r="C3255" i="11"/>
  <c r="C3256" i="11"/>
  <c r="C3257" i="11"/>
  <c r="C3258" i="11"/>
  <c r="C3259" i="11"/>
  <c r="C3260" i="11"/>
  <c r="C3261" i="11"/>
  <c r="C3262" i="11"/>
  <c r="C3263" i="11"/>
  <c r="C3264" i="11"/>
  <c r="C3265" i="11"/>
  <c r="C3266" i="11"/>
  <c r="C3267" i="11"/>
  <c r="C3268" i="11"/>
  <c r="C3269" i="11"/>
  <c r="C3270" i="11"/>
  <c r="C3271" i="11"/>
  <c r="C3272" i="11"/>
  <c r="C3273" i="11"/>
  <c r="C3274" i="11"/>
  <c r="C3275" i="11"/>
  <c r="C3276" i="11"/>
  <c r="C3277" i="11"/>
  <c r="C3278" i="11"/>
  <c r="C3279" i="11"/>
  <c r="C3280" i="11"/>
  <c r="C3281" i="11"/>
  <c r="C3282" i="11"/>
  <c r="C3283" i="11"/>
  <c r="C3284" i="11"/>
  <c r="C3285" i="11"/>
  <c r="C3286" i="11"/>
  <c r="C3287" i="11"/>
  <c r="C3288" i="11"/>
  <c r="C3289" i="11"/>
  <c r="C3290" i="11"/>
  <c r="C3291" i="11"/>
  <c r="C3292" i="11"/>
  <c r="C3293" i="11"/>
  <c r="C3294" i="11"/>
  <c r="C3295" i="11"/>
  <c r="C3296" i="11"/>
  <c r="C3297" i="11"/>
  <c r="C3298" i="11"/>
  <c r="C3299" i="11"/>
  <c r="C3300" i="11"/>
  <c r="C3301" i="11"/>
  <c r="C3302" i="11"/>
  <c r="C3303" i="11"/>
  <c r="C3304" i="11"/>
  <c r="C3305" i="11"/>
  <c r="C3306" i="11"/>
  <c r="C3307" i="11"/>
  <c r="C3308" i="11"/>
  <c r="C3309" i="11"/>
  <c r="C3310" i="11"/>
  <c r="C3311" i="11"/>
  <c r="C3312" i="11"/>
  <c r="C3313" i="11"/>
  <c r="C3314" i="11"/>
  <c r="C3315" i="11"/>
  <c r="C3316" i="11"/>
  <c r="C3317" i="11"/>
  <c r="C3318" i="11"/>
  <c r="C3319" i="11"/>
  <c r="C3320" i="11"/>
  <c r="C3321" i="11"/>
  <c r="C3322" i="11"/>
  <c r="C3323" i="11"/>
  <c r="C3324" i="11"/>
  <c r="C3325" i="11"/>
  <c r="C3326" i="11"/>
  <c r="C3327" i="11"/>
  <c r="C3328" i="11"/>
  <c r="C3329" i="11"/>
  <c r="C3330" i="11"/>
  <c r="C3331" i="11"/>
  <c r="C3332" i="11"/>
  <c r="C3333" i="11"/>
  <c r="C3334" i="11"/>
  <c r="C3335" i="11"/>
  <c r="C3336" i="11"/>
  <c r="C3337" i="11"/>
  <c r="C3338" i="11"/>
  <c r="C3339" i="11"/>
  <c r="C3340" i="11"/>
  <c r="C3341" i="11"/>
  <c r="C3342" i="11"/>
  <c r="C3343" i="11"/>
  <c r="C3344" i="11"/>
  <c r="C3345" i="11"/>
  <c r="C3346" i="11"/>
  <c r="C3347" i="11"/>
  <c r="C3348" i="11"/>
  <c r="C3349" i="11"/>
  <c r="C3350" i="11"/>
  <c r="C3351" i="11"/>
  <c r="C3352" i="11"/>
  <c r="C3353" i="11"/>
  <c r="C3354" i="11"/>
  <c r="C3355" i="11"/>
  <c r="C3356" i="11"/>
  <c r="C3357" i="11"/>
  <c r="C3358" i="11"/>
  <c r="C3359" i="11"/>
  <c r="C3360" i="11"/>
  <c r="C3361" i="11"/>
  <c r="C3362" i="11"/>
  <c r="C3363" i="11"/>
  <c r="C3364" i="11"/>
  <c r="C3365" i="11"/>
  <c r="C3366" i="11"/>
  <c r="C3367" i="11"/>
  <c r="C3368" i="11"/>
  <c r="C3369" i="11"/>
  <c r="C3370" i="11"/>
  <c r="C3371" i="11"/>
  <c r="C3372" i="11"/>
  <c r="C3373" i="11"/>
  <c r="C3374" i="11"/>
  <c r="C3375" i="11"/>
  <c r="C3376" i="11"/>
  <c r="C3377" i="11"/>
  <c r="C3378" i="11"/>
  <c r="C3379" i="11"/>
  <c r="C3380" i="11"/>
  <c r="C3381" i="11"/>
  <c r="C3382" i="11"/>
  <c r="C3383" i="11"/>
  <c r="C3384" i="11"/>
  <c r="C3385" i="11"/>
  <c r="C3386" i="11"/>
  <c r="C3387" i="11"/>
  <c r="C3388" i="11"/>
  <c r="C3389" i="11"/>
  <c r="C3390" i="11"/>
  <c r="C3391" i="11"/>
  <c r="C3392" i="11"/>
  <c r="C3393" i="11"/>
  <c r="C3394" i="11"/>
  <c r="C3395" i="11"/>
  <c r="C3396" i="11"/>
  <c r="C3397" i="11"/>
  <c r="C3398" i="11"/>
  <c r="C3399" i="11"/>
  <c r="C3400" i="11"/>
  <c r="C3401" i="11"/>
  <c r="C3402" i="11"/>
  <c r="C3403" i="11"/>
  <c r="C3404" i="11"/>
  <c r="C3405" i="11"/>
  <c r="C3406" i="11"/>
  <c r="C3407" i="11"/>
  <c r="C3408" i="11"/>
  <c r="C3409" i="11"/>
  <c r="C3410" i="11"/>
  <c r="C3411" i="11"/>
  <c r="C3412" i="11"/>
  <c r="C3413" i="11"/>
  <c r="C3414" i="11"/>
  <c r="C3415" i="11"/>
  <c r="C3416" i="11"/>
  <c r="C3417" i="11"/>
  <c r="C3418" i="11"/>
  <c r="C3419" i="11"/>
  <c r="C3420" i="11"/>
  <c r="C3421" i="11"/>
  <c r="C3422" i="11"/>
  <c r="C3423" i="11"/>
  <c r="C3424" i="11"/>
  <c r="C3425" i="11"/>
  <c r="C3426" i="11"/>
  <c r="C3427" i="11"/>
  <c r="C3428" i="11"/>
  <c r="C3429" i="11"/>
  <c r="C3430" i="11"/>
  <c r="C3431" i="11"/>
  <c r="C3432" i="11"/>
  <c r="C3433" i="11"/>
  <c r="C3434" i="11"/>
  <c r="C3435" i="11"/>
  <c r="C3436" i="11"/>
  <c r="C3437" i="11"/>
  <c r="C3438" i="11"/>
  <c r="C3439" i="11"/>
  <c r="C3440" i="11"/>
  <c r="C3441" i="11"/>
  <c r="C3442" i="11"/>
  <c r="C3443" i="11"/>
  <c r="C3444" i="11"/>
  <c r="C3445" i="11"/>
  <c r="C3446" i="11"/>
  <c r="C3447" i="11"/>
  <c r="C3448" i="11"/>
  <c r="C3449" i="11"/>
  <c r="C3450" i="11"/>
  <c r="C3451" i="11"/>
  <c r="C3452" i="11"/>
  <c r="C3453" i="11"/>
  <c r="C3454" i="11"/>
  <c r="C3455" i="11"/>
  <c r="C3456" i="11"/>
  <c r="C3457" i="11"/>
  <c r="C3458" i="11"/>
  <c r="C3459" i="11"/>
  <c r="C3460" i="11"/>
  <c r="C3461" i="11"/>
  <c r="C3462" i="11"/>
  <c r="C3463" i="11"/>
  <c r="C3464" i="11"/>
  <c r="C3465" i="11"/>
  <c r="C3466" i="11"/>
  <c r="C3467" i="11"/>
  <c r="C3468" i="11"/>
  <c r="C3469" i="11"/>
  <c r="C3470" i="11"/>
  <c r="C3471" i="11"/>
  <c r="C3472" i="11"/>
  <c r="C3473" i="11"/>
  <c r="C3474" i="11"/>
  <c r="C3475" i="11"/>
  <c r="C3476" i="11"/>
  <c r="C3477" i="11"/>
  <c r="C3478" i="11"/>
  <c r="C3479" i="11"/>
  <c r="C3480" i="11"/>
  <c r="C3481" i="11"/>
  <c r="C3482" i="11"/>
  <c r="C3483" i="11"/>
  <c r="C3484" i="11"/>
  <c r="C3485" i="11"/>
  <c r="C3486" i="11"/>
  <c r="C3487" i="11"/>
  <c r="C3488" i="11"/>
  <c r="C3489" i="11"/>
  <c r="C3490" i="11"/>
  <c r="C3491" i="11"/>
  <c r="C3492" i="11"/>
  <c r="C3493" i="11"/>
  <c r="C3494" i="11"/>
  <c r="C3495" i="11"/>
  <c r="C3496" i="11"/>
  <c r="C3497" i="11"/>
  <c r="C3498" i="11"/>
  <c r="C3499" i="11"/>
  <c r="C3500" i="11"/>
  <c r="C3501" i="11"/>
  <c r="C3502" i="11"/>
  <c r="C3503" i="11"/>
  <c r="C3504" i="11"/>
  <c r="C3505" i="11"/>
  <c r="C3506" i="11"/>
  <c r="C3507" i="11"/>
  <c r="C3508" i="11"/>
  <c r="C3509" i="11"/>
  <c r="C3510" i="11"/>
  <c r="C3511" i="11"/>
  <c r="C3512" i="11"/>
  <c r="C3513" i="11"/>
  <c r="C3514" i="11"/>
  <c r="C3515" i="11"/>
  <c r="C3516" i="11"/>
  <c r="C3517" i="11"/>
  <c r="C3518" i="11"/>
  <c r="C3519" i="11"/>
  <c r="C3520" i="11"/>
  <c r="C3521" i="11"/>
  <c r="C3522" i="11"/>
  <c r="C3523" i="11"/>
  <c r="C3524" i="11"/>
  <c r="C3525" i="11"/>
  <c r="C3526" i="11"/>
  <c r="C3527" i="11"/>
  <c r="C3528" i="11"/>
  <c r="C3529" i="11"/>
  <c r="C3530" i="11"/>
  <c r="C3531" i="11"/>
  <c r="C3532" i="11"/>
  <c r="C3533" i="11"/>
  <c r="C3534" i="11"/>
  <c r="C3535" i="11"/>
  <c r="C3536" i="11"/>
  <c r="C3537" i="11"/>
  <c r="C3538" i="11"/>
  <c r="C3539" i="11"/>
  <c r="C3540" i="11"/>
  <c r="C3541" i="11"/>
  <c r="C3542" i="11"/>
  <c r="C3543" i="11"/>
  <c r="C3544" i="11"/>
  <c r="C3545" i="11"/>
  <c r="C3546" i="11"/>
  <c r="C3547" i="11"/>
  <c r="C3548" i="11"/>
  <c r="C3549" i="11"/>
  <c r="C3550" i="11"/>
  <c r="C3551" i="11"/>
  <c r="C3552" i="11"/>
  <c r="C3553" i="11"/>
  <c r="C3554" i="11"/>
  <c r="C3555" i="11"/>
  <c r="C3556" i="11"/>
  <c r="C3557" i="11"/>
  <c r="C3558" i="11"/>
  <c r="C3559" i="11"/>
  <c r="C3560" i="11"/>
  <c r="C3561" i="11"/>
  <c r="C3562" i="11"/>
  <c r="C3563" i="11"/>
  <c r="C3564" i="11"/>
  <c r="C3565" i="11"/>
  <c r="C3566" i="11"/>
  <c r="C3567" i="11"/>
  <c r="C3568" i="11"/>
  <c r="C3569" i="11"/>
  <c r="C3570" i="11"/>
  <c r="C3571" i="11"/>
  <c r="C3572" i="11"/>
  <c r="C3573" i="11"/>
  <c r="C3574" i="11"/>
  <c r="C3575" i="11"/>
  <c r="C3576" i="11"/>
  <c r="C3577" i="11"/>
  <c r="C3578" i="11"/>
  <c r="C3579" i="11"/>
  <c r="C3580" i="11"/>
  <c r="C3581" i="11"/>
  <c r="C3582" i="11"/>
  <c r="C3583" i="11"/>
  <c r="C3584" i="11"/>
  <c r="C3585" i="11"/>
  <c r="C3586" i="11"/>
  <c r="C3587" i="11"/>
  <c r="C3588" i="11"/>
  <c r="C3589" i="11"/>
  <c r="C3590" i="11"/>
  <c r="C3591" i="11"/>
  <c r="C3592" i="11"/>
  <c r="C3593" i="11"/>
  <c r="C3594" i="11"/>
  <c r="C3595" i="11"/>
  <c r="C3596" i="11"/>
  <c r="C3597" i="11"/>
  <c r="C3598" i="11"/>
  <c r="C3599" i="11"/>
  <c r="C3600" i="11"/>
  <c r="C3601" i="11"/>
  <c r="C3602" i="11"/>
  <c r="C3603" i="11"/>
  <c r="C3604" i="11"/>
  <c r="C3605" i="11"/>
  <c r="C3606" i="11"/>
  <c r="C3607" i="11"/>
  <c r="C3608" i="11"/>
  <c r="C3609" i="11"/>
  <c r="C3610" i="11"/>
  <c r="C3611" i="11"/>
  <c r="C3612" i="11"/>
  <c r="C3613" i="11"/>
  <c r="C3614" i="11"/>
  <c r="C3615" i="11"/>
  <c r="C3616" i="11"/>
  <c r="C3617" i="11"/>
  <c r="C3618" i="11"/>
  <c r="C3619" i="11"/>
  <c r="C3620" i="11"/>
  <c r="C3621" i="11"/>
  <c r="C3622" i="11"/>
  <c r="C3623" i="11"/>
  <c r="C3624" i="11"/>
  <c r="C3625" i="11"/>
  <c r="C3626" i="11"/>
  <c r="C3627" i="11"/>
  <c r="C3628" i="11"/>
  <c r="C3629" i="11"/>
  <c r="C3630" i="11"/>
  <c r="C3631" i="11"/>
  <c r="C3632" i="11"/>
  <c r="C3633" i="11"/>
  <c r="C3634" i="11"/>
  <c r="C3635" i="11"/>
  <c r="C3636" i="11"/>
  <c r="C3637" i="11"/>
  <c r="C3638" i="11"/>
  <c r="C3639" i="11"/>
  <c r="C3640" i="11"/>
  <c r="C3641" i="11"/>
  <c r="C3642" i="11"/>
  <c r="C3643" i="11"/>
  <c r="C3644" i="11"/>
  <c r="C3645" i="11"/>
  <c r="C3646" i="11"/>
  <c r="C3647" i="11"/>
  <c r="C3648" i="11"/>
  <c r="C3649" i="11"/>
  <c r="C3650" i="11"/>
  <c r="C3651" i="11"/>
  <c r="C3652" i="11"/>
  <c r="C3653" i="11"/>
  <c r="C3654" i="11"/>
  <c r="C3655" i="11"/>
  <c r="C3656" i="11"/>
  <c r="C3657" i="11"/>
  <c r="C3658" i="11"/>
  <c r="C3659" i="11"/>
  <c r="C3660" i="11"/>
  <c r="C3661" i="11"/>
  <c r="C3662" i="11"/>
  <c r="C3663" i="11"/>
  <c r="C3664" i="11"/>
  <c r="C3665" i="11"/>
  <c r="C3666" i="11"/>
  <c r="C3667" i="11"/>
  <c r="C3668" i="11"/>
  <c r="C3669" i="11"/>
  <c r="C3670" i="11"/>
  <c r="C3671" i="11"/>
  <c r="C3672" i="11"/>
  <c r="C3673" i="11"/>
  <c r="C3674" i="11"/>
  <c r="C3675" i="11"/>
  <c r="C3676" i="11"/>
  <c r="C3677" i="11"/>
  <c r="C3678" i="11"/>
  <c r="C3679" i="11"/>
  <c r="C3680" i="11"/>
  <c r="C3681" i="11"/>
  <c r="C3682" i="11"/>
  <c r="C3683" i="11"/>
  <c r="C3684" i="11"/>
  <c r="C3685" i="11"/>
  <c r="C3686" i="11"/>
  <c r="C3687" i="11"/>
  <c r="C3688" i="11"/>
  <c r="C3689" i="11"/>
  <c r="C3690" i="11"/>
  <c r="C3691" i="11"/>
  <c r="C3692" i="11"/>
  <c r="C3693" i="11"/>
  <c r="C3694" i="11"/>
  <c r="C3695" i="11"/>
  <c r="C3696" i="11"/>
  <c r="C3697" i="11"/>
  <c r="C3698" i="11"/>
  <c r="C3699" i="11"/>
  <c r="C3700" i="11"/>
  <c r="C3701" i="11"/>
  <c r="C3702" i="11"/>
  <c r="C3703" i="11"/>
  <c r="C3704" i="11"/>
  <c r="C3705" i="11"/>
  <c r="C3706" i="11"/>
  <c r="C3707" i="11"/>
  <c r="C3708" i="11"/>
  <c r="C3709" i="11"/>
  <c r="C3710" i="11"/>
  <c r="C3711" i="11"/>
  <c r="C3712" i="11"/>
  <c r="C3713" i="11"/>
  <c r="C3714" i="11"/>
  <c r="C3715" i="11"/>
  <c r="C3716" i="11"/>
  <c r="C3717" i="11"/>
  <c r="C3718" i="11"/>
  <c r="C3719" i="11"/>
  <c r="C3720" i="11"/>
  <c r="C3721" i="11"/>
  <c r="C3722" i="11"/>
  <c r="C3723" i="11"/>
  <c r="C3724" i="11"/>
  <c r="C3725" i="11"/>
  <c r="C3726" i="11"/>
  <c r="C3727" i="11"/>
  <c r="C3728" i="11"/>
  <c r="C3729" i="11"/>
  <c r="C3730" i="11"/>
  <c r="C3731" i="11"/>
  <c r="C3732" i="11"/>
  <c r="C3733" i="11"/>
  <c r="C3734" i="11"/>
  <c r="C3735" i="11"/>
  <c r="C3736" i="11"/>
  <c r="C3737" i="11"/>
  <c r="C3738" i="11"/>
  <c r="C3739" i="11"/>
  <c r="C3740" i="11"/>
  <c r="C3741" i="11"/>
  <c r="C3742" i="11"/>
  <c r="C3743" i="11"/>
  <c r="C3744" i="11"/>
  <c r="C3745" i="11"/>
  <c r="C3746" i="11"/>
  <c r="C3747" i="11"/>
  <c r="C3748" i="11"/>
  <c r="C3749" i="11"/>
  <c r="C3750" i="11"/>
  <c r="C3751" i="11"/>
  <c r="C3752" i="11"/>
  <c r="C3753" i="11"/>
  <c r="C3754" i="11"/>
  <c r="C3755" i="11"/>
  <c r="C3756" i="11"/>
  <c r="C3757" i="11"/>
  <c r="C3758" i="11"/>
  <c r="C3759" i="11"/>
  <c r="C3760" i="11"/>
  <c r="C3761" i="11"/>
  <c r="C3762" i="11"/>
  <c r="C3763" i="11"/>
  <c r="C3764" i="11"/>
  <c r="C3765" i="11"/>
  <c r="C3766" i="11"/>
  <c r="C3767" i="11"/>
  <c r="C3768" i="11"/>
  <c r="C3769" i="11"/>
  <c r="C3770" i="11"/>
  <c r="C3771" i="11"/>
  <c r="C3772" i="11"/>
  <c r="C3773" i="11"/>
  <c r="C3774" i="11"/>
  <c r="C3775" i="11"/>
  <c r="C3776" i="11"/>
  <c r="C3777" i="11"/>
  <c r="C3778" i="11"/>
  <c r="C3779" i="11"/>
  <c r="C3780" i="11"/>
  <c r="C3781" i="11"/>
  <c r="C3782" i="11"/>
  <c r="C3783" i="11"/>
  <c r="C3784" i="11"/>
  <c r="C3785" i="11"/>
  <c r="C3786" i="11"/>
  <c r="C3787" i="11"/>
  <c r="C3788" i="11"/>
  <c r="C3789" i="11"/>
  <c r="C3790" i="11"/>
  <c r="C3791" i="11"/>
  <c r="C3792" i="11"/>
  <c r="C3793" i="11"/>
  <c r="C3794" i="11"/>
  <c r="C3795" i="11"/>
  <c r="C3796" i="11"/>
  <c r="C3797" i="11"/>
  <c r="C3798" i="11"/>
  <c r="C3799" i="11"/>
  <c r="C3800" i="11"/>
  <c r="C3801" i="11"/>
  <c r="C3802" i="11"/>
  <c r="C3803" i="11"/>
  <c r="C3804" i="11"/>
  <c r="C3805" i="11"/>
  <c r="C3806" i="11"/>
  <c r="C3807" i="11"/>
  <c r="C3808" i="11"/>
  <c r="C3809" i="11"/>
  <c r="C3810" i="11"/>
  <c r="C3811" i="11"/>
  <c r="C3812" i="11"/>
  <c r="C3813" i="11"/>
  <c r="C3814" i="11"/>
  <c r="C3815" i="11"/>
  <c r="C3816" i="11"/>
  <c r="C3817" i="11"/>
  <c r="C3818" i="11"/>
  <c r="C3819" i="11"/>
  <c r="C3820" i="11"/>
  <c r="C3821" i="11"/>
  <c r="C3822" i="11"/>
  <c r="C3823" i="11"/>
  <c r="C3824" i="11"/>
  <c r="C3825" i="11"/>
  <c r="C3826" i="11"/>
  <c r="C3827" i="11"/>
  <c r="C3828" i="11"/>
  <c r="C3829" i="11"/>
  <c r="C3830" i="11"/>
  <c r="C3831" i="11"/>
  <c r="C3832" i="11"/>
  <c r="C3833" i="11"/>
  <c r="C3834" i="11"/>
  <c r="C3835" i="11"/>
  <c r="C3836" i="11"/>
  <c r="C3837" i="11"/>
  <c r="C3838" i="11"/>
  <c r="C3839" i="11"/>
  <c r="C3840" i="11"/>
  <c r="C3841" i="11"/>
  <c r="C3842" i="11"/>
  <c r="C3843" i="11"/>
  <c r="C3844" i="11"/>
  <c r="C3845" i="11"/>
  <c r="C3846" i="11"/>
  <c r="C3847" i="11"/>
  <c r="C3848" i="11"/>
  <c r="C3849" i="11"/>
  <c r="C3850" i="11"/>
  <c r="C3851" i="11"/>
  <c r="C3852" i="11"/>
  <c r="C3853" i="11"/>
  <c r="C3854" i="11"/>
  <c r="C3855" i="11"/>
  <c r="C3856" i="11"/>
  <c r="C3857" i="11"/>
  <c r="C3858" i="11"/>
  <c r="C3859" i="11"/>
  <c r="C3860" i="11"/>
  <c r="C3861" i="11"/>
  <c r="C3862" i="11"/>
  <c r="C3863" i="11"/>
  <c r="C3864" i="11"/>
  <c r="C3865" i="11"/>
  <c r="C3866" i="11"/>
  <c r="C3867" i="11"/>
  <c r="C3868" i="11"/>
  <c r="C3869" i="11"/>
  <c r="C3870" i="11"/>
  <c r="C3871" i="11"/>
  <c r="C3872" i="11"/>
  <c r="C3873" i="11"/>
  <c r="C3874" i="11"/>
  <c r="C3875" i="11"/>
  <c r="C3876" i="11"/>
  <c r="C3877" i="11"/>
  <c r="C3878" i="11"/>
  <c r="C3879" i="11"/>
  <c r="C3880" i="11"/>
  <c r="C3881" i="11"/>
  <c r="C3882" i="11"/>
  <c r="C3883" i="11"/>
  <c r="C3884" i="11"/>
  <c r="C3885" i="11"/>
  <c r="C3886" i="11"/>
  <c r="C3887" i="11"/>
  <c r="C3888" i="11"/>
  <c r="C3889" i="11"/>
  <c r="C3890" i="11"/>
  <c r="C3891" i="11"/>
  <c r="C3892" i="11"/>
  <c r="C3893" i="11"/>
  <c r="C3894" i="11"/>
  <c r="C3895" i="11"/>
  <c r="C3896" i="11"/>
  <c r="C3897" i="11"/>
  <c r="C3898" i="11"/>
  <c r="C3899" i="11"/>
  <c r="C3900" i="11"/>
  <c r="C3901" i="11"/>
  <c r="C3902" i="11"/>
  <c r="C3903" i="11"/>
  <c r="C3904" i="11"/>
  <c r="C3905" i="11"/>
  <c r="C3906" i="11"/>
  <c r="C3907" i="11"/>
  <c r="C3908" i="11"/>
  <c r="C3909" i="11"/>
  <c r="C3910" i="11"/>
  <c r="C3911" i="11"/>
  <c r="C3912" i="11"/>
  <c r="C3913" i="11"/>
  <c r="C3914" i="11"/>
  <c r="C3915" i="11"/>
  <c r="C3916" i="11"/>
  <c r="C3917" i="11"/>
  <c r="C3918" i="11"/>
  <c r="C3919" i="11"/>
  <c r="C3920" i="11"/>
  <c r="C3921" i="11"/>
  <c r="C3922" i="11"/>
  <c r="C3923" i="11"/>
  <c r="C3924" i="11"/>
  <c r="C3925" i="11"/>
  <c r="C3926" i="11"/>
  <c r="C3927" i="11"/>
  <c r="C3928" i="11"/>
  <c r="C3929" i="11"/>
  <c r="C3930" i="11"/>
  <c r="C3931" i="11"/>
  <c r="C3932" i="11"/>
  <c r="C3933" i="11"/>
  <c r="C3934" i="11"/>
  <c r="C3935" i="11"/>
  <c r="C3936" i="11"/>
  <c r="C3937" i="11"/>
  <c r="C3938" i="11"/>
  <c r="C3939" i="11"/>
  <c r="C3940" i="11"/>
  <c r="C3941" i="11"/>
  <c r="C3942" i="11"/>
  <c r="C3943" i="11"/>
  <c r="C3944" i="11"/>
  <c r="C3945" i="11"/>
  <c r="C3946" i="11"/>
  <c r="C3947" i="11"/>
  <c r="C3948" i="11"/>
  <c r="C3949" i="11"/>
  <c r="C3950" i="11"/>
  <c r="C3951" i="11"/>
  <c r="C3952" i="11"/>
  <c r="C3953" i="11"/>
  <c r="C3954" i="11"/>
  <c r="C3955" i="11"/>
  <c r="C3956" i="11"/>
  <c r="C3957" i="11"/>
  <c r="C3958" i="11"/>
  <c r="C3959" i="11"/>
  <c r="C3960" i="11"/>
  <c r="C3961" i="11"/>
  <c r="C3962" i="11"/>
  <c r="C3963" i="11"/>
  <c r="C3964" i="11"/>
  <c r="C3965" i="11"/>
  <c r="C3966" i="11"/>
  <c r="C3967" i="11"/>
  <c r="C3968" i="11"/>
  <c r="C3969" i="11"/>
  <c r="C3970" i="11"/>
  <c r="C3971" i="11"/>
  <c r="C3972" i="11"/>
  <c r="C3973" i="11"/>
  <c r="C3974" i="11"/>
  <c r="C3975" i="11"/>
  <c r="C3976" i="11"/>
  <c r="C3977" i="11"/>
  <c r="C3978" i="11"/>
  <c r="C3979" i="11"/>
  <c r="C3980" i="11"/>
  <c r="C3981" i="11"/>
  <c r="C3982" i="11"/>
  <c r="C3983" i="11"/>
  <c r="C3984" i="11"/>
  <c r="C3985" i="11"/>
  <c r="C3986" i="11"/>
  <c r="C3987" i="11"/>
  <c r="C3988" i="11"/>
  <c r="C3989" i="11"/>
  <c r="C3990" i="11"/>
  <c r="C3991" i="11"/>
  <c r="C3992" i="11"/>
  <c r="C3993" i="11"/>
  <c r="C3994" i="11"/>
  <c r="C3995" i="11"/>
  <c r="C3996" i="11"/>
  <c r="C3997" i="11"/>
  <c r="C3998" i="11"/>
  <c r="C3999" i="11"/>
  <c r="C4000" i="11"/>
  <c r="C4001" i="11"/>
  <c r="C4002" i="11"/>
  <c r="C4003" i="11"/>
  <c r="C4004" i="11"/>
  <c r="C4005" i="11"/>
  <c r="C4006" i="11"/>
  <c r="C4007" i="11"/>
  <c r="C4008" i="11"/>
  <c r="C4009" i="11"/>
  <c r="C4010" i="11"/>
  <c r="C4011" i="11"/>
  <c r="C4012" i="11"/>
  <c r="C4013" i="11"/>
  <c r="C4014" i="11"/>
  <c r="C4015" i="11"/>
  <c r="C4016" i="11"/>
  <c r="C4017" i="11"/>
  <c r="C4018" i="11"/>
  <c r="C4019" i="11"/>
  <c r="C4020" i="11"/>
  <c r="C4021" i="11"/>
  <c r="C4022" i="11"/>
  <c r="C4023" i="11"/>
  <c r="C4024" i="11"/>
  <c r="C4025" i="11"/>
  <c r="C4026" i="11"/>
  <c r="C4027" i="11"/>
  <c r="C4028" i="11"/>
  <c r="C4029" i="11"/>
  <c r="C4030" i="11"/>
  <c r="C4031" i="11"/>
  <c r="C4032" i="11"/>
  <c r="C4033" i="11"/>
  <c r="C4034" i="11"/>
  <c r="C4035" i="11"/>
  <c r="C4036" i="11"/>
  <c r="C4037" i="11"/>
  <c r="C4038" i="11"/>
  <c r="C4039" i="11"/>
  <c r="C4040" i="11"/>
  <c r="C4041" i="11"/>
  <c r="C4042" i="11"/>
  <c r="C4043" i="11"/>
  <c r="C4044" i="11"/>
  <c r="C4045" i="11"/>
  <c r="C4046" i="11"/>
  <c r="C4047" i="11"/>
  <c r="C4048" i="11"/>
  <c r="C4049" i="11"/>
  <c r="C4050" i="11"/>
  <c r="C4051" i="11"/>
  <c r="C4052" i="11"/>
  <c r="C4053" i="11"/>
  <c r="C4054" i="11"/>
  <c r="C4055" i="11"/>
  <c r="C4056" i="11"/>
  <c r="C4057" i="11"/>
  <c r="C4058" i="11"/>
  <c r="C4059" i="11"/>
  <c r="C4060" i="11"/>
  <c r="C4061" i="11"/>
  <c r="C4062" i="11"/>
  <c r="C4063" i="11"/>
  <c r="C4064" i="11"/>
  <c r="C4065" i="11"/>
  <c r="C4066" i="11"/>
  <c r="C4067" i="11"/>
  <c r="C4068" i="11"/>
  <c r="C4069" i="11"/>
  <c r="C4070" i="11"/>
  <c r="C4071" i="11"/>
  <c r="C4072" i="11"/>
  <c r="C4073" i="11"/>
  <c r="C4074" i="11"/>
  <c r="C4075" i="11"/>
  <c r="C4076" i="11"/>
  <c r="C4077" i="11"/>
  <c r="C4078" i="11"/>
  <c r="C4079" i="11"/>
  <c r="C4080" i="11"/>
  <c r="C4081" i="11"/>
  <c r="C4082" i="11"/>
  <c r="C4083" i="11"/>
  <c r="C4084" i="11"/>
  <c r="C4085" i="11"/>
  <c r="C4086" i="11"/>
  <c r="C4087" i="11"/>
  <c r="C4088" i="11"/>
  <c r="C4089" i="11"/>
  <c r="C4090" i="11"/>
  <c r="C4091" i="11"/>
  <c r="C4092" i="11"/>
  <c r="C4093" i="11"/>
  <c r="C4094" i="11"/>
  <c r="C4095" i="11"/>
  <c r="C4096" i="11"/>
  <c r="C4097" i="11"/>
  <c r="C4098" i="11"/>
  <c r="C4099" i="11"/>
  <c r="C4100" i="11"/>
  <c r="C4101" i="11"/>
  <c r="C4102" i="11"/>
  <c r="C4103" i="11"/>
  <c r="C4104" i="11"/>
  <c r="C4105" i="11"/>
  <c r="C4106" i="11"/>
  <c r="C4107" i="11"/>
  <c r="C4108" i="11"/>
  <c r="C4109" i="11"/>
  <c r="C4110" i="11"/>
  <c r="C4111" i="11"/>
  <c r="C4112" i="11"/>
  <c r="C4113" i="11"/>
  <c r="C4114" i="11"/>
  <c r="C4115" i="11"/>
  <c r="C4116" i="11"/>
  <c r="C4117" i="11"/>
  <c r="C4118" i="11"/>
  <c r="C4119" i="11"/>
  <c r="C4120" i="11"/>
  <c r="C4121" i="11"/>
  <c r="C4122" i="11"/>
  <c r="C4123" i="11"/>
  <c r="C4124" i="11"/>
  <c r="C4125" i="11"/>
  <c r="C4126" i="11"/>
  <c r="C4127" i="11"/>
  <c r="C4128" i="11"/>
  <c r="C4129" i="11"/>
  <c r="C4130" i="11"/>
  <c r="C4131" i="11"/>
  <c r="C4132" i="11"/>
  <c r="C4133" i="11"/>
  <c r="C4134" i="11"/>
  <c r="C4135" i="11"/>
  <c r="C4136" i="11"/>
  <c r="C4137" i="11"/>
  <c r="C4138" i="11"/>
  <c r="C4139" i="11"/>
  <c r="C4140" i="11"/>
  <c r="C4141" i="11"/>
  <c r="C4142" i="11"/>
  <c r="C4143" i="11"/>
  <c r="C4144" i="11"/>
  <c r="C4145" i="11"/>
  <c r="C4146" i="11"/>
  <c r="C4147" i="11"/>
  <c r="C4148" i="11"/>
  <c r="C4149" i="11"/>
  <c r="C4150" i="11"/>
  <c r="C4151" i="11"/>
  <c r="C4152" i="11"/>
  <c r="C4153" i="11"/>
  <c r="C4154" i="11"/>
  <c r="C4155" i="11"/>
  <c r="C4156" i="11"/>
  <c r="C4157" i="11"/>
  <c r="C4158" i="11"/>
  <c r="C4159" i="11"/>
  <c r="C4160" i="11"/>
  <c r="C4161" i="11"/>
  <c r="C4162" i="11"/>
  <c r="C4163" i="11"/>
  <c r="C4164" i="11"/>
  <c r="C4165" i="11"/>
  <c r="C4166" i="11"/>
  <c r="C4167" i="11"/>
  <c r="C4168" i="11"/>
  <c r="C4169" i="11"/>
  <c r="C4170" i="11"/>
  <c r="C4171" i="11"/>
  <c r="C4172" i="11"/>
  <c r="C4173" i="11"/>
  <c r="C2" i="11"/>
  <c r="F2179" i="15"/>
  <c r="F1987" i="15"/>
  <c r="F1988" i="15"/>
  <c r="F2180" i="15"/>
  <c r="F1998" i="15"/>
  <c r="F2071" i="15"/>
  <c r="F1999" i="15"/>
  <c r="F45" i="15"/>
  <c r="F2181" i="15"/>
  <c r="F1977" i="15"/>
  <c r="F1982" i="15"/>
  <c r="F2061" i="15"/>
  <c r="F2066" i="15"/>
  <c r="F2182" i="15"/>
  <c r="F2072" i="15"/>
  <c r="F2000" i="15"/>
  <c r="F46" i="15"/>
  <c r="F1989" i="15"/>
  <c r="F2183" i="15"/>
  <c r="F2001" i="15"/>
  <c r="F47" i="15"/>
  <c r="F2184" i="15"/>
  <c r="F48" i="15"/>
  <c r="F49" i="15"/>
  <c r="F50" i="15"/>
  <c r="F2185" i="15"/>
  <c r="F51" i="15"/>
  <c r="F2186" i="15"/>
  <c r="F2187" i="15"/>
  <c r="F52" i="15"/>
  <c r="F2188" i="15"/>
  <c r="F53" i="15"/>
  <c r="F2189" i="15"/>
  <c r="F54" i="15"/>
  <c r="F2190" i="15"/>
  <c r="F55" i="15"/>
  <c r="F56" i="15"/>
  <c r="F2191" i="15"/>
  <c r="F2002" i="15"/>
  <c r="F2192" i="15"/>
  <c r="F2003" i="15"/>
  <c r="F2193" i="15"/>
  <c r="F2004" i="15"/>
  <c r="F2194" i="15"/>
  <c r="F2195" i="15"/>
  <c r="F2005" i="15"/>
  <c r="F2006" i="15"/>
  <c r="F2196" i="15"/>
  <c r="F2197" i="15"/>
  <c r="F2007" i="15"/>
  <c r="F2008" i="15"/>
  <c r="F2198" i="15"/>
  <c r="F3222" i="15"/>
  <c r="F2009" i="15"/>
  <c r="F2199" i="15"/>
  <c r="F2200" i="15"/>
  <c r="F2010" i="15"/>
  <c r="F2201" i="15"/>
  <c r="F2202" i="15"/>
  <c r="F3223" i="15"/>
  <c r="F2203" i="15"/>
  <c r="F2204" i="15"/>
  <c r="F2205" i="15"/>
  <c r="F3224" i="15"/>
  <c r="F2206" i="15"/>
  <c r="F2207" i="15"/>
  <c r="F3225" i="15"/>
  <c r="F2208" i="15"/>
  <c r="F2209" i="15"/>
  <c r="F2210" i="15"/>
  <c r="F2211" i="15"/>
  <c r="F3226" i="15"/>
  <c r="F3227" i="15"/>
  <c r="F2212" i="15"/>
  <c r="F2213" i="15"/>
  <c r="F3228" i="15"/>
  <c r="F2214" i="15"/>
  <c r="F3229" i="15"/>
  <c r="F3230" i="15"/>
  <c r="F2215" i="15"/>
  <c r="F2216" i="15"/>
  <c r="F3231" i="15"/>
  <c r="F3232" i="15"/>
  <c r="F2217" i="15"/>
  <c r="F2218" i="15"/>
  <c r="F3233" i="15"/>
  <c r="F2219" i="15"/>
  <c r="F3234" i="15"/>
  <c r="F2220" i="15"/>
  <c r="F3235" i="15"/>
  <c r="F3236" i="15"/>
  <c r="F2221" i="15"/>
  <c r="F2222" i="15"/>
  <c r="F3237" i="15"/>
  <c r="F3238" i="15"/>
  <c r="F2223" i="15"/>
  <c r="F2224" i="15"/>
  <c r="F3239" i="15"/>
  <c r="F3240" i="15"/>
  <c r="F2225" i="15"/>
  <c r="F2226" i="15"/>
  <c r="F3241" i="15"/>
  <c r="F3242" i="15"/>
  <c r="F2227" i="15"/>
  <c r="F3243" i="15"/>
  <c r="F2228" i="15"/>
  <c r="F2229" i="15"/>
  <c r="F3244" i="15"/>
  <c r="F3245" i="15"/>
  <c r="F2230" i="15"/>
  <c r="F3246" i="15"/>
  <c r="F2231" i="15"/>
  <c r="F2232" i="15"/>
  <c r="F3247" i="15"/>
  <c r="F2233" i="15"/>
  <c r="F2234" i="15"/>
  <c r="F3248" i="15"/>
  <c r="F2235" i="15"/>
  <c r="F3249" i="15"/>
  <c r="F2236" i="15"/>
  <c r="F3250" i="15"/>
  <c r="F3251" i="15"/>
  <c r="F2237" i="15"/>
  <c r="F2238" i="15"/>
  <c r="F3252" i="15"/>
  <c r="F2239" i="15"/>
  <c r="F3253" i="15"/>
  <c r="F2240" i="15"/>
  <c r="F3254" i="15"/>
  <c r="F3255" i="15"/>
  <c r="F2241" i="15"/>
  <c r="F2242" i="15"/>
  <c r="F3256" i="15"/>
  <c r="F2243" i="15"/>
  <c r="F3257" i="15"/>
  <c r="F2244" i="15"/>
  <c r="F3258" i="15"/>
  <c r="F2245" i="15"/>
  <c r="F3259" i="15"/>
  <c r="F2246" i="15"/>
  <c r="F3260" i="15"/>
  <c r="F3261" i="15"/>
  <c r="F2247" i="15"/>
  <c r="F2248" i="15"/>
  <c r="F3262" i="15"/>
  <c r="F3263" i="15"/>
  <c r="F2249" i="15"/>
  <c r="F2250" i="15"/>
  <c r="F3264" i="15"/>
  <c r="F3265" i="15"/>
  <c r="F2251" i="15"/>
  <c r="F2252" i="15"/>
  <c r="F3266" i="15"/>
  <c r="F3267" i="15"/>
  <c r="F2253" i="15"/>
  <c r="F2254" i="15"/>
  <c r="F3268" i="15"/>
  <c r="F2255" i="15"/>
  <c r="F3269" i="15"/>
  <c r="F2256" i="15"/>
  <c r="F3270" i="15"/>
  <c r="F2257" i="15"/>
  <c r="F3271" i="15"/>
  <c r="F3272" i="15"/>
  <c r="F2258" i="15"/>
  <c r="F3273" i="15"/>
  <c r="F2259" i="15"/>
  <c r="F3274" i="15"/>
  <c r="F2260" i="15"/>
  <c r="F3275" i="15"/>
  <c r="F2261" i="15"/>
  <c r="F3276" i="15"/>
  <c r="F2262" i="15"/>
  <c r="F3277" i="15"/>
  <c r="F2263" i="15"/>
  <c r="F2264" i="15"/>
  <c r="F3278" i="15"/>
  <c r="F2265" i="15"/>
  <c r="F2266" i="15"/>
  <c r="F3279" i="15"/>
  <c r="F3280" i="15"/>
  <c r="F2267" i="15"/>
  <c r="F2268" i="15"/>
  <c r="F3281" i="15"/>
  <c r="F3282" i="15"/>
  <c r="F2269" i="15"/>
  <c r="F3283" i="15"/>
  <c r="F2270" i="15"/>
  <c r="F3284" i="15"/>
  <c r="F2271" i="15"/>
  <c r="F2272" i="15"/>
  <c r="F3285" i="15"/>
  <c r="F2273" i="15"/>
  <c r="F3286" i="15"/>
  <c r="F2274" i="15"/>
  <c r="F3287" i="15"/>
  <c r="F2275" i="15"/>
  <c r="F3288" i="15"/>
  <c r="F3289" i="15"/>
  <c r="F2276" i="15"/>
  <c r="F3290" i="15"/>
  <c r="F2277" i="15"/>
  <c r="F2278" i="15"/>
  <c r="F3291" i="15"/>
  <c r="F3292" i="15"/>
  <c r="F2279" i="15"/>
  <c r="F3293" i="15"/>
  <c r="F2280" i="15"/>
  <c r="F3294" i="15"/>
  <c r="F2281" i="15"/>
  <c r="F2282" i="15"/>
  <c r="F3295" i="15"/>
  <c r="F3296" i="15"/>
  <c r="F2283" i="15"/>
  <c r="F3297" i="15"/>
  <c r="F2284" i="15"/>
  <c r="F3298" i="15"/>
  <c r="F2285" i="15"/>
  <c r="F2286" i="15"/>
  <c r="F3299" i="15"/>
  <c r="F3300" i="15"/>
  <c r="F2287" i="15"/>
  <c r="F2288" i="15"/>
  <c r="F3301" i="15"/>
  <c r="F3302" i="15"/>
  <c r="F2289" i="15"/>
  <c r="F3303" i="15"/>
  <c r="F2290" i="15"/>
  <c r="F3304" i="15"/>
  <c r="F2291" i="15"/>
  <c r="F3305" i="15"/>
  <c r="F2292" i="15"/>
  <c r="F2293" i="15"/>
  <c r="F3306" i="15"/>
  <c r="F2294" i="15"/>
  <c r="F3307" i="15"/>
  <c r="F3308" i="15"/>
  <c r="F2295" i="15"/>
  <c r="F2296" i="15"/>
  <c r="F3309" i="15"/>
  <c r="F2297" i="15"/>
  <c r="F3310" i="15"/>
  <c r="F3311" i="15"/>
  <c r="F2298" i="15"/>
  <c r="F3312" i="15"/>
  <c r="F2299" i="15"/>
  <c r="F2300" i="15"/>
  <c r="F3313" i="15"/>
  <c r="F3314" i="15"/>
  <c r="F2301" i="15"/>
  <c r="F3315" i="15"/>
  <c r="F2302" i="15"/>
  <c r="F2303" i="15"/>
  <c r="F3316" i="15"/>
  <c r="F2304" i="15"/>
  <c r="F3317" i="15"/>
  <c r="F2305" i="15"/>
  <c r="F3318" i="15"/>
  <c r="F2306" i="15"/>
  <c r="F3319" i="15"/>
  <c r="F3320" i="15"/>
  <c r="F2307" i="15"/>
  <c r="F2308" i="15"/>
  <c r="F3321" i="15"/>
  <c r="F2309" i="15"/>
  <c r="F3322" i="15"/>
  <c r="F2310" i="15"/>
  <c r="F3323" i="15"/>
  <c r="F2311" i="15"/>
  <c r="F3324" i="15"/>
  <c r="F3325" i="15"/>
  <c r="F2312" i="15"/>
  <c r="F3326" i="15"/>
  <c r="F2313" i="15"/>
  <c r="F2314" i="15"/>
  <c r="F3327" i="15"/>
  <c r="F3328" i="15"/>
  <c r="F2315" i="15"/>
  <c r="F2316" i="15"/>
  <c r="F2317" i="15"/>
  <c r="F3329" i="15"/>
  <c r="F3330" i="15"/>
  <c r="F2318" i="15"/>
  <c r="F3331" i="15"/>
  <c r="F2319" i="15"/>
  <c r="F3332" i="15"/>
  <c r="F2320" i="15"/>
  <c r="F3333" i="15"/>
  <c r="F2321" i="15"/>
  <c r="F2322" i="15"/>
  <c r="F3334" i="15"/>
  <c r="F2323" i="15"/>
  <c r="F3335" i="15"/>
  <c r="F3336" i="15"/>
  <c r="F2324" i="15"/>
  <c r="F3337" i="15"/>
  <c r="F2325" i="15"/>
  <c r="F2326" i="15"/>
  <c r="F3338" i="15"/>
  <c r="F2327" i="15"/>
  <c r="F3339" i="15"/>
  <c r="F2328" i="15"/>
  <c r="F3340" i="15"/>
  <c r="F3341" i="15"/>
  <c r="F2329" i="15"/>
  <c r="F3342" i="15"/>
  <c r="F2330" i="15"/>
  <c r="F2331" i="15"/>
  <c r="F3343" i="15"/>
  <c r="F2332" i="15"/>
  <c r="F3344" i="15"/>
  <c r="F3345" i="15"/>
  <c r="F2333" i="15"/>
  <c r="F2334" i="15"/>
  <c r="F3346" i="15"/>
  <c r="F3347" i="15"/>
  <c r="F2335" i="15"/>
  <c r="F2336" i="15"/>
  <c r="F3348" i="15"/>
  <c r="F3349" i="15"/>
  <c r="F2337" i="15"/>
  <c r="F2338" i="15"/>
  <c r="F3350" i="15"/>
  <c r="F2339" i="15"/>
  <c r="F3351" i="15"/>
  <c r="F3352" i="15"/>
  <c r="F2340" i="15"/>
  <c r="F3353" i="15"/>
  <c r="F2341" i="15"/>
  <c r="F3354" i="15"/>
  <c r="F2342" i="15"/>
  <c r="F3355" i="15"/>
  <c r="F2343" i="15"/>
  <c r="F2344" i="15"/>
  <c r="F3356" i="15"/>
  <c r="F2345" i="15"/>
  <c r="F3357" i="15"/>
  <c r="F3358" i="15"/>
  <c r="F2346" i="15"/>
  <c r="F2347" i="15"/>
  <c r="F3359" i="15"/>
  <c r="F2348" i="15"/>
  <c r="F3360" i="15"/>
  <c r="F2349" i="15"/>
  <c r="F3361" i="15"/>
  <c r="F2350" i="15"/>
  <c r="F3362" i="15"/>
  <c r="F2351" i="15"/>
  <c r="F3363" i="15"/>
  <c r="F2352" i="15"/>
  <c r="F3364" i="15"/>
  <c r="F3365" i="15"/>
  <c r="F2353" i="15"/>
  <c r="F2354" i="15"/>
  <c r="F3366" i="15"/>
  <c r="F2355" i="15"/>
  <c r="F3367" i="15"/>
  <c r="F2356" i="15"/>
  <c r="F3368" i="15"/>
  <c r="F2357" i="15"/>
  <c r="F3369" i="15"/>
  <c r="F3370" i="15"/>
  <c r="F2358" i="15"/>
  <c r="F3371" i="15"/>
  <c r="F2359" i="15"/>
  <c r="F3372" i="15"/>
  <c r="F2360" i="15"/>
  <c r="F2361" i="15"/>
  <c r="F3373" i="15"/>
  <c r="F2362" i="15"/>
  <c r="F3374" i="15"/>
  <c r="F3375" i="15"/>
  <c r="F2363" i="15"/>
  <c r="F3376" i="15"/>
  <c r="F2364" i="15"/>
  <c r="F3377" i="15"/>
  <c r="F2365" i="15"/>
  <c r="F3378" i="15"/>
  <c r="F2366" i="15"/>
  <c r="F3379" i="15"/>
  <c r="F2367" i="15"/>
  <c r="F2368" i="15"/>
  <c r="F3380" i="15"/>
  <c r="F2369" i="15"/>
  <c r="F3381" i="15"/>
  <c r="F2370" i="15"/>
  <c r="F3382" i="15"/>
  <c r="F2371" i="15"/>
  <c r="F2372" i="15"/>
  <c r="F3383" i="15"/>
  <c r="F2373" i="15"/>
  <c r="F3384" i="15"/>
  <c r="F2374" i="15"/>
  <c r="F3385" i="15"/>
  <c r="F2375" i="15"/>
  <c r="F3386" i="15"/>
  <c r="F2376" i="15"/>
  <c r="F3387" i="15"/>
  <c r="F2377" i="15"/>
  <c r="F3388" i="15"/>
  <c r="F3389" i="15"/>
  <c r="F2378" i="15"/>
  <c r="F2379" i="15"/>
  <c r="F3390" i="15"/>
  <c r="F2380" i="15"/>
  <c r="F3391" i="15"/>
  <c r="F3392" i="15"/>
  <c r="F2381" i="15"/>
  <c r="F3393" i="15"/>
  <c r="F2382" i="15"/>
  <c r="F2383" i="15"/>
  <c r="F3394" i="15"/>
  <c r="F2384" i="15"/>
  <c r="F3395" i="15"/>
  <c r="F2385" i="15"/>
  <c r="F3396" i="15"/>
  <c r="F2386" i="15"/>
  <c r="F3397" i="15"/>
  <c r="F3398" i="15"/>
  <c r="F2387" i="15"/>
  <c r="F2388" i="15"/>
  <c r="F3399" i="15"/>
  <c r="F2389" i="15"/>
  <c r="F3400" i="15"/>
  <c r="F2390" i="15"/>
  <c r="F3401" i="15"/>
  <c r="F3402" i="15"/>
  <c r="F2391" i="15"/>
  <c r="F3403" i="15"/>
  <c r="F2392" i="15"/>
  <c r="F3404" i="15"/>
  <c r="F2393" i="15"/>
  <c r="F2394" i="15"/>
  <c r="F3405" i="15"/>
  <c r="F2395" i="15"/>
  <c r="F3406" i="15"/>
  <c r="F2396" i="15"/>
  <c r="F3407" i="15"/>
  <c r="F3408" i="15"/>
  <c r="F2397" i="15"/>
  <c r="F3409" i="15"/>
  <c r="F2398" i="15"/>
  <c r="F2399" i="15"/>
  <c r="F3410" i="15"/>
  <c r="F3411" i="15"/>
  <c r="F2400" i="15"/>
  <c r="F3412" i="15"/>
  <c r="F2401" i="15"/>
  <c r="F3413" i="15"/>
  <c r="F2402" i="15"/>
  <c r="F3414" i="15"/>
  <c r="F2403" i="15"/>
  <c r="F3415" i="15"/>
  <c r="F2404" i="15"/>
  <c r="F3416" i="15"/>
  <c r="F2405" i="15"/>
  <c r="F2406" i="15"/>
  <c r="F2407" i="15"/>
  <c r="F3417" i="15"/>
  <c r="F3418" i="15"/>
  <c r="F2408" i="15"/>
  <c r="F3419" i="15"/>
  <c r="F2409" i="15"/>
  <c r="F3420" i="15"/>
  <c r="F2410" i="15"/>
  <c r="F3421" i="15"/>
  <c r="F2411" i="15"/>
  <c r="F2412" i="15"/>
  <c r="F3422" i="15"/>
  <c r="F2413" i="15"/>
  <c r="F3423" i="15"/>
  <c r="F2414" i="15"/>
  <c r="F2415" i="15"/>
  <c r="F3424" i="15"/>
  <c r="F2416" i="15"/>
  <c r="F3425" i="15"/>
  <c r="F2417" i="15"/>
  <c r="F2418" i="15"/>
  <c r="F2419" i="15"/>
  <c r="F3426" i="15"/>
  <c r="F3427" i="15"/>
  <c r="F2420" i="15"/>
  <c r="F2421" i="15"/>
  <c r="F3428" i="15"/>
  <c r="F2422" i="15"/>
  <c r="F3429" i="15"/>
  <c r="F2423" i="15"/>
  <c r="F3430" i="15"/>
  <c r="F3431" i="15"/>
  <c r="F2424" i="15"/>
  <c r="F2425" i="15"/>
  <c r="F3432" i="15"/>
  <c r="F3433" i="15"/>
  <c r="F2426" i="15"/>
  <c r="F3434" i="15"/>
  <c r="F2427" i="15"/>
  <c r="F2428" i="15"/>
  <c r="F3435" i="15"/>
  <c r="F2429" i="15"/>
  <c r="F3436" i="15"/>
  <c r="F3437" i="15"/>
  <c r="F2430" i="15"/>
  <c r="F3438" i="15"/>
  <c r="F2431" i="15"/>
  <c r="F3439" i="15"/>
  <c r="F2432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1073" i="15"/>
  <c r="F73" i="15"/>
  <c r="F74" i="15"/>
  <c r="F75" i="15"/>
  <c r="F1074" i="15"/>
  <c r="F76" i="15"/>
  <c r="F77" i="15"/>
  <c r="F78" i="15"/>
  <c r="F79" i="15"/>
  <c r="F1075" i="15"/>
  <c r="F80" i="15"/>
  <c r="F81" i="15"/>
  <c r="F82" i="15"/>
  <c r="F1076" i="15"/>
  <c r="F83" i="15"/>
  <c r="F84" i="15"/>
  <c r="F1077" i="15"/>
  <c r="F85" i="15"/>
  <c r="F1078" i="15"/>
  <c r="F86" i="15"/>
  <c r="F87" i="15"/>
  <c r="F1079" i="15"/>
  <c r="F88" i="15"/>
  <c r="F1080" i="15"/>
  <c r="F1081" i="15"/>
  <c r="F89" i="15"/>
  <c r="F1082" i="15"/>
  <c r="F90" i="15"/>
  <c r="F91" i="15"/>
  <c r="F1083" i="15"/>
  <c r="F1084" i="15"/>
  <c r="F92" i="15"/>
  <c r="F1085" i="15"/>
  <c r="F93" i="15"/>
  <c r="F1086" i="15"/>
  <c r="F94" i="15"/>
  <c r="F95" i="15"/>
  <c r="F1087" i="15"/>
  <c r="F1088" i="15"/>
  <c r="F96" i="15"/>
  <c r="F1089" i="15"/>
  <c r="F97" i="15"/>
  <c r="F98" i="15"/>
  <c r="F1090" i="15"/>
  <c r="F99" i="15"/>
  <c r="F1091" i="15"/>
  <c r="F100" i="15"/>
  <c r="F1092" i="15"/>
  <c r="F1093" i="15"/>
  <c r="F101" i="15"/>
  <c r="F102" i="15"/>
  <c r="F1094" i="15"/>
  <c r="F103" i="15"/>
  <c r="F1095" i="15"/>
  <c r="F1096" i="15"/>
  <c r="F104" i="15"/>
  <c r="F105" i="15"/>
  <c r="F1097" i="15"/>
  <c r="F106" i="15"/>
  <c r="F1098" i="15"/>
  <c r="F107" i="15"/>
  <c r="F1099" i="15"/>
  <c r="F108" i="15"/>
  <c r="F1100" i="15"/>
  <c r="F109" i="15"/>
  <c r="F1101" i="15"/>
  <c r="F1102" i="15"/>
  <c r="F110" i="15"/>
  <c r="F111" i="15"/>
  <c r="F1103" i="15"/>
  <c r="F112" i="15"/>
  <c r="F1104" i="15"/>
  <c r="F1105" i="15"/>
  <c r="F113" i="15"/>
  <c r="F114" i="15"/>
  <c r="F1106" i="15"/>
  <c r="F1107" i="15"/>
  <c r="F115" i="15"/>
  <c r="F1108" i="15"/>
  <c r="F116" i="15"/>
  <c r="F1109" i="15"/>
  <c r="F117" i="15"/>
  <c r="F118" i="15"/>
  <c r="F1110" i="15"/>
  <c r="F119" i="15"/>
  <c r="F1111" i="15"/>
  <c r="F1112" i="15"/>
  <c r="F120" i="15"/>
  <c r="F1113" i="15"/>
  <c r="F121" i="15"/>
  <c r="F122" i="15"/>
  <c r="F1114" i="15"/>
  <c r="F123" i="15"/>
  <c r="F1115" i="15"/>
  <c r="F124" i="15"/>
  <c r="F1116" i="15"/>
  <c r="F1117" i="15"/>
  <c r="F125" i="15"/>
  <c r="F126" i="15"/>
  <c r="F1118" i="15"/>
  <c r="F1119" i="15"/>
  <c r="F127" i="15"/>
  <c r="F128" i="15"/>
  <c r="F1120" i="15"/>
  <c r="F1121" i="15"/>
  <c r="F129" i="15"/>
  <c r="F1122" i="15"/>
  <c r="F130" i="15"/>
  <c r="F131" i="15"/>
  <c r="F1123" i="15"/>
  <c r="F132" i="15"/>
  <c r="F1124" i="15"/>
  <c r="F1125" i="15"/>
  <c r="F133" i="15"/>
  <c r="F1126" i="15"/>
  <c r="F134" i="15"/>
  <c r="F135" i="15"/>
  <c r="F1127" i="15"/>
  <c r="F1128" i="15"/>
  <c r="F136" i="15"/>
  <c r="F1129" i="15"/>
  <c r="F137" i="15"/>
  <c r="F1130" i="15"/>
  <c r="F138" i="15"/>
  <c r="F139" i="15"/>
  <c r="F1131" i="15"/>
  <c r="F140" i="15"/>
  <c r="F1132" i="15"/>
  <c r="F1133" i="15"/>
  <c r="F141" i="15"/>
  <c r="F1134" i="15"/>
  <c r="F142" i="15"/>
  <c r="F1135" i="15"/>
  <c r="F143" i="15"/>
  <c r="F144" i="15"/>
  <c r="F1136" i="15"/>
  <c r="F145" i="15"/>
  <c r="F1137" i="15"/>
  <c r="F1138" i="15"/>
  <c r="F146" i="15"/>
  <c r="F1139" i="15"/>
  <c r="F147" i="15"/>
  <c r="F148" i="15"/>
  <c r="F1140" i="15"/>
  <c r="F1141" i="15"/>
  <c r="F149" i="15"/>
  <c r="F150" i="15"/>
  <c r="F1142" i="15"/>
  <c r="F151" i="15"/>
  <c r="F1143" i="15"/>
  <c r="F1144" i="15"/>
  <c r="F152" i="15"/>
  <c r="F153" i="15"/>
  <c r="F1145" i="15"/>
  <c r="F1146" i="15"/>
  <c r="F154" i="15"/>
  <c r="F1147" i="15"/>
  <c r="F155" i="15"/>
  <c r="F1148" i="15"/>
  <c r="F156" i="15"/>
  <c r="F157" i="15"/>
  <c r="F1149" i="15"/>
  <c r="F158" i="15"/>
  <c r="F1150" i="15"/>
  <c r="F1151" i="15"/>
  <c r="F159" i="15"/>
  <c r="F1152" i="15"/>
  <c r="F160" i="15"/>
  <c r="F1153" i="15"/>
  <c r="F161" i="15"/>
  <c r="F1154" i="15"/>
  <c r="F162" i="15"/>
  <c r="F1155" i="15"/>
  <c r="F163" i="15"/>
  <c r="F164" i="15"/>
  <c r="F1156" i="15"/>
  <c r="F165" i="15"/>
  <c r="F1157" i="15"/>
  <c r="F1158" i="15"/>
  <c r="F166" i="15"/>
  <c r="F167" i="15"/>
  <c r="F1159" i="15"/>
  <c r="F168" i="15"/>
  <c r="F1160" i="15"/>
  <c r="F169" i="15"/>
  <c r="F1161" i="15"/>
  <c r="F1162" i="15"/>
  <c r="F170" i="15"/>
  <c r="F1163" i="15"/>
  <c r="F171" i="15"/>
  <c r="F1164" i="15"/>
  <c r="F172" i="15"/>
  <c r="F1165" i="15"/>
  <c r="F173" i="15"/>
  <c r="F174" i="15"/>
  <c r="F1166" i="15"/>
  <c r="F175" i="15"/>
  <c r="F1167" i="15"/>
  <c r="F176" i="15"/>
  <c r="F1168" i="15"/>
  <c r="F177" i="15"/>
  <c r="F1169" i="15"/>
  <c r="F1170" i="15"/>
  <c r="F178" i="15"/>
  <c r="F179" i="15"/>
  <c r="F1171" i="15"/>
  <c r="F1172" i="15"/>
  <c r="F180" i="15"/>
  <c r="F1173" i="15"/>
  <c r="F181" i="15"/>
  <c r="F1174" i="15"/>
  <c r="F182" i="15"/>
  <c r="F183" i="15"/>
  <c r="F1175" i="15"/>
  <c r="F184" i="15"/>
  <c r="F1176" i="15"/>
  <c r="F1177" i="15"/>
  <c r="F185" i="15"/>
  <c r="F1178" i="15"/>
  <c r="F186" i="15"/>
  <c r="F187" i="15"/>
  <c r="F1179" i="15"/>
  <c r="F1180" i="15"/>
  <c r="F188" i="15"/>
  <c r="F189" i="15"/>
  <c r="F1181" i="15"/>
  <c r="F190" i="15"/>
  <c r="F1182" i="15"/>
  <c r="F1183" i="15"/>
  <c r="F191" i="15"/>
  <c r="F192" i="15"/>
  <c r="F1184" i="15"/>
  <c r="F193" i="15"/>
  <c r="F1185" i="15"/>
  <c r="F194" i="15"/>
  <c r="F1186" i="15"/>
  <c r="F195" i="15"/>
  <c r="F1187" i="15"/>
  <c r="F1188" i="15"/>
  <c r="F196" i="15"/>
  <c r="F197" i="15"/>
  <c r="F1189" i="15"/>
  <c r="F198" i="15"/>
  <c r="F1190" i="15"/>
  <c r="F199" i="15"/>
  <c r="F1191" i="15"/>
  <c r="F1192" i="15"/>
  <c r="F200" i="15"/>
  <c r="F1193" i="15"/>
  <c r="F201" i="15"/>
  <c r="F202" i="15"/>
  <c r="F1194" i="15"/>
  <c r="F1195" i="15"/>
  <c r="F203" i="15"/>
  <c r="F1196" i="15"/>
  <c r="F204" i="15"/>
  <c r="F1197" i="15"/>
  <c r="F205" i="15"/>
  <c r="F206" i="15"/>
  <c r="F1198" i="15"/>
  <c r="F1199" i="15"/>
  <c r="F207" i="15"/>
  <c r="F208" i="15"/>
  <c r="F1200" i="15"/>
  <c r="F1201" i="15"/>
  <c r="F209" i="15"/>
  <c r="F210" i="15"/>
  <c r="F1202" i="15"/>
  <c r="F1203" i="15"/>
  <c r="F211" i="15"/>
  <c r="F1204" i="15"/>
  <c r="F212" i="15"/>
  <c r="F213" i="15"/>
  <c r="F1205" i="15"/>
  <c r="F214" i="15"/>
  <c r="F1206" i="15"/>
  <c r="F1207" i="15"/>
  <c r="F215" i="15"/>
  <c r="F1208" i="15"/>
  <c r="F216" i="15"/>
  <c r="F217" i="15"/>
  <c r="F1209" i="15"/>
  <c r="F218" i="15"/>
  <c r="F1210" i="15"/>
  <c r="F1211" i="15"/>
  <c r="F219" i="15"/>
  <c r="F220" i="15"/>
  <c r="F1212" i="15"/>
  <c r="F1213" i="15"/>
  <c r="F221" i="15"/>
  <c r="F1214" i="15"/>
  <c r="F222" i="15"/>
  <c r="F223" i="15"/>
  <c r="F1215" i="15"/>
  <c r="F224" i="15"/>
  <c r="F1216" i="15"/>
  <c r="F1217" i="15"/>
  <c r="F225" i="15"/>
  <c r="F1218" i="15"/>
  <c r="F226" i="15"/>
  <c r="F227" i="15"/>
  <c r="F1219" i="15"/>
  <c r="F1220" i="15"/>
  <c r="F228" i="15"/>
  <c r="F229" i="15"/>
  <c r="F1221" i="15"/>
  <c r="F1222" i="15"/>
  <c r="F230" i="15"/>
  <c r="F231" i="15"/>
  <c r="F1223" i="15"/>
  <c r="F1224" i="15"/>
  <c r="F232" i="15"/>
  <c r="F1225" i="15"/>
  <c r="F233" i="15"/>
  <c r="F1226" i="15"/>
  <c r="F234" i="15"/>
  <c r="F235" i="15"/>
  <c r="F1227" i="15"/>
  <c r="F1228" i="15"/>
  <c r="F236" i="15"/>
  <c r="F1229" i="15"/>
  <c r="F237" i="15"/>
  <c r="F1230" i="15"/>
  <c r="F238" i="15"/>
  <c r="F1231" i="15"/>
  <c r="F239" i="15"/>
  <c r="F1232" i="15"/>
  <c r="F240" i="15"/>
  <c r="F241" i="15"/>
  <c r="F1233" i="15"/>
  <c r="F242" i="15"/>
  <c r="F1234" i="15"/>
  <c r="F243" i="15"/>
  <c r="F1235" i="15"/>
  <c r="F1236" i="15"/>
  <c r="F244" i="15"/>
  <c r="F1237" i="15"/>
  <c r="F245" i="15"/>
  <c r="F1238" i="15"/>
  <c r="F246" i="15"/>
  <c r="F1239" i="15"/>
  <c r="F247" i="15"/>
  <c r="F1240" i="15"/>
  <c r="F248" i="15"/>
  <c r="F1241" i="15"/>
  <c r="F249" i="15"/>
  <c r="F1242" i="15"/>
  <c r="F250" i="15"/>
  <c r="F1243" i="15"/>
  <c r="F251" i="15"/>
  <c r="F1244" i="15"/>
  <c r="F252" i="15"/>
  <c r="F1245" i="15"/>
  <c r="F253" i="15"/>
  <c r="F254" i="15"/>
  <c r="F1246" i="15"/>
  <c r="F255" i="15"/>
  <c r="F1247" i="15"/>
  <c r="F256" i="15"/>
  <c r="F1248" i="15"/>
  <c r="F1249" i="15"/>
  <c r="F257" i="15"/>
  <c r="F1250" i="15"/>
  <c r="F258" i="15"/>
  <c r="F259" i="15"/>
  <c r="F1251" i="15"/>
  <c r="F260" i="15"/>
  <c r="F1252" i="15"/>
  <c r="F261" i="15"/>
  <c r="F1253" i="15"/>
  <c r="F1254" i="15"/>
  <c r="F262" i="15"/>
  <c r="F263" i="15"/>
  <c r="F1255" i="15"/>
  <c r="F264" i="15"/>
  <c r="F1256" i="15"/>
  <c r="F265" i="15"/>
  <c r="F1257" i="15"/>
  <c r="F266" i="15"/>
  <c r="F1258" i="15"/>
  <c r="F267" i="15"/>
  <c r="F1259" i="15"/>
  <c r="F268" i="15"/>
  <c r="F1260" i="15"/>
  <c r="F269" i="15"/>
  <c r="F1261" i="15"/>
  <c r="F1262" i="15"/>
  <c r="F270" i="15"/>
  <c r="F271" i="15"/>
  <c r="F1263" i="15"/>
  <c r="F272" i="15"/>
  <c r="F1264" i="15"/>
  <c r="F1265" i="15"/>
  <c r="F273" i="15"/>
  <c r="F274" i="15"/>
  <c r="F1266" i="15"/>
  <c r="F1267" i="15"/>
  <c r="F275" i="15"/>
  <c r="F1268" i="15"/>
  <c r="F276" i="15"/>
  <c r="F277" i="15"/>
  <c r="F1269" i="15"/>
  <c r="F1270" i="15"/>
  <c r="F278" i="15"/>
  <c r="F1271" i="15"/>
  <c r="F279" i="15"/>
  <c r="F1272" i="15"/>
  <c r="F280" i="15"/>
  <c r="F1273" i="15"/>
  <c r="F281" i="15"/>
  <c r="F1274" i="15"/>
  <c r="F282" i="15"/>
  <c r="F283" i="15"/>
  <c r="F1275" i="15"/>
  <c r="F284" i="15"/>
  <c r="F1276" i="15"/>
  <c r="F1277" i="15"/>
  <c r="F285" i="15"/>
  <c r="F286" i="15"/>
  <c r="F1278" i="15"/>
  <c r="F287" i="15"/>
  <c r="F1279" i="15"/>
  <c r="F288" i="15"/>
  <c r="F1280" i="15"/>
  <c r="F289" i="15"/>
  <c r="F1281" i="15"/>
  <c r="F290" i="15"/>
  <c r="F1282" i="15"/>
  <c r="F1283" i="15"/>
  <c r="F291" i="15"/>
  <c r="F292" i="15"/>
  <c r="F1284" i="15"/>
  <c r="F293" i="15"/>
  <c r="F1285" i="15"/>
  <c r="F1286" i="15"/>
  <c r="F294" i="15"/>
  <c r="F295" i="15"/>
  <c r="F1287" i="15"/>
  <c r="F1288" i="15"/>
  <c r="F296" i="15"/>
  <c r="F1289" i="15"/>
  <c r="F297" i="15"/>
  <c r="F1290" i="15"/>
  <c r="F298" i="15"/>
  <c r="F1990" i="15"/>
  <c r="F2011" i="15"/>
  <c r="F299" i="15"/>
  <c r="F2012" i="15"/>
  <c r="F2013" i="15"/>
  <c r="F2433" i="15"/>
  <c r="F2434" i="15"/>
  <c r="F1991" i="15"/>
  <c r="F1992" i="15"/>
  <c r="F2062" i="15"/>
  <c r="F2435" i="15"/>
  <c r="F1993" i="15"/>
  <c r="F300" i="15"/>
  <c r="F2436" i="15"/>
  <c r="F2014" i="15"/>
  <c r="F2067" i="15"/>
  <c r="F1983" i="15"/>
  <c r="F2068" i="15"/>
  <c r="F1978" i="15"/>
  <c r="F1979" i="15"/>
  <c r="F2059" i="15"/>
  <c r="F1984" i="15"/>
  <c r="F2063" i="15"/>
  <c r="F2437" i="15"/>
  <c r="F301" i="15"/>
  <c r="F2015" i="15"/>
  <c r="F2438" i="15"/>
  <c r="F302" i="15"/>
  <c r="F2016" i="15"/>
  <c r="F303" i="15"/>
  <c r="F2439" i="15"/>
  <c r="F304" i="15"/>
  <c r="F2440" i="15"/>
  <c r="F305" i="15"/>
  <c r="F2441" i="15"/>
  <c r="F306" i="15"/>
  <c r="F2442" i="15"/>
  <c r="F2443" i="15"/>
  <c r="F307" i="15"/>
  <c r="F308" i="15"/>
  <c r="F2444" i="15"/>
  <c r="F309" i="15"/>
  <c r="F2445" i="15"/>
  <c r="F310" i="15"/>
  <c r="F2446" i="15"/>
  <c r="F2017" i="15"/>
  <c r="F2447" i="15"/>
  <c r="F2018" i="15"/>
  <c r="F2448" i="15"/>
  <c r="F2449" i="15"/>
  <c r="F2019" i="15"/>
  <c r="F2020" i="15"/>
  <c r="F2450" i="15"/>
  <c r="F2021" i="15"/>
  <c r="F2451" i="15"/>
  <c r="F4150" i="15"/>
  <c r="F2452" i="15"/>
  <c r="F2022" i="15"/>
  <c r="F2453" i="15"/>
  <c r="F2023" i="15"/>
  <c r="F2454" i="15"/>
  <c r="F2024" i="15"/>
  <c r="F2455" i="15"/>
  <c r="F2456" i="15"/>
  <c r="F2457" i="15"/>
  <c r="F2458" i="15"/>
  <c r="F2459" i="15"/>
  <c r="F2460" i="15"/>
  <c r="F3440" i="15"/>
  <c r="F2461" i="15"/>
  <c r="F2462" i="15"/>
  <c r="F3441" i="15"/>
  <c r="F3442" i="15"/>
  <c r="F2463" i="15"/>
  <c r="F2464" i="15"/>
  <c r="F3443" i="15"/>
  <c r="F2465" i="15"/>
  <c r="F3444" i="15"/>
  <c r="F2466" i="15"/>
  <c r="F2467" i="15"/>
  <c r="F3445" i="15"/>
  <c r="F3446" i="15"/>
  <c r="F2468" i="15"/>
  <c r="F2469" i="15"/>
  <c r="F3447" i="15"/>
  <c r="F2470" i="15"/>
  <c r="F3448" i="15"/>
  <c r="F3449" i="15"/>
  <c r="F2471" i="15"/>
  <c r="F3450" i="15"/>
  <c r="F2472" i="15"/>
  <c r="F2473" i="15"/>
  <c r="F2474" i="15"/>
  <c r="F3451" i="15"/>
  <c r="F3452" i="15"/>
  <c r="F2475" i="15"/>
  <c r="F3453" i="15"/>
  <c r="F2476" i="15"/>
  <c r="F3454" i="15"/>
  <c r="F2477" i="15"/>
  <c r="F2478" i="15"/>
  <c r="F3455" i="15"/>
  <c r="F2479" i="15"/>
  <c r="F3456" i="15"/>
  <c r="F2480" i="15"/>
  <c r="F2481" i="15"/>
  <c r="F3457" i="15"/>
  <c r="F2482" i="15"/>
  <c r="F3458" i="15"/>
  <c r="F2483" i="15"/>
  <c r="F3459" i="15"/>
  <c r="F3460" i="15"/>
  <c r="F2484" i="15"/>
  <c r="F3461" i="15"/>
  <c r="F2485" i="15"/>
  <c r="F3462" i="15"/>
  <c r="F2486" i="15"/>
  <c r="F3463" i="15"/>
  <c r="F2487" i="15"/>
  <c r="F3464" i="15"/>
  <c r="F2488" i="15"/>
  <c r="F2489" i="15"/>
  <c r="F3465" i="15"/>
  <c r="F3466" i="15"/>
  <c r="F2490" i="15"/>
  <c r="F2491" i="15"/>
  <c r="F3467" i="15"/>
  <c r="F2492" i="15"/>
  <c r="F3468" i="15"/>
  <c r="F2493" i="15"/>
  <c r="F3469" i="15"/>
  <c r="F3470" i="15"/>
  <c r="F2494" i="15"/>
  <c r="F3471" i="15"/>
  <c r="F2495" i="15"/>
  <c r="F2496" i="15"/>
  <c r="F3472" i="15"/>
  <c r="F2497" i="15"/>
  <c r="F2498" i="15"/>
  <c r="F3473" i="15"/>
  <c r="F2499" i="15"/>
  <c r="F3474" i="15"/>
  <c r="F3475" i="15"/>
  <c r="F2500" i="15"/>
  <c r="F2501" i="15"/>
  <c r="F3476" i="15"/>
  <c r="F3477" i="15"/>
  <c r="F2502" i="15"/>
  <c r="F3478" i="15"/>
  <c r="F2503" i="15"/>
  <c r="F2504" i="15"/>
  <c r="F3479" i="15"/>
  <c r="F2505" i="15"/>
  <c r="F3480" i="15"/>
  <c r="F2506" i="15"/>
  <c r="F3481" i="15"/>
  <c r="F2507" i="15"/>
  <c r="F3482" i="15"/>
  <c r="F2508" i="15"/>
  <c r="F3483" i="15"/>
  <c r="F2509" i="15"/>
  <c r="F3484" i="15"/>
  <c r="F2510" i="15"/>
  <c r="F2511" i="15"/>
  <c r="F3485" i="15"/>
  <c r="F2512" i="15"/>
  <c r="F3486" i="15"/>
  <c r="F2513" i="15"/>
  <c r="F3487" i="15"/>
  <c r="F3488" i="15"/>
  <c r="F2514" i="15"/>
  <c r="F2515" i="15"/>
  <c r="F3489" i="15"/>
  <c r="F2516" i="15"/>
  <c r="F2517" i="15"/>
  <c r="F2518" i="15"/>
  <c r="F2519" i="15"/>
  <c r="F2520" i="15"/>
  <c r="F3490" i="15"/>
  <c r="F3491" i="15"/>
  <c r="F2521" i="15"/>
  <c r="F3492" i="15"/>
  <c r="F2522" i="15"/>
  <c r="F3493" i="15"/>
  <c r="F2523" i="15"/>
  <c r="F3494" i="15"/>
  <c r="F2524" i="15"/>
  <c r="F3495" i="15"/>
  <c r="F2525" i="15"/>
  <c r="F3496" i="15"/>
  <c r="F2526" i="15"/>
  <c r="F3497" i="15"/>
  <c r="F2527" i="15"/>
  <c r="F2528" i="15"/>
  <c r="F3498" i="15"/>
  <c r="F2529" i="15"/>
  <c r="F3499" i="15"/>
  <c r="F2530" i="15"/>
  <c r="F3500" i="15"/>
  <c r="F2531" i="15"/>
  <c r="F3501" i="15"/>
  <c r="F3502" i="15"/>
  <c r="F2532" i="15"/>
  <c r="F3503" i="15"/>
  <c r="F2533" i="15"/>
  <c r="F3504" i="15"/>
  <c r="F2534" i="15"/>
  <c r="F3505" i="15"/>
  <c r="F2535" i="15"/>
  <c r="F3506" i="15"/>
  <c r="F2536" i="15"/>
  <c r="F3507" i="15"/>
  <c r="F2537" i="15"/>
  <c r="F2538" i="15"/>
  <c r="F3508" i="15"/>
  <c r="F2539" i="15"/>
  <c r="F3509" i="15"/>
  <c r="F3510" i="15"/>
  <c r="F2540" i="15"/>
  <c r="F3511" i="15"/>
  <c r="F2541" i="15"/>
  <c r="F3512" i="15"/>
  <c r="F2542" i="15"/>
  <c r="F2543" i="15"/>
  <c r="F3513" i="15"/>
  <c r="F2544" i="15"/>
  <c r="F3514" i="15"/>
  <c r="F3515" i="15"/>
  <c r="F2545" i="15"/>
  <c r="F3516" i="15"/>
  <c r="F2546" i="15"/>
  <c r="F3517" i="15"/>
  <c r="F2547" i="15"/>
  <c r="F2548" i="15"/>
  <c r="F3518" i="15"/>
  <c r="F3519" i="15"/>
  <c r="F2549" i="15"/>
  <c r="F3520" i="15"/>
  <c r="F2550" i="15"/>
  <c r="F2551" i="15"/>
  <c r="F3521" i="15"/>
  <c r="F2552" i="15"/>
  <c r="F3522" i="15"/>
  <c r="F3523" i="15"/>
  <c r="F2553" i="15"/>
  <c r="F3524" i="15"/>
  <c r="F2554" i="15"/>
  <c r="F2555" i="15"/>
  <c r="F3525" i="15"/>
  <c r="F3526" i="15"/>
  <c r="F2556" i="15"/>
  <c r="F3527" i="15"/>
  <c r="F2557" i="15"/>
  <c r="F2558" i="15"/>
  <c r="F3528" i="15"/>
  <c r="F2559" i="15"/>
  <c r="F3529" i="15"/>
  <c r="F2560" i="15"/>
  <c r="F3530" i="15"/>
  <c r="F2561" i="15"/>
  <c r="F3531" i="15"/>
  <c r="F2562" i="15"/>
  <c r="F3532" i="15"/>
  <c r="F3533" i="15"/>
  <c r="F2563" i="15"/>
  <c r="F3534" i="15"/>
  <c r="F2564" i="15"/>
  <c r="F2565" i="15"/>
  <c r="F3535" i="15"/>
  <c r="F2566" i="15"/>
  <c r="F3536" i="15"/>
  <c r="F2567" i="15"/>
  <c r="F3537" i="15"/>
  <c r="F2568" i="15"/>
  <c r="F3538" i="15"/>
  <c r="F3539" i="15"/>
  <c r="F2569" i="15"/>
  <c r="F2570" i="15"/>
  <c r="F3540" i="15"/>
  <c r="F2571" i="15"/>
  <c r="F3541" i="15"/>
  <c r="F2572" i="15"/>
  <c r="F3542" i="15"/>
  <c r="F2573" i="15"/>
  <c r="F3543" i="15"/>
  <c r="F3544" i="15"/>
  <c r="F2574" i="15"/>
  <c r="F3545" i="15"/>
  <c r="F2575" i="15"/>
  <c r="F2576" i="15"/>
  <c r="F3546" i="15"/>
  <c r="F2577" i="15"/>
  <c r="F3547" i="15"/>
  <c r="F3548" i="15"/>
  <c r="F2578" i="15"/>
  <c r="F2579" i="15"/>
  <c r="F3549" i="15"/>
  <c r="F2580" i="15"/>
  <c r="F3550" i="15"/>
  <c r="F3551" i="15"/>
  <c r="F2581" i="15"/>
  <c r="F2582" i="15"/>
  <c r="F3552" i="15"/>
  <c r="F2583" i="15"/>
  <c r="F3553" i="15"/>
  <c r="F3554" i="15"/>
  <c r="F2584" i="15"/>
  <c r="F3555" i="15"/>
  <c r="F2585" i="15"/>
  <c r="F3556" i="15"/>
  <c r="F2586" i="15"/>
  <c r="F2587" i="15"/>
  <c r="F3557" i="15"/>
  <c r="F2588" i="15"/>
  <c r="F3558" i="15"/>
  <c r="F2589" i="15"/>
  <c r="F3559" i="15"/>
  <c r="F3560" i="15"/>
  <c r="F2590" i="15"/>
  <c r="F3561" i="15"/>
  <c r="F2591" i="15"/>
  <c r="F2592" i="15"/>
  <c r="F3562" i="15"/>
  <c r="F3563" i="15"/>
  <c r="F2593" i="15"/>
  <c r="F3564" i="15"/>
  <c r="F2594" i="15"/>
  <c r="F3565" i="15"/>
  <c r="F2595" i="15"/>
  <c r="F2596" i="15"/>
  <c r="F3566" i="15"/>
  <c r="F2597" i="15"/>
  <c r="F3567" i="15"/>
  <c r="F2598" i="15"/>
  <c r="F3568" i="15"/>
  <c r="F3569" i="15"/>
  <c r="F2599" i="15"/>
  <c r="F2600" i="15"/>
  <c r="F3570" i="15"/>
  <c r="F2601" i="15"/>
  <c r="F3571" i="15"/>
  <c r="F2602" i="15"/>
  <c r="F3572" i="15"/>
  <c r="F2603" i="15"/>
  <c r="F3573" i="15"/>
  <c r="F3574" i="15"/>
  <c r="F2604" i="15"/>
  <c r="F2605" i="15"/>
  <c r="F3575" i="15"/>
  <c r="F2606" i="15"/>
  <c r="F3576" i="15"/>
  <c r="F3577" i="15"/>
  <c r="F2607" i="15"/>
  <c r="F2608" i="15"/>
  <c r="F3578" i="15"/>
  <c r="F3579" i="15"/>
  <c r="F2609" i="15"/>
  <c r="F3580" i="15"/>
  <c r="F2610" i="15"/>
  <c r="F3581" i="15"/>
  <c r="F2611" i="15"/>
  <c r="F3582" i="15"/>
  <c r="F2612" i="15"/>
  <c r="F2613" i="15"/>
  <c r="F3583" i="15"/>
  <c r="F2614" i="15"/>
  <c r="F3584" i="15"/>
  <c r="F3585" i="15"/>
  <c r="F2615" i="15"/>
  <c r="F2616" i="15"/>
  <c r="F3586" i="15"/>
  <c r="F2617" i="15"/>
  <c r="F3587" i="15"/>
  <c r="F2618" i="15"/>
  <c r="F3588" i="15"/>
  <c r="F2619" i="15"/>
  <c r="F3589" i="15"/>
  <c r="F2620" i="15"/>
  <c r="F3590" i="15"/>
  <c r="F3591" i="15"/>
  <c r="F2621" i="15"/>
  <c r="F2622" i="15"/>
  <c r="F3592" i="15"/>
  <c r="F2623" i="15"/>
  <c r="F3593" i="15"/>
  <c r="F2624" i="15"/>
  <c r="F3594" i="15"/>
  <c r="F2625" i="15"/>
  <c r="F3595" i="15"/>
  <c r="F2626" i="15"/>
  <c r="F3596" i="15"/>
  <c r="F2627" i="15"/>
  <c r="F3597" i="15"/>
  <c r="F3598" i="15"/>
  <c r="F2628" i="15"/>
  <c r="F3599" i="15"/>
  <c r="F2629" i="15"/>
  <c r="F2630" i="15"/>
  <c r="F2631" i="15"/>
  <c r="F3600" i="15"/>
  <c r="F2632" i="15"/>
  <c r="F3601" i="15"/>
  <c r="F3602" i="15"/>
  <c r="F2633" i="15"/>
  <c r="F2634" i="15"/>
  <c r="F3603" i="15"/>
  <c r="F3604" i="15"/>
  <c r="F2635" i="15"/>
  <c r="F2636" i="15"/>
  <c r="F3605" i="15"/>
  <c r="F2637" i="15"/>
  <c r="F3606" i="15"/>
  <c r="F3607" i="15"/>
  <c r="F2638" i="15"/>
  <c r="F2639" i="15"/>
  <c r="F3608" i="15"/>
  <c r="F2640" i="15"/>
  <c r="F3609" i="15"/>
  <c r="F3610" i="15"/>
  <c r="F2641" i="15"/>
  <c r="F2642" i="15"/>
  <c r="F3611" i="15"/>
  <c r="F3612" i="15"/>
  <c r="F2643" i="15"/>
  <c r="F3613" i="15"/>
  <c r="F2644" i="15"/>
  <c r="F3614" i="15"/>
  <c r="F2645" i="15"/>
  <c r="F3615" i="15"/>
  <c r="F2646" i="15"/>
  <c r="F3616" i="15"/>
  <c r="F2647" i="15"/>
  <c r="F3617" i="15"/>
  <c r="F2648" i="15"/>
  <c r="F3618" i="15"/>
  <c r="F2649" i="15"/>
  <c r="F2650" i="15"/>
  <c r="F3619" i="15"/>
  <c r="F3620" i="15"/>
  <c r="F2651" i="15"/>
  <c r="F3621" i="15"/>
  <c r="F2652" i="15"/>
  <c r="F2653" i="15"/>
  <c r="F3622" i="15"/>
  <c r="F3623" i="15"/>
  <c r="F2654" i="15"/>
  <c r="F2655" i="15"/>
  <c r="F3624" i="15"/>
  <c r="F2656" i="15"/>
  <c r="F3625" i="15"/>
  <c r="F2657" i="15"/>
  <c r="F2658" i="15"/>
  <c r="F3626" i="15"/>
  <c r="F2659" i="15"/>
  <c r="F3627" i="15"/>
  <c r="F3628" i="15"/>
  <c r="F2660" i="15"/>
  <c r="F2661" i="15"/>
  <c r="F3629" i="15"/>
  <c r="F2662" i="15"/>
  <c r="F3630" i="15"/>
  <c r="F2663" i="15"/>
  <c r="F3631" i="15"/>
  <c r="F3632" i="15"/>
  <c r="F2664" i="15"/>
  <c r="F3633" i="15"/>
  <c r="F2665" i="15"/>
  <c r="F3634" i="15"/>
  <c r="F2666" i="15"/>
  <c r="F2667" i="15"/>
  <c r="F3635" i="15"/>
  <c r="F2668" i="15"/>
  <c r="F3636" i="15"/>
  <c r="F2669" i="15"/>
  <c r="F2670" i="15"/>
  <c r="F3637" i="15"/>
  <c r="F2671" i="15"/>
  <c r="F2672" i="15"/>
  <c r="F3638" i="15"/>
  <c r="F2673" i="15"/>
  <c r="F2674" i="15"/>
  <c r="F3639" i="15"/>
  <c r="F2675" i="15"/>
  <c r="F3640" i="15"/>
  <c r="F2676" i="15"/>
  <c r="F2677" i="15"/>
  <c r="F3641" i="15"/>
  <c r="F3642" i="15"/>
  <c r="F2678" i="15"/>
  <c r="F2679" i="15"/>
  <c r="F2680" i="15"/>
  <c r="F3643" i="15"/>
  <c r="F3644" i="15"/>
  <c r="F2681" i="15"/>
  <c r="F3645" i="15"/>
  <c r="F2682" i="15"/>
  <c r="F3646" i="15"/>
  <c r="F2683" i="15"/>
  <c r="F3647" i="15"/>
  <c r="F2684" i="15"/>
  <c r="F2685" i="15"/>
  <c r="F2686" i="15"/>
  <c r="F3648" i="15"/>
  <c r="F3649" i="15"/>
  <c r="F2687" i="15"/>
  <c r="F3650" i="15"/>
  <c r="F2688" i="15"/>
  <c r="F2689" i="15"/>
  <c r="F3651" i="15"/>
  <c r="F2690" i="15"/>
  <c r="F3652" i="15"/>
  <c r="F2691" i="15"/>
  <c r="F3653" i="15"/>
  <c r="F2692" i="15"/>
  <c r="F3654" i="15"/>
  <c r="F3655" i="15"/>
  <c r="F2693" i="15"/>
  <c r="F2694" i="15"/>
  <c r="F3656" i="15"/>
  <c r="F2695" i="15"/>
  <c r="F3657" i="15"/>
  <c r="F2696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1291" i="15"/>
  <c r="F1292" i="15"/>
  <c r="F336" i="15"/>
  <c r="F1293" i="15"/>
  <c r="F337" i="15"/>
  <c r="F338" i="15"/>
  <c r="F1294" i="15"/>
  <c r="F339" i="15"/>
  <c r="F1295" i="15"/>
  <c r="F1296" i="15"/>
  <c r="F340" i="15"/>
  <c r="F1297" i="15"/>
  <c r="F341" i="15"/>
  <c r="F1298" i="15"/>
  <c r="F342" i="15"/>
  <c r="F1299" i="15"/>
  <c r="F343" i="15"/>
  <c r="F1300" i="15"/>
  <c r="F344" i="15"/>
  <c r="F1301" i="15"/>
  <c r="F345" i="15"/>
  <c r="F1302" i="15"/>
  <c r="F346" i="15"/>
  <c r="F1303" i="15"/>
  <c r="F347" i="15"/>
  <c r="F348" i="15"/>
  <c r="F1304" i="15"/>
  <c r="F349" i="15"/>
  <c r="F1305" i="15"/>
  <c r="F1306" i="15"/>
  <c r="F350" i="15"/>
  <c r="F1307" i="15"/>
  <c r="F351" i="15"/>
  <c r="F352" i="15"/>
  <c r="F1308" i="15"/>
  <c r="F353" i="15"/>
  <c r="F1309" i="15"/>
  <c r="F1310" i="15"/>
  <c r="F354" i="15"/>
  <c r="F1311" i="15"/>
  <c r="F355" i="15"/>
  <c r="F356" i="15"/>
  <c r="F1312" i="15"/>
  <c r="F1313" i="15"/>
  <c r="F357" i="15"/>
  <c r="F1314" i="15"/>
  <c r="F358" i="15"/>
  <c r="F1315" i="15"/>
  <c r="F359" i="15"/>
  <c r="F1316" i="15"/>
  <c r="F360" i="15"/>
  <c r="F361" i="15"/>
  <c r="F1317" i="15"/>
  <c r="F362" i="15"/>
  <c r="F1318" i="15"/>
  <c r="F363" i="15"/>
  <c r="F1319" i="15"/>
  <c r="F1320" i="15"/>
  <c r="F364" i="15"/>
  <c r="F1321" i="15"/>
  <c r="F365" i="15"/>
  <c r="F366" i="15"/>
  <c r="F1322" i="15"/>
  <c r="F367" i="15"/>
  <c r="F1323" i="15"/>
  <c r="F368" i="15"/>
  <c r="F1324" i="15"/>
  <c r="F1325" i="15"/>
  <c r="F369" i="15"/>
  <c r="F1326" i="15"/>
  <c r="F370" i="15"/>
  <c r="F371" i="15"/>
  <c r="F1327" i="15"/>
  <c r="F372" i="15"/>
  <c r="F1328" i="15"/>
  <c r="F373" i="15"/>
  <c r="F1329" i="15"/>
  <c r="F374" i="15"/>
  <c r="F1330" i="15"/>
  <c r="F1331" i="15"/>
  <c r="F375" i="15"/>
  <c r="F1332" i="15"/>
  <c r="F376" i="15"/>
  <c r="F1333" i="15"/>
  <c r="F377" i="15"/>
  <c r="F378" i="15"/>
  <c r="F1334" i="15"/>
  <c r="F1335" i="15"/>
  <c r="F379" i="15"/>
  <c r="F380" i="15"/>
  <c r="F1336" i="15"/>
  <c r="F381" i="15"/>
  <c r="F1337" i="15"/>
  <c r="F382" i="15"/>
  <c r="F1338" i="15"/>
  <c r="F1339" i="15"/>
  <c r="F383" i="15"/>
  <c r="F384" i="15"/>
  <c r="F1340" i="15"/>
  <c r="F1341" i="15"/>
  <c r="F385" i="15"/>
  <c r="F1342" i="15"/>
  <c r="F386" i="15"/>
  <c r="F387" i="15"/>
  <c r="F1343" i="15"/>
  <c r="F388" i="15"/>
  <c r="F1344" i="15"/>
  <c r="F389" i="15"/>
  <c r="F1345" i="15"/>
  <c r="F390" i="15"/>
  <c r="F1346" i="15"/>
  <c r="F1347" i="15"/>
  <c r="F391" i="15"/>
  <c r="F392" i="15"/>
  <c r="F1348" i="15"/>
  <c r="F393" i="15"/>
  <c r="F1349" i="15"/>
  <c r="F1350" i="15"/>
  <c r="F394" i="15"/>
  <c r="F395" i="15"/>
  <c r="F1351" i="15"/>
  <c r="F396" i="15"/>
  <c r="F1352" i="15"/>
  <c r="F397" i="15"/>
  <c r="F1353" i="15"/>
  <c r="F1354" i="15"/>
  <c r="F398" i="15"/>
  <c r="F1355" i="15"/>
  <c r="F399" i="15"/>
  <c r="F1356" i="15"/>
  <c r="F400" i="15"/>
  <c r="F1357" i="15"/>
  <c r="F401" i="15"/>
  <c r="F1358" i="15"/>
  <c r="F402" i="15"/>
  <c r="F1359" i="15"/>
  <c r="F403" i="15"/>
  <c r="F1360" i="15"/>
  <c r="F404" i="15"/>
  <c r="F1361" i="15"/>
  <c r="F405" i="15"/>
  <c r="F1362" i="15"/>
  <c r="F406" i="15"/>
  <c r="F407" i="15"/>
  <c r="F1363" i="15"/>
  <c r="F1364" i="15"/>
  <c r="F408" i="15"/>
  <c r="F1365" i="15"/>
  <c r="F409" i="15"/>
  <c r="F1366" i="15"/>
  <c r="F410" i="15"/>
  <c r="F1367" i="15"/>
  <c r="F411" i="15"/>
  <c r="F412" i="15"/>
  <c r="F1368" i="15"/>
  <c r="F1369" i="15"/>
  <c r="F413" i="15"/>
  <c r="F1370" i="15"/>
  <c r="F414" i="15"/>
  <c r="F1371" i="15"/>
  <c r="F415" i="15"/>
  <c r="F1372" i="15"/>
  <c r="F416" i="15"/>
  <c r="F417" i="15"/>
  <c r="F1373" i="15"/>
  <c r="F1374" i="15"/>
  <c r="F418" i="15"/>
  <c r="F1375" i="15"/>
  <c r="F419" i="15"/>
  <c r="F420" i="15"/>
  <c r="F1376" i="15"/>
  <c r="F421" i="15"/>
  <c r="F1377" i="15"/>
  <c r="F422" i="15"/>
  <c r="F1378" i="15"/>
  <c r="F1379" i="15"/>
  <c r="F423" i="15"/>
  <c r="F424" i="15"/>
  <c r="F1380" i="15"/>
  <c r="F425" i="15"/>
  <c r="F1381" i="15"/>
  <c r="F1382" i="15"/>
  <c r="F426" i="15"/>
  <c r="F1383" i="15"/>
  <c r="F427" i="15"/>
  <c r="F428" i="15"/>
  <c r="F1384" i="15"/>
  <c r="F1385" i="15"/>
  <c r="F429" i="15"/>
  <c r="F1386" i="15"/>
  <c r="F430" i="15"/>
  <c r="F431" i="15"/>
  <c r="F1387" i="15"/>
  <c r="F1388" i="15"/>
  <c r="F432" i="15"/>
  <c r="F1389" i="15"/>
  <c r="F433" i="15"/>
  <c r="F1390" i="15"/>
  <c r="F434" i="15"/>
  <c r="F435" i="15"/>
  <c r="F1391" i="15"/>
  <c r="F436" i="15"/>
  <c r="F1392" i="15"/>
  <c r="F437" i="15"/>
  <c r="F1393" i="15"/>
  <c r="F438" i="15"/>
  <c r="F1394" i="15"/>
  <c r="F439" i="15"/>
  <c r="F1395" i="15"/>
  <c r="F440" i="15"/>
  <c r="F1396" i="15"/>
  <c r="F441" i="15"/>
  <c r="F1397" i="15"/>
  <c r="F1398" i="15"/>
  <c r="F442" i="15"/>
  <c r="F1399" i="15"/>
  <c r="F443" i="15"/>
  <c r="F444" i="15"/>
  <c r="F1400" i="15"/>
  <c r="F445" i="15"/>
  <c r="F1401" i="15"/>
  <c r="F1402" i="15"/>
  <c r="F446" i="15"/>
  <c r="F1403" i="15"/>
  <c r="F447" i="15"/>
  <c r="F1404" i="15"/>
  <c r="F448" i="15"/>
  <c r="F449" i="15"/>
  <c r="F1405" i="15"/>
  <c r="F1406" i="15"/>
  <c r="F450" i="15"/>
  <c r="F451" i="15"/>
  <c r="F1407" i="15"/>
  <c r="F452" i="15"/>
  <c r="F1408" i="15"/>
  <c r="F453" i="15"/>
  <c r="F1409" i="15"/>
  <c r="F454" i="15"/>
  <c r="F1410" i="15"/>
  <c r="F1411" i="15"/>
  <c r="F455" i="15"/>
  <c r="F456" i="15"/>
  <c r="F1412" i="15"/>
  <c r="F457" i="15"/>
  <c r="F1413" i="15"/>
  <c r="F1414" i="15"/>
  <c r="F458" i="15"/>
  <c r="F459" i="15"/>
  <c r="F1415" i="15"/>
  <c r="F460" i="15"/>
  <c r="F1416" i="15"/>
  <c r="F461" i="15"/>
  <c r="F1417" i="15"/>
  <c r="F1418" i="15"/>
  <c r="F462" i="15"/>
  <c r="F463" i="15"/>
  <c r="F1419" i="15"/>
  <c r="F1420" i="15"/>
  <c r="F464" i="15"/>
  <c r="F1421" i="15"/>
  <c r="F465" i="15"/>
  <c r="F1422" i="15"/>
  <c r="F466" i="15"/>
  <c r="F1423" i="15"/>
  <c r="F467" i="15"/>
  <c r="F1424" i="15"/>
  <c r="F468" i="15"/>
  <c r="F469" i="15"/>
  <c r="F1425" i="15"/>
  <c r="F470" i="15"/>
  <c r="F1426" i="15"/>
  <c r="F471" i="15"/>
  <c r="F1427" i="15"/>
  <c r="F472" i="15"/>
  <c r="F1428" i="15"/>
  <c r="F473" i="15"/>
  <c r="F1429" i="15"/>
  <c r="F1430" i="15"/>
  <c r="F474" i="15"/>
  <c r="F475" i="15"/>
  <c r="F1431" i="15"/>
  <c r="F1432" i="15"/>
  <c r="F476" i="15"/>
  <c r="F477" i="15"/>
  <c r="F1433" i="15"/>
  <c r="F478" i="15"/>
  <c r="F1434" i="15"/>
  <c r="F1435" i="15"/>
  <c r="F479" i="15"/>
  <c r="F1436" i="15"/>
  <c r="F480" i="15"/>
  <c r="F481" i="15"/>
  <c r="F1437" i="15"/>
  <c r="F482" i="15"/>
  <c r="F1438" i="15"/>
  <c r="F483" i="15"/>
  <c r="F1439" i="15"/>
  <c r="F1440" i="15"/>
  <c r="F484" i="15"/>
  <c r="F1441" i="15"/>
  <c r="F485" i="15"/>
  <c r="F1442" i="15"/>
  <c r="F486" i="15"/>
  <c r="F1443" i="15"/>
  <c r="F487" i="15"/>
  <c r="F1444" i="15"/>
  <c r="F488" i="15"/>
  <c r="F489" i="15"/>
  <c r="F1445" i="15"/>
  <c r="F490" i="15"/>
  <c r="F1446" i="15"/>
  <c r="F1447" i="15"/>
  <c r="F491" i="15"/>
  <c r="F1448" i="15"/>
  <c r="F492" i="15"/>
  <c r="F1449" i="15"/>
  <c r="F493" i="15"/>
  <c r="F1450" i="15"/>
  <c r="F494" i="15"/>
  <c r="F495" i="15"/>
  <c r="F1451" i="15"/>
  <c r="F1452" i="15"/>
  <c r="F496" i="15"/>
  <c r="F497" i="15"/>
  <c r="F1453" i="15"/>
  <c r="F498" i="15"/>
  <c r="F1454" i="15"/>
  <c r="F1455" i="15"/>
  <c r="F499" i="15"/>
  <c r="F1456" i="15"/>
  <c r="F500" i="15"/>
  <c r="F1457" i="15"/>
  <c r="F501" i="15"/>
  <c r="F502" i="15"/>
  <c r="F1458" i="15"/>
  <c r="F1459" i="15"/>
  <c r="F503" i="15"/>
  <c r="F504" i="15"/>
  <c r="F1460" i="15"/>
  <c r="F1461" i="15"/>
  <c r="F505" i="15"/>
  <c r="F1462" i="15"/>
  <c r="F506" i="15"/>
  <c r="F507" i="15"/>
  <c r="F1463" i="15"/>
  <c r="F1464" i="15"/>
  <c r="F508" i="15"/>
  <c r="F1465" i="15"/>
  <c r="F509" i="15"/>
  <c r="F510" i="15"/>
  <c r="F1466" i="15"/>
  <c r="F511" i="15"/>
  <c r="F1467" i="15"/>
  <c r="F1468" i="15"/>
  <c r="F512" i="15"/>
  <c r="F1469" i="15"/>
  <c r="F513" i="15"/>
  <c r="F1470" i="15"/>
  <c r="F514" i="15"/>
  <c r="F1471" i="15"/>
  <c r="F515" i="15"/>
  <c r="F1472" i="15"/>
  <c r="F516" i="15"/>
  <c r="F1473" i="15"/>
  <c r="F517" i="15"/>
  <c r="F1474" i="15"/>
  <c r="F518" i="15"/>
  <c r="F1475" i="15"/>
  <c r="F519" i="15"/>
  <c r="F520" i="15"/>
  <c r="F1476" i="15"/>
  <c r="F521" i="15"/>
  <c r="F1477" i="15"/>
  <c r="F1478" i="15"/>
  <c r="F522" i="15"/>
  <c r="F523" i="15"/>
  <c r="F1479" i="15"/>
  <c r="F1480" i="15"/>
  <c r="F524" i="15"/>
  <c r="F525" i="15"/>
  <c r="F1481" i="15"/>
  <c r="F1482" i="15"/>
  <c r="F526" i="15"/>
  <c r="F1483" i="15"/>
  <c r="F527" i="15"/>
  <c r="F528" i="15"/>
  <c r="F1484" i="15"/>
  <c r="F1485" i="15"/>
  <c r="F529" i="15"/>
  <c r="F530" i="15"/>
  <c r="F1486" i="15"/>
  <c r="F1487" i="15"/>
  <c r="F531" i="15"/>
  <c r="F1488" i="15"/>
  <c r="F532" i="15"/>
  <c r="F533" i="15"/>
  <c r="F1489" i="15"/>
  <c r="F1490" i="15"/>
  <c r="F534" i="15"/>
  <c r="F535" i="15"/>
  <c r="F1491" i="15"/>
  <c r="F1492" i="15"/>
  <c r="F536" i="15"/>
  <c r="F1493" i="15"/>
  <c r="F537" i="15"/>
  <c r="F538" i="15"/>
  <c r="F1494" i="15"/>
  <c r="F1495" i="15"/>
  <c r="F539" i="15"/>
  <c r="F1496" i="15"/>
  <c r="F540" i="15"/>
  <c r="F1497" i="15"/>
  <c r="F541" i="15"/>
  <c r="F1498" i="15"/>
  <c r="F542" i="15"/>
  <c r="F1499" i="15"/>
  <c r="F543" i="15"/>
  <c r="F1500" i="15"/>
  <c r="F544" i="15"/>
  <c r="F1501" i="15"/>
  <c r="F545" i="15"/>
  <c r="F546" i="15"/>
  <c r="F1502" i="15"/>
  <c r="F547" i="15"/>
  <c r="F1503" i="15"/>
  <c r="F1504" i="15"/>
  <c r="F548" i="15"/>
  <c r="F1505" i="15"/>
  <c r="F549" i="15"/>
  <c r="F1506" i="15"/>
  <c r="F550" i="15"/>
  <c r="F1507" i="15"/>
  <c r="F551" i="15"/>
  <c r="F552" i="15"/>
  <c r="F1508" i="15"/>
  <c r="F8" i="15"/>
  <c r="F2" i="15"/>
  <c r="F3" i="15"/>
  <c r="F4" i="15"/>
  <c r="F5" i="15"/>
  <c r="F6" i="15"/>
  <c r="F7" i="15"/>
  <c r="F1994" i="15"/>
  <c r="F3658" i="15"/>
  <c r="F1995" i="15"/>
  <c r="F2697" i="15"/>
  <c r="F2025" i="15"/>
  <c r="F553" i="15"/>
  <c r="F2026" i="15"/>
  <c r="F2027" i="15"/>
  <c r="F2698" i="15"/>
  <c r="F2060" i="15"/>
  <c r="F554" i="15"/>
  <c r="F2699" i="15"/>
  <c r="F1985" i="15"/>
  <c r="F2069" i="15"/>
  <c r="F2700" i="15"/>
  <c r="F2064" i="15"/>
  <c r="F2028" i="15"/>
  <c r="F1980" i="15"/>
  <c r="F1986" i="15"/>
  <c r="F3659" i="15"/>
  <c r="F2070" i="15"/>
  <c r="F2065" i="15"/>
  <c r="F1981" i="15"/>
  <c r="F555" i="15"/>
  <c r="F2701" i="15"/>
  <c r="F556" i="15"/>
  <c r="F1509" i="15"/>
  <c r="F2702" i="15"/>
  <c r="F557" i="15"/>
  <c r="F1510" i="15"/>
  <c r="F558" i="15"/>
  <c r="F2703" i="15"/>
  <c r="F559" i="15"/>
  <c r="F560" i="15"/>
  <c r="F2704" i="15"/>
  <c r="F2705" i="15"/>
  <c r="F561" i="15"/>
  <c r="F562" i="15"/>
  <c r="F2706" i="15"/>
  <c r="F563" i="15"/>
  <c r="F2707" i="15"/>
  <c r="F564" i="15"/>
  <c r="F2708" i="15"/>
  <c r="F2709" i="15"/>
  <c r="F2029" i="15"/>
  <c r="F1996" i="15"/>
  <c r="F2030" i="15"/>
  <c r="F2710" i="15"/>
  <c r="F2031" i="15"/>
  <c r="F2711" i="15"/>
  <c r="F2712" i="15"/>
  <c r="F4151" i="15"/>
  <c r="F2032" i="15"/>
  <c r="F2713" i="15"/>
  <c r="F2033" i="15"/>
  <c r="F1997" i="15"/>
  <c r="F2714" i="15"/>
  <c r="F4152" i="15"/>
  <c r="F2034" i="15"/>
  <c r="F2035" i="15"/>
  <c r="F2715" i="15"/>
  <c r="F2716" i="15"/>
  <c r="F2036" i="15"/>
  <c r="F3660" i="15"/>
  <c r="F2717" i="15"/>
  <c r="F2037" i="15"/>
  <c r="F4153" i="15"/>
  <c r="F2718" i="15"/>
  <c r="F2038" i="15"/>
  <c r="F2719" i="15"/>
  <c r="F2720" i="15"/>
  <c r="F3661" i="15"/>
  <c r="F2721" i="15"/>
  <c r="F2722" i="15"/>
  <c r="F3662" i="15"/>
  <c r="F2723" i="15"/>
  <c r="F2724" i="15"/>
  <c r="F2725" i="15"/>
  <c r="F3663" i="15"/>
  <c r="F2726" i="15"/>
  <c r="F2727" i="15"/>
  <c r="F2728" i="15"/>
  <c r="F3664" i="15"/>
  <c r="F2729" i="15"/>
  <c r="F3665" i="15"/>
  <c r="F2730" i="15"/>
  <c r="F3666" i="15"/>
  <c r="F2731" i="15"/>
  <c r="F2732" i="15"/>
  <c r="F3667" i="15"/>
  <c r="F3668" i="15"/>
  <c r="F2733" i="15"/>
  <c r="F3669" i="15"/>
  <c r="F2734" i="15"/>
  <c r="F3670" i="15"/>
  <c r="F2735" i="15"/>
  <c r="F2736" i="15"/>
  <c r="F3671" i="15"/>
  <c r="F3672" i="15"/>
  <c r="F2737" i="15"/>
  <c r="F3673" i="15"/>
  <c r="F2738" i="15"/>
  <c r="F3674" i="15"/>
  <c r="F2739" i="15"/>
  <c r="F3675" i="15"/>
  <c r="F2740" i="15"/>
  <c r="F2741" i="15"/>
  <c r="F3676" i="15"/>
  <c r="F3677" i="15"/>
  <c r="F2742" i="15"/>
  <c r="F2743" i="15"/>
  <c r="F3678" i="15"/>
  <c r="F2744" i="15"/>
  <c r="F3679" i="15"/>
  <c r="F3680" i="15"/>
  <c r="F2745" i="15"/>
  <c r="F3681" i="15"/>
  <c r="F2746" i="15"/>
  <c r="F3682" i="15"/>
  <c r="F2747" i="15"/>
  <c r="F3683" i="15"/>
  <c r="F2748" i="15"/>
  <c r="F3684" i="15"/>
  <c r="F2749" i="15"/>
  <c r="F3685" i="15"/>
  <c r="F2750" i="15"/>
  <c r="F3686" i="15"/>
  <c r="F2751" i="15"/>
  <c r="F3687" i="15"/>
  <c r="F2752" i="15"/>
  <c r="F2753" i="15"/>
  <c r="F3688" i="15"/>
  <c r="F2754" i="15"/>
  <c r="F3689" i="15"/>
  <c r="F2755" i="15"/>
  <c r="F3690" i="15"/>
  <c r="F2756" i="15"/>
  <c r="F3691" i="15"/>
  <c r="F2757" i="15"/>
  <c r="F3692" i="15"/>
  <c r="F3693" i="15"/>
  <c r="F2758" i="15"/>
  <c r="F3694" i="15"/>
  <c r="F2759" i="15"/>
  <c r="F3695" i="15"/>
  <c r="F2760" i="15"/>
  <c r="F3696" i="15"/>
  <c r="F2761" i="15"/>
  <c r="F3697" i="15"/>
  <c r="F2762" i="15"/>
  <c r="F2763" i="15"/>
  <c r="F3698" i="15"/>
  <c r="F3699" i="15"/>
  <c r="F2764" i="15"/>
  <c r="F2765" i="15"/>
  <c r="F3700" i="15"/>
  <c r="F2766" i="15"/>
  <c r="F3701" i="15"/>
  <c r="F2767" i="15"/>
  <c r="F3702" i="15"/>
  <c r="F2768" i="15"/>
  <c r="F3703" i="15"/>
  <c r="F2769" i="15"/>
  <c r="F3704" i="15"/>
  <c r="F3705" i="15"/>
  <c r="F2770" i="15"/>
  <c r="F2771" i="15"/>
  <c r="F3706" i="15"/>
  <c r="F2772" i="15"/>
  <c r="F3707" i="15"/>
  <c r="F3708" i="15"/>
  <c r="F2773" i="15"/>
  <c r="F2774" i="15"/>
  <c r="F3709" i="15"/>
  <c r="F3710" i="15"/>
  <c r="F2775" i="15"/>
  <c r="F2776" i="15"/>
  <c r="F3711" i="15"/>
  <c r="F3712" i="15"/>
  <c r="F2777" i="15"/>
  <c r="F3713" i="15"/>
  <c r="F2778" i="15"/>
  <c r="F3714" i="15"/>
  <c r="F2779" i="15"/>
  <c r="F2780" i="15"/>
  <c r="F3715" i="15"/>
  <c r="F2781" i="15"/>
  <c r="F2782" i="15"/>
  <c r="F3716" i="15"/>
  <c r="F2783" i="15"/>
  <c r="F3717" i="15"/>
  <c r="F2784" i="15"/>
  <c r="F3718" i="15"/>
  <c r="F3719" i="15"/>
  <c r="F2785" i="15"/>
  <c r="F2786" i="15"/>
  <c r="F3720" i="15"/>
  <c r="F3721" i="15"/>
  <c r="F2787" i="15"/>
  <c r="F2788" i="15"/>
  <c r="F3722" i="15"/>
  <c r="F3723" i="15"/>
  <c r="F2789" i="15"/>
  <c r="F2790" i="15"/>
  <c r="F3724" i="15"/>
  <c r="F3725" i="15"/>
  <c r="F2791" i="15"/>
  <c r="F3726" i="15"/>
  <c r="F2792" i="15"/>
  <c r="F3727" i="15"/>
  <c r="F2793" i="15"/>
  <c r="F2794" i="15"/>
  <c r="F3728" i="15"/>
  <c r="F2795" i="15"/>
  <c r="F2796" i="15"/>
  <c r="F3729" i="15"/>
  <c r="F3730" i="15"/>
  <c r="F2797" i="15"/>
  <c r="F3731" i="15"/>
  <c r="F2798" i="15"/>
  <c r="F2799" i="15"/>
  <c r="F3732" i="15"/>
  <c r="F3733" i="15"/>
  <c r="F2800" i="15"/>
  <c r="F2801" i="15"/>
  <c r="F3734" i="15"/>
  <c r="F3735" i="15"/>
  <c r="F2802" i="15"/>
  <c r="F3736" i="15"/>
  <c r="F2803" i="15"/>
  <c r="F2804" i="15"/>
  <c r="F3737" i="15"/>
  <c r="F2805" i="15"/>
  <c r="F3738" i="15"/>
  <c r="F2806" i="15"/>
  <c r="F2807" i="15"/>
  <c r="F3739" i="15"/>
  <c r="F2808" i="15"/>
  <c r="F3740" i="15"/>
  <c r="F3741" i="15"/>
  <c r="F2809" i="15"/>
  <c r="F2810" i="15"/>
  <c r="F3742" i="15"/>
  <c r="F3743" i="15"/>
  <c r="F2811" i="15"/>
  <c r="F2812" i="15"/>
  <c r="F3744" i="15"/>
  <c r="F2813" i="15"/>
  <c r="F3745" i="15"/>
  <c r="F3746" i="15"/>
  <c r="F2814" i="15"/>
  <c r="F2815" i="15"/>
  <c r="F3747" i="15"/>
  <c r="F2816" i="15"/>
  <c r="F3748" i="15"/>
  <c r="F3749" i="15"/>
  <c r="F2817" i="15"/>
  <c r="F2818" i="15"/>
  <c r="F3750" i="15"/>
  <c r="F2819" i="15"/>
  <c r="F3751" i="15"/>
  <c r="F3752" i="15"/>
  <c r="F2820" i="15"/>
  <c r="F2821" i="15"/>
  <c r="F2822" i="15"/>
  <c r="F2823" i="15"/>
  <c r="F3753" i="15"/>
  <c r="F3754" i="15"/>
  <c r="F2824" i="15"/>
  <c r="F2825" i="15"/>
  <c r="F3755" i="15"/>
  <c r="F3756" i="15"/>
  <c r="F2826" i="15"/>
  <c r="F3757" i="15"/>
  <c r="F2827" i="15"/>
  <c r="F2828" i="15"/>
  <c r="F3758" i="15"/>
  <c r="F3759" i="15"/>
  <c r="F2829" i="15"/>
  <c r="F3760" i="15"/>
  <c r="F2830" i="15"/>
  <c r="F3761" i="15"/>
  <c r="F2831" i="15"/>
  <c r="F3762" i="15"/>
  <c r="F2832" i="15"/>
  <c r="F2833" i="15"/>
  <c r="F3763" i="15"/>
  <c r="F2834" i="15"/>
  <c r="F3764" i="15"/>
  <c r="F3765" i="15"/>
  <c r="F2835" i="15"/>
  <c r="F2836" i="15"/>
  <c r="F3766" i="15"/>
  <c r="F3767" i="15"/>
  <c r="F2837" i="15"/>
  <c r="F2838" i="15"/>
  <c r="F3768" i="15"/>
  <c r="F3769" i="15"/>
  <c r="F2839" i="15"/>
  <c r="F2840" i="15"/>
  <c r="F3770" i="15"/>
  <c r="F3771" i="15"/>
  <c r="F2841" i="15"/>
  <c r="F2842" i="15"/>
  <c r="F3772" i="15"/>
  <c r="F3773" i="15"/>
  <c r="F2843" i="15"/>
  <c r="F2844" i="15"/>
  <c r="F3774" i="15"/>
  <c r="F2845" i="15"/>
  <c r="F3775" i="15"/>
  <c r="F2846" i="15"/>
  <c r="F3776" i="15"/>
  <c r="F2847" i="15"/>
  <c r="F3777" i="15"/>
  <c r="F2848" i="15"/>
  <c r="F3778" i="15"/>
  <c r="F2849" i="15"/>
  <c r="F3779" i="15"/>
  <c r="F2850" i="15"/>
  <c r="F2851" i="15"/>
  <c r="F3780" i="15"/>
  <c r="F2852" i="15"/>
  <c r="F3781" i="15"/>
  <c r="F2853" i="15"/>
  <c r="F3782" i="15"/>
  <c r="F3783" i="15"/>
  <c r="F2854" i="15"/>
  <c r="F3784" i="15"/>
  <c r="F2855" i="15"/>
  <c r="F3785" i="15"/>
  <c r="F2856" i="15"/>
  <c r="F2857" i="15"/>
  <c r="F3786" i="15"/>
  <c r="F3787" i="15"/>
  <c r="F2858" i="15"/>
  <c r="F2859" i="15"/>
  <c r="F3788" i="15"/>
  <c r="F3789" i="15"/>
  <c r="F2860" i="15"/>
  <c r="F2861" i="15"/>
  <c r="F3790" i="15"/>
  <c r="F2862" i="15"/>
  <c r="F3791" i="15"/>
  <c r="F2863" i="15"/>
  <c r="F3792" i="15"/>
  <c r="F3793" i="15"/>
  <c r="F2864" i="15"/>
  <c r="F2865" i="15"/>
  <c r="F3794" i="15"/>
  <c r="F3795" i="15"/>
  <c r="F2866" i="15"/>
  <c r="F3796" i="15"/>
  <c r="F2867" i="15"/>
  <c r="F2868" i="15"/>
  <c r="F3797" i="15"/>
  <c r="F3798" i="15"/>
  <c r="F2869" i="15"/>
  <c r="F2870" i="15"/>
  <c r="F3799" i="15"/>
  <c r="F3800" i="15"/>
  <c r="F2871" i="15"/>
  <c r="F2872" i="15"/>
  <c r="F2873" i="15"/>
  <c r="F3801" i="15"/>
  <c r="F2874" i="15"/>
  <c r="F3802" i="15"/>
  <c r="F3803" i="15"/>
  <c r="F2875" i="15"/>
  <c r="F3804" i="15"/>
  <c r="F2876" i="15"/>
  <c r="F2877" i="15"/>
  <c r="F3805" i="15"/>
  <c r="F2878" i="15"/>
  <c r="F2879" i="15"/>
  <c r="F3806" i="15"/>
  <c r="F3807" i="15"/>
  <c r="F2880" i="15"/>
  <c r="F3808" i="15"/>
  <c r="F2881" i="15"/>
  <c r="F3809" i="15"/>
  <c r="F2882" i="15"/>
  <c r="F2883" i="15"/>
  <c r="F3810" i="15"/>
  <c r="F2884" i="15"/>
  <c r="F3811" i="15"/>
  <c r="F2885" i="15"/>
  <c r="F3812" i="15"/>
  <c r="F3813" i="15"/>
  <c r="F2886" i="15"/>
  <c r="F2887" i="15"/>
  <c r="F3814" i="15"/>
  <c r="F2888" i="15"/>
  <c r="F3815" i="15"/>
  <c r="F2889" i="15"/>
  <c r="F3816" i="15"/>
  <c r="F2890" i="15"/>
  <c r="F3817" i="15"/>
  <c r="F3818" i="15"/>
  <c r="F2891" i="15"/>
  <c r="F3819" i="15"/>
  <c r="F2892" i="15"/>
  <c r="F2893" i="15"/>
  <c r="F3820" i="15"/>
  <c r="F3821" i="15"/>
  <c r="F2894" i="15"/>
  <c r="F2895" i="15"/>
  <c r="F3822" i="15"/>
  <c r="F3823" i="15"/>
  <c r="F2896" i="15"/>
  <c r="F3824" i="15"/>
  <c r="F2897" i="15"/>
  <c r="F3825" i="15"/>
  <c r="F2898" i="15"/>
  <c r="F2899" i="15"/>
  <c r="F3826" i="15"/>
  <c r="F3827" i="15"/>
  <c r="F2900" i="15"/>
  <c r="F3828" i="15"/>
  <c r="F2901" i="15"/>
  <c r="F2902" i="15"/>
  <c r="F3829" i="15"/>
  <c r="F3830" i="15"/>
  <c r="F2903" i="15"/>
  <c r="F2904" i="15"/>
  <c r="F3831" i="15"/>
  <c r="F2905" i="15"/>
  <c r="F3832" i="15"/>
  <c r="F2906" i="15"/>
  <c r="F3833" i="15"/>
  <c r="F2907" i="15"/>
  <c r="F3834" i="15"/>
  <c r="F3835" i="15"/>
  <c r="F2908" i="15"/>
  <c r="F2909" i="15"/>
  <c r="F3836" i="15"/>
  <c r="F2910" i="15"/>
  <c r="F3837" i="15"/>
  <c r="F3838" i="15"/>
  <c r="F2911" i="15"/>
  <c r="F2912" i="15"/>
  <c r="F3839" i="15"/>
  <c r="F3840" i="15"/>
  <c r="F2913" i="15"/>
  <c r="F3841" i="15"/>
  <c r="F2914" i="15"/>
  <c r="F2915" i="15"/>
  <c r="F3842" i="15"/>
  <c r="F3843" i="15"/>
  <c r="F2916" i="15"/>
  <c r="F3844" i="15"/>
  <c r="F2917" i="15"/>
  <c r="F2918" i="15"/>
  <c r="F3845" i="15"/>
  <c r="F2919" i="15"/>
  <c r="F3846" i="15"/>
  <c r="F2920" i="15"/>
  <c r="F3847" i="15"/>
  <c r="F3848" i="15"/>
  <c r="F2921" i="15"/>
  <c r="F3849" i="15"/>
  <c r="F2922" i="15"/>
  <c r="F3850" i="15"/>
  <c r="F2923" i="15"/>
  <c r="F2924" i="15"/>
  <c r="F2925" i="15"/>
  <c r="F3851" i="15"/>
  <c r="F3852" i="15"/>
  <c r="F2926" i="15"/>
  <c r="F2927" i="15"/>
  <c r="F2928" i="15"/>
  <c r="F3853" i="15"/>
  <c r="F3854" i="15"/>
  <c r="F2929" i="15"/>
  <c r="F3855" i="15"/>
  <c r="F2930" i="15"/>
  <c r="F2931" i="15"/>
  <c r="F3856" i="15"/>
  <c r="F3857" i="15"/>
  <c r="F2932" i="15"/>
  <c r="F2933" i="15"/>
  <c r="F3858" i="15"/>
  <c r="F2934" i="15"/>
  <c r="F2935" i="15"/>
  <c r="F3859" i="15"/>
  <c r="F3860" i="15"/>
  <c r="F2936" i="15"/>
  <c r="F3861" i="15"/>
  <c r="F2937" i="15"/>
  <c r="F2938" i="15"/>
  <c r="F3862" i="15"/>
  <c r="F2939" i="15"/>
  <c r="F3863" i="15"/>
  <c r="F2940" i="15"/>
  <c r="F3864" i="15"/>
  <c r="F2941" i="15"/>
  <c r="F3865" i="15"/>
  <c r="F2942" i="15"/>
  <c r="F2943" i="15"/>
  <c r="F3866" i="15"/>
  <c r="F2944" i="15"/>
  <c r="F3867" i="15"/>
  <c r="F2945" i="15"/>
  <c r="F3868" i="15"/>
  <c r="F2946" i="15"/>
  <c r="F2947" i="15"/>
  <c r="F3869" i="15"/>
  <c r="F2948" i="15"/>
  <c r="F3870" i="15"/>
  <c r="F2949" i="15"/>
  <c r="F3871" i="15"/>
  <c r="F3872" i="15"/>
  <c r="F2950" i="15"/>
  <c r="F2951" i="15"/>
  <c r="F3873" i="15"/>
  <c r="F2952" i="15"/>
  <c r="F3874" i="15"/>
  <c r="F2953" i="15"/>
  <c r="F3875" i="15"/>
  <c r="F2954" i="15"/>
  <c r="F3876" i="15"/>
  <c r="F2955" i="15"/>
  <c r="F3877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1511" i="15"/>
  <c r="F582" i="15"/>
  <c r="F583" i="15"/>
  <c r="F584" i="15"/>
  <c r="F1512" i="15"/>
  <c r="F585" i="15"/>
  <c r="F586" i="15"/>
  <c r="F1513" i="15"/>
  <c r="F587" i="15"/>
  <c r="F588" i="15"/>
  <c r="F589" i="15"/>
  <c r="F1514" i="15"/>
  <c r="F590" i="15"/>
  <c r="F591" i="15"/>
  <c r="F1515" i="15"/>
  <c r="F1516" i="15"/>
  <c r="F592" i="15"/>
  <c r="F1517" i="15"/>
  <c r="F593" i="15"/>
  <c r="F1518" i="15"/>
  <c r="F594" i="15"/>
  <c r="F595" i="15"/>
  <c r="F1519" i="15"/>
  <c r="F1520" i="15"/>
  <c r="F596" i="15"/>
  <c r="F1521" i="15"/>
  <c r="F597" i="15"/>
  <c r="F598" i="15"/>
  <c r="F1522" i="15"/>
  <c r="F1523" i="15"/>
  <c r="F599" i="15"/>
  <c r="F600" i="15"/>
  <c r="F1524" i="15"/>
  <c r="F601" i="15"/>
  <c r="F1525" i="15"/>
  <c r="F602" i="15"/>
  <c r="F1526" i="15"/>
  <c r="F603" i="15"/>
  <c r="F1527" i="15"/>
  <c r="F604" i="15"/>
  <c r="F1528" i="15"/>
  <c r="F1529" i="15"/>
  <c r="F605" i="15"/>
  <c r="F606" i="15"/>
  <c r="F1530" i="15"/>
  <c r="F1531" i="15"/>
  <c r="F607" i="15"/>
  <c r="F1532" i="15"/>
  <c r="F608" i="15"/>
  <c r="F1533" i="15"/>
  <c r="F609" i="15"/>
  <c r="F610" i="15"/>
  <c r="F1534" i="15"/>
  <c r="F611" i="15"/>
  <c r="F1535" i="15"/>
  <c r="F612" i="15"/>
  <c r="F1536" i="15"/>
  <c r="F613" i="15"/>
  <c r="F1537" i="15"/>
  <c r="F614" i="15"/>
  <c r="F1538" i="15"/>
  <c r="F615" i="15"/>
  <c r="F1539" i="15"/>
  <c r="F616" i="15"/>
  <c r="F1540" i="15"/>
  <c r="F1541" i="15"/>
  <c r="F617" i="15"/>
  <c r="F618" i="15"/>
  <c r="F1542" i="15"/>
  <c r="F1543" i="15"/>
  <c r="F619" i="15"/>
  <c r="F1544" i="15"/>
  <c r="F620" i="15"/>
  <c r="F621" i="15"/>
  <c r="F1545" i="15"/>
  <c r="F1546" i="15"/>
  <c r="F622" i="15"/>
  <c r="F1547" i="15"/>
  <c r="F623" i="15"/>
  <c r="F624" i="15"/>
  <c r="F1548" i="15"/>
  <c r="F1549" i="15"/>
  <c r="F625" i="15"/>
  <c r="F1550" i="15"/>
  <c r="F626" i="15"/>
  <c r="F1551" i="15"/>
  <c r="F627" i="15"/>
  <c r="F628" i="15"/>
  <c r="F1552" i="15"/>
  <c r="F1553" i="15"/>
  <c r="F629" i="15"/>
  <c r="F1554" i="15"/>
  <c r="F630" i="15"/>
  <c r="F631" i="15"/>
  <c r="F1555" i="15"/>
  <c r="F1556" i="15"/>
  <c r="F632" i="15"/>
  <c r="F633" i="15"/>
  <c r="F1557" i="15"/>
  <c r="F634" i="15"/>
  <c r="F1558" i="15"/>
  <c r="F635" i="15"/>
  <c r="F1559" i="15"/>
  <c r="F636" i="15"/>
  <c r="F1560" i="15"/>
  <c r="F637" i="15"/>
  <c r="F1561" i="15"/>
  <c r="F638" i="15"/>
  <c r="F1562" i="15"/>
  <c r="F1563" i="15"/>
  <c r="F639" i="15"/>
  <c r="F1564" i="15"/>
  <c r="F640" i="15"/>
  <c r="F1565" i="15"/>
  <c r="F641" i="15"/>
  <c r="F1566" i="15"/>
  <c r="F642" i="15"/>
  <c r="F643" i="15"/>
  <c r="F1567" i="15"/>
  <c r="F1568" i="15"/>
  <c r="F644" i="15"/>
  <c r="F645" i="15"/>
  <c r="F1569" i="15"/>
  <c r="F646" i="15"/>
  <c r="F1570" i="15"/>
  <c r="F1571" i="15"/>
  <c r="F647" i="15"/>
  <c r="F1572" i="15"/>
  <c r="F648" i="15"/>
  <c r="F1573" i="15"/>
  <c r="F649" i="15"/>
  <c r="F650" i="15"/>
  <c r="F1574" i="15"/>
  <c r="F651" i="15"/>
  <c r="F1575" i="15"/>
  <c r="F652" i="15"/>
  <c r="F1576" i="15"/>
  <c r="F1577" i="15"/>
  <c r="F653" i="15"/>
  <c r="F654" i="15"/>
  <c r="F1578" i="15"/>
  <c r="F655" i="15"/>
  <c r="F1579" i="15"/>
  <c r="F1580" i="15"/>
  <c r="F656" i="15"/>
  <c r="F1581" i="15"/>
  <c r="F657" i="15"/>
  <c r="F658" i="15"/>
  <c r="F1582" i="15"/>
  <c r="F1583" i="15"/>
  <c r="F659" i="15"/>
  <c r="F660" i="15"/>
  <c r="F1584" i="15"/>
  <c r="F1585" i="15"/>
  <c r="F661" i="15"/>
  <c r="F662" i="15"/>
  <c r="F1586" i="15"/>
  <c r="F1587" i="15"/>
  <c r="F663" i="15"/>
  <c r="F664" i="15"/>
  <c r="F1588" i="15"/>
  <c r="F665" i="15"/>
  <c r="F1589" i="15"/>
  <c r="F666" i="15"/>
  <c r="F1590" i="15"/>
  <c r="F1591" i="15"/>
  <c r="F667" i="15"/>
  <c r="F668" i="15"/>
  <c r="F1592" i="15"/>
  <c r="F669" i="15"/>
  <c r="F1593" i="15"/>
  <c r="F670" i="15"/>
  <c r="F1594" i="15"/>
  <c r="F1595" i="15"/>
  <c r="F671" i="15"/>
  <c r="F672" i="15"/>
  <c r="F1596" i="15"/>
  <c r="F673" i="15"/>
  <c r="F1597" i="15"/>
  <c r="F1598" i="15"/>
  <c r="F674" i="15"/>
  <c r="F1599" i="15"/>
  <c r="F675" i="15"/>
  <c r="F1600" i="15"/>
  <c r="F676" i="15"/>
  <c r="F1601" i="15"/>
  <c r="F677" i="15"/>
  <c r="F1602" i="15"/>
  <c r="F678" i="15"/>
  <c r="F679" i="15"/>
  <c r="F1603" i="15"/>
  <c r="F1604" i="15"/>
  <c r="F680" i="15"/>
  <c r="F1605" i="15"/>
  <c r="F681" i="15"/>
  <c r="F1606" i="15"/>
  <c r="F682" i="15"/>
  <c r="F1607" i="15"/>
  <c r="F683" i="15"/>
  <c r="F1608" i="15"/>
  <c r="F684" i="15"/>
  <c r="F1609" i="15"/>
  <c r="F685" i="15"/>
  <c r="F1610" i="15"/>
  <c r="F686" i="15"/>
  <c r="F1611" i="15"/>
  <c r="F687" i="15"/>
  <c r="F1612" i="15"/>
  <c r="F688" i="15"/>
  <c r="F1613" i="15"/>
  <c r="F689" i="15"/>
  <c r="F690" i="15"/>
  <c r="F1614" i="15"/>
  <c r="F691" i="15"/>
  <c r="F1615" i="15"/>
  <c r="F692" i="15"/>
  <c r="F1616" i="15"/>
  <c r="F693" i="15"/>
  <c r="F1617" i="15"/>
  <c r="F694" i="15"/>
  <c r="F1618" i="15"/>
  <c r="F1619" i="15"/>
  <c r="F695" i="15"/>
  <c r="F1620" i="15"/>
  <c r="F696" i="15"/>
  <c r="F1621" i="15"/>
  <c r="F697" i="15"/>
  <c r="F1622" i="15"/>
  <c r="F698" i="15"/>
  <c r="F699" i="15"/>
  <c r="F1623" i="15"/>
  <c r="F700" i="15"/>
  <c r="F1624" i="15"/>
  <c r="F701" i="15"/>
  <c r="F1625" i="15"/>
  <c r="F1626" i="15"/>
  <c r="F702" i="15"/>
  <c r="F703" i="15"/>
  <c r="F1627" i="15"/>
  <c r="F704" i="15"/>
  <c r="F1628" i="15"/>
  <c r="F705" i="15"/>
  <c r="F1629" i="15"/>
  <c r="F706" i="15"/>
  <c r="F1630" i="15"/>
  <c r="F707" i="15"/>
  <c r="F1631" i="15"/>
  <c r="F708" i="15"/>
  <c r="F1632" i="15"/>
  <c r="F709" i="15"/>
  <c r="F1633" i="15"/>
  <c r="F1634" i="15"/>
  <c r="F710" i="15"/>
  <c r="F711" i="15"/>
  <c r="F1635" i="15"/>
  <c r="F1636" i="15"/>
  <c r="F712" i="15"/>
  <c r="F713" i="15"/>
  <c r="F1637" i="15"/>
  <c r="F1638" i="15"/>
  <c r="F714" i="15"/>
  <c r="F715" i="15"/>
  <c r="F1639" i="15"/>
  <c r="F716" i="15"/>
  <c r="F1640" i="15"/>
  <c r="F1641" i="15"/>
  <c r="F717" i="15"/>
  <c r="F718" i="15"/>
  <c r="F1642" i="15"/>
  <c r="F1643" i="15"/>
  <c r="F719" i="15"/>
  <c r="F1644" i="15"/>
  <c r="F720" i="15"/>
  <c r="F721" i="15"/>
  <c r="F1645" i="15"/>
  <c r="F1646" i="15"/>
  <c r="F722" i="15"/>
  <c r="F723" i="15"/>
  <c r="F1647" i="15"/>
  <c r="F1648" i="15"/>
  <c r="F724" i="15"/>
  <c r="F1649" i="15"/>
  <c r="F725" i="15"/>
  <c r="F1650" i="15"/>
  <c r="F726" i="15"/>
  <c r="F1651" i="15"/>
  <c r="F727" i="15"/>
  <c r="F728" i="15"/>
  <c r="F1652" i="15"/>
  <c r="F1653" i="15"/>
  <c r="F729" i="15"/>
  <c r="F1654" i="15"/>
  <c r="F730" i="15"/>
  <c r="F731" i="15"/>
  <c r="F1655" i="15"/>
  <c r="F1656" i="15"/>
  <c r="F732" i="15"/>
  <c r="F1657" i="15"/>
  <c r="F733" i="15"/>
  <c r="F734" i="15"/>
  <c r="F1658" i="15"/>
  <c r="F1659" i="15"/>
  <c r="F735" i="15"/>
  <c r="F1660" i="15"/>
  <c r="F736" i="15"/>
  <c r="F737" i="15"/>
  <c r="F1661" i="15"/>
  <c r="F738" i="15"/>
  <c r="F1662" i="15"/>
  <c r="F739" i="15"/>
  <c r="F1663" i="15"/>
  <c r="F1664" i="15"/>
  <c r="F740" i="15"/>
  <c r="F1665" i="15"/>
  <c r="F741" i="15"/>
  <c r="F742" i="15"/>
  <c r="F1666" i="15"/>
  <c r="F1667" i="15"/>
  <c r="F743" i="15"/>
  <c r="F744" i="15"/>
  <c r="F1668" i="15"/>
  <c r="F1669" i="15"/>
  <c r="F745" i="15"/>
  <c r="F746" i="15"/>
  <c r="F1670" i="15"/>
  <c r="F1671" i="15"/>
  <c r="F747" i="15"/>
  <c r="F748" i="15"/>
  <c r="F1672" i="15"/>
  <c r="F1673" i="15"/>
  <c r="F749" i="15"/>
  <c r="F1674" i="15"/>
  <c r="F750" i="15"/>
  <c r="F1675" i="15"/>
  <c r="F751" i="15"/>
  <c r="F752" i="15"/>
  <c r="F1676" i="15"/>
  <c r="F1677" i="15"/>
  <c r="F753" i="15"/>
  <c r="F1678" i="15"/>
  <c r="F754" i="15"/>
  <c r="F1679" i="15"/>
  <c r="F755" i="15"/>
  <c r="F756" i="15"/>
  <c r="F1680" i="15"/>
  <c r="F757" i="15"/>
  <c r="F1681" i="15"/>
  <c r="F1682" i="15"/>
  <c r="F758" i="15"/>
  <c r="F1683" i="15"/>
  <c r="F759" i="15"/>
  <c r="F1684" i="15"/>
  <c r="F760" i="15"/>
  <c r="F1685" i="15"/>
  <c r="F761" i="15"/>
  <c r="F762" i="15"/>
  <c r="F1686" i="15"/>
  <c r="F1687" i="15"/>
  <c r="F763" i="15"/>
  <c r="F764" i="15"/>
  <c r="F1688" i="15"/>
  <c r="F765" i="15"/>
  <c r="F1689" i="15"/>
  <c r="F766" i="15"/>
  <c r="F1690" i="15"/>
  <c r="F1691" i="15"/>
  <c r="F767" i="15"/>
  <c r="F1692" i="15"/>
  <c r="F768" i="15"/>
  <c r="F769" i="15"/>
  <c r="F1693" i="15"/>
  <c r="F1694" i="15"/>
  <c r="F770" i="15"/>
  <c r="F771" i="15"/>
  <c r="F1695" i="15"/>
  <c r="F1696" i="15"/>
  <c r="F772" i="15"/>
  <c r="F773" i="15"/>
  <c r="F1697" i="15"/>
  <c r="F1698" i="15"/>
  <c r="F774" i="15"/>
  <c r="F1699" i="15"/>
  <c r="F775" i="15"/>
  <c r="F1700" i="15"/>
  <c r="F776" i="15"/>
  <c r="F1701" i="15"/>
  <c r="F777" i="15"/>
  <c r="F778" i="15"/>
  <c r="F1702" i="15"/>
  <c r="F1703" i="15"/>
  <c r="F779" i="15"/>
  <c r="F1704" i="15"/>
  <c r="F780" i="15"/>
  <c r="F1705" i="15"/>
  <c r="F781" i="15"/>
  <c r="F782" i="15"/>
  <c r="F1706" i="15"/>
  <c r="F783" i="15"/>
  <c r="F1707" i="15"/>
  <c r="F784" i="15"/>
  <c r="F1708" i="15"/>
  <c r="F1709" i="15"/>
  <c r="F785" i="15"/>
  <c r="F786" i="15"/>
  <c r="F1710" i="15"/>
  <c r="F1711" i="15"/>
  <c r="F787" i="15"/>
  <c r="F788" i="15"/>
  <c r="F1712" i="15"/>
  <c r="F1713" i="15"/>
  <c r="F789" i="15"/>
  <c r="F790" i="15"/>
  <c r="F1714" i="15"/>
  <c r="F791" i="15"/>
  <c r="F1715" i="15"/>
  <c r="F792" i="15"/>
  <c r="F1716" i="15"/>
  <c r="F793" i="15"/>
  <c r="F1717" i="15"/>
  <c r="F1718" i="15"/>
  <c r="F794" i="15"/>
  <c r="F1719" i="15"/>
  <c r="F795" i="15"/>
  <c r="F796" i="15"/>
  <c r="F1720" i="15"/>
  <c r="F1721" i="15"/>
  <c r="F797" i="15"/>
  <c r="F1722" i="15"/>
  <c r="F798" i="15"/>
  <c r="F1723" i="15"/>
  <c r="F799" i="15"/>
  <c r="F800" i="15"/>
  <c r="F1724" i="15"/>
  <c r="F801" i="15"/>
  <c r="F1725" i="15"/>
  <c r="F1726" i="15"/>
  <c r="F802" i="15"/>
  <c r="F803" i="15"/>
  <c r="F1727" i="15"/>
  <c r="F804" i="15"/>
  <c r="F1728" i="15"/>
  <c r="F805" i="15"/>
  <c r="F806" i="15"/>
  <c r="F1729" i="15"/>
  <c r="F1730" i="15"/>
  <c r="F1731" i="15"/>
  <c r="F1732" i="15"/>
  <c r="F1733" i="15"/>
  <c r="F1734" i="15"/>
  <c r="F1971" i="15"/>
  <c r="F1972" i="15"/>
  <c r="F1973" i="15"/>
  <c r="F1974" i="15"/>
  <c r="F1975" i="15"/>
  <c r="F1976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4154" i="15"/>
  <c r="F4155" i="15"/>
  <c r="F4156" i="15"/>
  <c r="F4157" i="15"/>
  <c r="F4158" i="15"/>
  <c r="F4159" i="15"/>
  <c r="F4160" i="15"/>
  <c r="F4161" i="15"/>
  <c r="F4162" i="15"/>
  <c r="F4163" i="15"/>
  <c r="F4164" i="15"/>
  <c r="F4165" i="15"/>
  <c r="F4166" i="15"/>
  <c r="F4167" i="15"/>
  <c r="F4168" i="15"/>
  <c r="F4169" i="15"/>
  <c r="F4170" i="15"/>
  <c r="F4171" i="15"/>
  <c r="F4172" i="15"/>
  <c r="F4173" i="15"/>
  <c r="F2956" i="15"/>
  <c r="F2957" i="15"/>
  <c r="F2958" i="15"/>
  <c r="F2959" i="15"/>
  <c r="F2960" i="15"/>
  <c r="F2961" i="15"/>
  <c r="F2962" i="15"/>
  <c r="F2963" i="15"/>
  <c r="F2964" i="15"/>
  <c r="F807" i="15"/>
  <c r="F2965" i="15"/>
  <c r="F808" i="15"/>
  <c r="F2966" i="15"/>
  <c r="F809" i="15"/>
  <c r="F2967" i="15"/>
  <c r="F810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3878" i="15"/>
  <c r="F3879" i="15"/>
  <c r="F3880" i="15"/>
  <c r="F3881" i="15"/>
  <c r="F3882" i="15"/>
  <c r="F3883" i="15"/>
  <c r="F3884" i="15"/>
  <c r="F3885" i="15"/>
  <c r="F3886" i="15"/>
  <c r="F3887" i="15"/>
  <c r="F3888" i="15"/>
  <c r="F3889" i="15"/>
  <c r="F3890" i="15"/>
  <c r="F3891" i="15"/>
  <c r="F3892" i="15"/>
  <c r="F3893" i="15"/>
  <c r="F3894" i="15"/>
  <c r="F3895" i="15"/>
  <c r="F3896" i="15"/>
  <c r="F3897" i="15"/>
  <c r="F3898" i="15"/>
  <c r="F3899" i="15"/>
  <c r="F3900" i="15"/>
  <c r="F3901" i="15"/>
  <c r="F3902" i="15"/>
  <c r="F3903" i="15"/>
  <c r="F3904" i="15"/>
  <c r="F3905" i="15"/>
  <c r="F3906" i="15"/>
  <c r="F3907" i="15"/>
  <c r="F3908" i="15"/>
  <c r="F3909" i="15"/>
  <c r="F3910" i="15"/>
  <c r="F3911" i="15"/>
  <c r="F3912" i="15"/>
  <c r="F3913" i="15"/>
  <c r="F3914" i="15"/>
  <c r="F3915" i="15"/>
  <c r="F3916" i="15"/>
  <c r="F3917" i="15"/>
  <c r="F3918" i="15"/>
  <c r="F3919" i="15"/>
  <c r="F3920" i="15"/>
  <c r="F3921" i="15"/>
  <c r="F3922" i="15"/>
  <c r="F3923" i="15"/>
  <c r="F3924" i="15"/>
  <c r="F3925" i="15"/>
  <c r="F3926" i="15"/>
  <c r="F3927" i="15"/>
  <c r="F3928" i="15"/>
  <c r="F3929" i="15"/>
  <c r="F3930" i="15"/>
  <c r="F3931" i="15"/>
  <c r="F3932" i="15"/>
  <c r="F3933" i="15"/>
  <c r="F3934" i="15"/>
  <c r="F3935" i="15"/>
  <c r="F3936" i="15"/>
  <c r="F3937" i="15"/>
  <c r="F3938" i="15"/>
  <c r="F3939" i="15"/>
  <c r="F3940" i="15"/>
  <c r="F3941" i="15"/>
  <c r="F3942" i="15"/>
  <c r="F3943" i="15"/>
  <c r="F3944" i="15"/>
  <c r="F3945" i="15"/>
  <c r="F3946" i="15"/>
  <c r="F3947" i="15"/>
  <c r="F3948" i="15"/>
  <c r="F3949" i="15"/>
  <c r="F3950" i="15"/>
  <c r="F3951" i="15"/>
  <c r="F3952" i="15"/>
  <c r="F3953" i="15"/>
  <c r="F3954" i="15"/>
  <c r="F3955" i="15"/>
  <c r="F3956" i="15"/>
  <c r="F3957" i="15"/>
  <c r="F3958" i="15"/>
  <c r="F3959" i="15"/>
  <c r="F3960" i="15"/>
  <c r="F3961" i="15"/>
  <c r="F3962" i="15"/>
  <c r="F3963" i="15"/>
  <c r="F3964" i="15"/>
  <c r="F3965" i="15"/>
  <c r="F3966" i="15"/>
  <c r="F3967" i="15"/>
  <c r="F3968" i="15"/>
  <c r="F3969" i="15"/>
  <c r="F3970" i="15"/>
  <c r="F3971" i="15"/>
  <c r="F3972" i="15"/>
  <c r="F3973" i="15"/>
  <c r="F3974" i="15"/>
  <c r="F3975" i="15"/>
  <c r="F3976" i="15"/>
  <c r="F3977" i="15"/>
  <c r="F3978" i="15"/>
  <c r="F3979" i="15"/>
  <c r="F3980" i="15"/>
  <c r="F3981" i="15"/>
  <c r="F3982" i="15"/>
  <c r="F3983" i="15"/>
  <c r="F3984" i="15"/>
  <c r="F3985" i="15"/>
  <c r="F3986" i="15"/>
  <c r="F3987" i="15"/>
  <c r="F3988" i="15"/>
  <c r="F3989" i="15"/>
  <c r="F3990" i="15"/>
  <c r="F3991" i="15"/>
  <c r="F3992" i="15"/>
  <c r="F3993" i="15"/>
  <c r="F3994" i="15"/>
  <c r="F3995" i="15"/>
  <c r="F3996" i="15"/>
  <c r="F3997" i="15"/>
  <c r="F3998" i="15"/>
  <c r="F3999" i="15"/>
  <c r="F4000" i="15"/>
  <c r="F4001" i="15"/>
  <c r="F4002" i="15"/>
  <c r="F4003" i="15"/>
  <c r="F4004" i="15"/>
  <c r="F4005" i="15"/>
  <c r="F4006" i="15"/>
  <c r="F4007" i="15"/>
  <c r="F4008" i="15"/>
  <c r="F4009" i="15"/>
  <c r="F4010" i="15"/>
  <c r="F4011" i="15"/>
  <c r="F4012" i="15"/>
  <c r="F4013" i="15"/>
  <c r="F4014" i="15"/>
  <c r="F4015" i="15"/>
  <c r="F4016" i="15"/>
  <c r="F4017" i="15"/>
  <c r="F4018" i="15"/>
  <c r="F4019" i="15"/>
  <c r="F4020" i="15"/>
  <c r="F4021" i="15"/>
  <c r="F4022" i="15"/>
  <c r="F4023" i="15"/>
  <c r="F4024" i="15"/>
  <c r="F4025" i="15"/>
  <c r="F4026" i="15"/>
  <c r="F4027" i="15"/>
  <c r="F4028" i="15"/>
  <c r="F4029" i="15"/>
  <c r="F4030" i="15"/>
  <c r="F4031" i="15"/>
  <c r="F4032" i="15"/>
  <c r="F4033" i="15"/>
  <c r="F4034" i="15"/>
  <c r="F4035" i="15"/>
  <c r="F4036" i="15"/>
  <c r="F4037" i="15"/>
  <c r="F4038" i="15"/>
  <c r="F4039" i="15"/>
  <c r="F4040" i="15"/>
  <c r="F4041" i="15"/>
  <c r="F4042" i="15"/>
  <c r="F4043" i="15"/>
  <c r="F4044" i="15"/>
  <c r="F4045" i="15"/>
  <c r="F4046" i="15"/>
  <c r="F4047" i="15"/>
  <c r="F4048" i="15"/>
  <c r="F4049" i="15"/>
  <c r="F4050" i="15"/>
  <c r="F4051" i="15"/>
  <c r="F4052" i="15"/>
  <c r="F4053" i="15"/>
  <c r="F4054" i="15"/>
  <c r="F4055" i="15"/>
  <c r="F4056" i="15"/>
  <c r="F4057" i="15"/>
  <c r="F4058" i="15"/>
  <c r="F4059" i="15"/>
  <c r="F4060" i="15"/>
  <c r="F4061" i="15"/>
  <c r="F4062" i="15"/>
  <c r="F4063" i="15"/>
  <c r="F4064" i="15"/>
  <c r="F4065" i="15"/>
  <c r="F4066" i="15"/>
  <c r="F4067" i="15"/>
  <c r="F4068" i="15"/>
  <c r="F4069" i="15"/>
  <c r="F4070" i="15"/>
  <c r="F4071" i="15"/>
  <c r="F4072" i="15"/>
  <c r="F4073" i="15"/>
  <c r="F4074" i="15"/>
  <c r="F4075" i="15"/>
  <c r="F4076" i="15"/>
  <c r="F4077" i="15"/>
  <c r="F4078" i="15"/>
  <c r="F4079" i="15"/>
  <c r="F4080" i="15"/>
  <c r="F4081" i="15"/>
  <c r="F4082" i="15"/>
  <c r="F4083" i="15"/>
  <c r="F4084" i="15"/>
  <c r="F4085" i="15"/>
  <c r="F4086" i="15"/>
  <c r="F4087" i="15"/>
  <c r="F4088" i="15"/>
  <c r="F4089" i="15"/>
  <c r="F4090" i="15"/>
  <c r="F4091" i="15"/>
  <c r="F4092" i="15"/>
  <c r="F4093" i="15"/>
  <c r="F4094" i="15"/>
  <c r="F4095" i="15"/>
  <c r="F4096" i="15"/>
  <c r="F4097" i="15"/>
  <c r="F4098" i="15"/>
  <c r="F4099" i="15"/>
  <c r="F4100" i="15"/>
  <c r="F4101" i="15"/>
  <c r="F4102" i="15"/>
  <c r="F4103" i="15"/>
  <c r="F4104" i="15"/>
  <c r="F4105" i="15"/>
  <c r="F4106" i="15"/>
  <c r="F4107" i="15"/>
  <c r="F4108" i="15"/>
  <c r="F4109" i="15"/>
  <c r="F4110" i="15"/>
  <c r="F4111" i="15"/>
  <c r="F4112" i="15"/>
  <c r="F4113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4114" i="15"/>
  <c r="F4115" i="15"/>
  <c r="F4116" i="15"/>
  <c r="F4117" i="15"/>
  <c r="F4118" i="15"/>
  <c r="F4119" i="15"/>
  <c r="F4120" i="15"/>
  <c r="F4121" i="15"/>
  <c r="F4122" i="15"/>
  <c r="F4123" i="15"/>
  <c r="F4124" i="15"/>
  <c r="F4125" i="15"/>
  <c r="F4126" i="15"/>
  <c r="F4127" i="15"/>
  <c r="F4128" i="15"/>
  <c r="F4129" i="15"/>
  <c r="F4130" i="15"/>
  <c r="F4131" i="15"/>
  <c r="F4132" i="15"/>
  <c r="F4133" i="15"/>
  <c r="F4134" i="15"/>
  <c r="F4135" i="15"/>
  <c r="F4136" i="15"/>
  <c r="F4137" i="15"/>
  <c r="F4138" i="15"/>
  <c r="F4139" i="15"/>
  <c r="F4140" i="15"/>
  <c r="F4141" i="15"/>
  <c r="F4142" i="15"/>
  <c r="F4143" i="15"/>
  <c r="F4144" i="15"/>
  <c r="F4145" i="15"/>
  <c r="F4146" i="15"/>
  <c r="F4147" i="15"/>
  <c r="F4148" i="15"/>
  <c r="F4149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2755" i="11"/>
  <c r="B2756" i="11"/>
  <c r="B2757" i="11"/>
  <c r="B2758" i="11"/>
  <c r="B2759" i="11"/>
  <c r="B2760" i="11"/>
  <c r="B2761" i="11"/>
  <c r="B2762" i="11"/>
  <c r="B2763" i="11"/>
  <c r="B2764" i="11"/>
  <c r="B2765" i="11"/>
  <c r="B2766" i="11"/>
  <c r="B2767" i="11"/>
  <c r="B2768" i="11"/>
  <c r="B2769" i="11"/>
  <c r="B2770" i="11"/>
  <c r="B2771" i="11"/>
  <c r="B2772" i="11"/>
  <c r="B2773" i="11"/>
  <c r="B2774" i="11"/>
  <c r="B2775" i="11"/>
  <c r="B2776" i="11"/>
  <c r="B2777" i="11"/>
  <c r="B2778" i="11"/>
  <c r="B2779" i="11"/>
  <c r="B2780" i="11"/>
  <c r="B2781" i="11"/>
  <c r="B2782" i="11"/>
  <c r="B2783" i="11"/>
  <c r="B2784" i="11"/>
  <c r="B2785" i="11"/>
  <c r="B2786" i="11"/>
  <c r="B2787" i="11"/>
  <c r="B2788" i="11"/>
  <c r="B2789" i="11"/>
  <c r="B2790" i="11"/>
  <c r="B2791" i="11"/>
  <c r="B2792" i="11"/>
  <c r="B2793" i="11"/>
  <c r="B2794" i="11"/>
  <c r="B2795" i="11"/>
  <c r="B2796" i="11"/>
  <c r="B2797" i="11"/>
  <c r="B2798" i="11"/>
  <c r="B2799" i="11"/>
  <c r="B2800" i="11"/>
  <c r="B2801" i="11"/>
  <c r="B2802" i="11"/>
  <c r="B2803" i="11"/>
  <c r="B2804" i="11"/>
  <c r="B2805" i="11"/>
  <c r="B2806" i="11"/>
  <c r="B2807" i="11"/>
  <c r="B2808" i="11"/>
  <c r="B2809" i="11"/>
  <c r="B2810" i="11"/>
  <c r="B2811" i="11"/>
  <c r="B2812" i="11"/>
  <c r="B2813" i="11"/>
  <c r="B2814" i="11"/>
  <c r="B2815" i="11"/>
  <c r="B2816" i="11"/>
  <c r="B2817" i="11"/>
  <c r="B2818" i="11"/>
  <c r="B2819" i="11"/>
  <c r="B2820" i="11"/>
  <c r="B2821" i="11"/>
  <c r="B2822" i="11"/>
  <c r="B2823" i="11"/>
  <c r="B2824" i="11"/>
  <c r="B2825" i="11"/>
  <c r="B2826" i="11"/>
  <c r="B2827" i="11"/>
  <c r="B2828" i="11"/>
  <c r="B2829" i="11"/>
  <c r="B2830" i="11"/>
  <c r="B2831" i="11"/>
  <c r="B2832" i="11"/>
  <c r="B2833" i="11"/>
  <c r="B2834" i="11"/>
  <c r="B2835" i="11"/>
  <c r="B2836" i="11"/>
  <c r="B2837" i="11"/>
  <c r="B2838" i="11"/>
  <c r="B2839" i="11"/>
  <c r="B2840" i="11"/>
  <c r="B2841" i="11"/>
  <c r="B2842" i="11"/>
  <c r="B2843" i="11"/>
  <c r="B2844" i="11"/>
  <c r="B2845" i="11"/>
  <c r="B2846" i="11"/>
  <c r="B2847" i="11"/>
  <c r="B2848" i="11"/>
  <c r="B2849" i="11"/>
  <c r="B2850" i="11"/>
  <c r="B2851" i="11"/>
  <c r="B2852" i="11"/>
  <c r="B2853" i="11"/>
  <c r="B2854" i="11"/>
  <c r="B2855" i="11"/>
  <c r="B2856" i="11"/>
  <c r="B2857" i="11"/>
  <c r="B2858" i="11"/>
  <c r="B2859" i="11"/>
  <c r="B2860" i="11"/>
  <c r="B2861" i="11"/>
  <c r="B2862" i="11"/>
  <c r="B2863" i="11"/>
  <c r="B2864" i="11"/>
  <c r="B2865" i="11"/>
  <c r="B2866" i="11"/>
  <c r="B2867" i="11"/>
  <c r="B2868" i="11"/>
  <c r="B2869" i="11"/>
  <c r="B2870" i="11"/>
  <c r="B2871" i="11"/>
  <c r="B2872" i="11"/>
  <c r="B2873" i="11"/>
  <c r="B2874" i="11"/>
  <c r="B2875" i="11"/>
  <c r="B2876" i="11"/>
  <c r="B2877" i="11"/>
  <c r="B2878" i="11"/>
  <c r="B2879" i="11"/>
  <c r="B2880" i="11"/>
  <c r="B2881" i="11"/>
  <c r="B2882" i="11"/>
  <c r="B2883" i="11"/>
  <c r="B2884" i="11"/>
  <c r="B2885" i="11"/>
  <c r="B2886" i="11"/>
  <c r="B2887" i="11"/>
  <c r="B2888" i="11"/>
  <c r="B2889" i="11"/>
  <c r="B2890" i="11"/>
  <c r="B2891" i="11"/>
  <c r="B2892" i="11"/>
  <c r="B2893" i="11"/>
  <c r="B2894" i="11"/>
  <c r="B2895" i="11"/>
  <c r="B2896" i="11"/>
  <c r="B2897" i="11"/>
  <c r="B2898" i="11"/>
  <c r="B2899" i="11"/>
  <c r="B2900" i="11"/>
  <c r="B2901" i="11"/>
  <c r="B2902" i="11"/>
  <c r="B2903" i="11"/>
  <c r="B2904" i="11"/>
  <c r="B2905" i="11"/>
  <c r="B2906" i="11"/>
  <c r="B2907" i="11"/>
  <c r="B2908" i="11"/>
  <c r="B2909" i="11"/>
  <c r="B2910" i="11"/>
  <c r="B2911" i="11"/>
  <c r="B2912" i="11"/>
  <c r="B2913" i="11"/>
  <c r="B2914" i="11"/>
  <c r="B2915" i="11"/>
  <c r="B2916" i="11"/>
  <c r="B2917" i="11"/>
  <c r="B2918" i="11"/>
  <c r="B2919" i="11"/>
  <c r="B2920" i="11"/>
  <c r="B2921" i="11"/>
  <c r="B2922" i="11"/>
  <c r="B2923" i="11"/>
  <c r="B2924" i="11"/>
  <c r="B2925" i="11"/>
  <c r="B2926" i="11"/>
  <c r="B2927" i="11"/>
  <c r="B2928" i="11"/>
  <c r="B2929" i="11"/>
  <c r="B2930" i="11"/>
  <c r="B2931" i="11"/>
  <c r="B2932" i="11"/>
  <c r="B2933" i="11"/>
  <c r="B2934" i="11"/>
  <c r="B2935" i="11"/>
  <c r="B2936" i="11"/>
  <c r="B2937" i="11"/>
  <c r="B2938" i="11"/>
  <c r="B2939" i="11"/>
  <c r="B2940" i="11"/>
  <c r="B2941" i="11"/>
  <c r="B2942" i="11"/>
  <c r="B2943" i="11"/>
  <c r="B2944" i="11"/>
  <c r="B2945" i="11"/>
  <c r="B2946" i="11"/>
  <c r="B2947" i="11"/>
  <c r="B2948" i="11"/>
  <c r="B2949" i="11"/>
  <c r="B2950" i="11"/>
  <c r="B2951" i="11"/>
  <c r="B2952" i="11"/>
  <c r="B2953" i="11"/>
  <c r="B2954" i="11"/>
  <c r="B2955" i="11"/>
  <c r="B2956" i="11"/>
  <c r="B2957" i="11"/>
  <c r="B2958" i="11"/>
  <c r="B2959" i="11"/>
  <c r="B2960" i="11"/>
  <c r="B2961" i="11"/>
  <c r="B2962" i="11"/>
  <c r="B2963" i="11"/>
  <c r="B2964" i="11"/>
  <c r="B2965" i="11"/>
  <c r="B2966" i="11"/>
  <c r="B2967" i="11"/>
  <c r="B2968" i="11"/>
  <c r="B2969" i="11"/>
  <c r="B2970" i="11"/>
  <c r="B2971" i="11"/>
  <c r="B2972" i="11"/>
  <c r="B2973" i="11"/>
  <c r="B2974" i="11"/>
  <c r="B2975" i="11"/>
  <c r="B2976" i="11"/>
  <c r="B2977" i="11"/>
  <c r="B2978" i="11"/>
  <c r="B2979" i="11"/>
  <c r="B2980" i="11"/>
  <c r="B2981" i="11"/>
  <c r="B2982" i="11"/>
  <c r="B2983" i="11"/>
  <c r="B2984" i="11"/>
  <c r="B2985" i="11"/>
  <c r="B2986" i="11"/>
  <c r="B2987" i="11"/>
  <c r="B2988" i="11"/>
  <c r="B2989" i="11"/>
  <c r="B2990" i="11"/>
  <c r="B2991" i="11"/>
  <c r="B2992" i="11"/>
  <c r="B2993" i="11"/>
  <c r="B2994" i="11"/>
  <c r="B2995" i="11"/>
  <c r="B2996" i="11"/>
  <c r="B2997" i="11"/>
  <c r="B2998" i="11"/>
  <c r="B2999" i="11"/>
  <c r="B3000" i="11"/>
  <c r="B3001" i="11"/>
  <c r="B3002" i="11"/>
  <c r="B3003" i="11"/>
  <c r="B3004" i="11"/>
  <c r="B3005" i="11"/>
  <c r="B3006" i="11"/>
  <c r="B3007" i="11"/>
  <c r="B3008" i="11"/>
  <c r="B3009" i="11"/>
  <c r="B3010" i="11"/>
  <c r="B3011" i="11"/>
  <c r="B3012" i="11"/>
  <c r="B3013" i="11"/>
  <c r="B3014" i="11"/>
  <c r="B3015" i="11"/>
  <c r="B3016" i="11"/>
  <c r="B3017" i="11"/>
  <c r="B3018" i="11"/>
  <c r="B3019" i="11"/>
  <c r="B3020" i="11"/>
  <c r="B3021" i="11"/>
  <c r="B3022" i="11"/>
  <c r="B3023" i="11"/>
  <c r="B3024" i="11"/>
  <c r="B3025" i="11"/>
  <c r="B3026" i="11"/>
  <c r="B3027" i="11"/>
  <c r="B3028" i="11"/>
  <c r="B3029" i="11"/>
  <c r="B3030" i="11"/>
  <c r="B3031" i="11"/>
  <c r="B3032" i="11"/>
  <c r="B3033" i="11"/>
  <c r="B3034" i="11"/>
  <c r="B3035" i="11"/>
  <c r="B3036" i="11"/>
  <c r="B3037" i="11"/>
  <c r="B3038" i="11"/>
  <c r="B3039" i="11"/>
  <c r="B3040" i="11"/>
  <c r="B3041" i="11"/>
  <c r="B3042" i="11"/>
  <c r="B3043" i="11"/>
  <c r="B3044" i="11"/>
  <c r="B3045" i="11"/>
  <c r="B3046" i="11"/>
  <c r="B3047" i="11"/>
  <c r="B3048" i="11"/>
  <c r="B3049" i="11"/>
  <c r="B3050" i="11"/>
  <c r="B3051" i="11"/>
  <c r="B3052" i="11"/>
  <c r="B3053" i="11"/>
  <c r="B3054" i="11"/>
  <c r="B3055" i="11"/>
  <c r="B3056" i="11"/>
  <c r="B3057" i="11"/>
  <c r="B3058" i="11"/>
  <c r="B3059" i="11"/>
  <c r="B3060" i="11"/>
  <c r="B3061" i="11"/>
  <c r="B3062" i="11"/>
  <c r="B3063" i="11"/>
  <c r="B3064" i="11"/>
  <c r="B3065" i="11"/>
  <c r="B3066" i="11"/>
  <c r="B3067" i="11"/>
  <c r="B3068" i="11"/>
  <c r="B3069" i="11"/>
  <c r="B3070" i="11"/>
  <c r="B3071" i="11"/>
  <c r="B3072" i="11"/>
  <c r="B3073" i="11"/>
  <c r="B3074" i="11"/>
  <c r="B3075" i="11"/>
  <c r="B3076" i="11"/>
  <c r="B3077" i="11"/>
  <c r="B3078" i="11"/>
  <c r="B3079" i="11"/>
  <c r="B3080" i="11"/>
  <c r="B3081" i="11"/>
  <c r="B3082" i="11"/>
  <c r="B3083" i="11"/>
  <c r="B3084" i="11"/>
  <c r="B3085" i="11"/>
  <c r="B3086" i="11"/>
  <c r="B3087" i="11"/>
  <c r="B3088" i="11"/>
  <c r="B3089" i="11"/>
  <c r="B3090" i="11"/>
  <c r="B3091" i="11"/>
  <c r="B3092" i="11"/>
  <c r="B3093" i="11"/>
  <c r="B3094" i="11"/>
  <c r="B3095" i="11"/>
  <c r="B3096" i="11"/>
  <c r="B3097" i="11"/>
  <c r="B3098" i="11"/>
  <c r="B3099" i="11"/>
  <c r="B3100" i="11"/>
  <c r="B3101" i="11"/>
  <c r="B3102" i="11"/>
  <c r="B3103" i="11"/>
  <c r="B3104" i="11"/>
  <c r="B3105" i="11"/>
  <c r="B3106" i="11"/>
  <c r="B3107" i="11"/>
  <c r="B3108" i="11"/>
  <c r="B3109" i="11"/>
  <c r="B3110" i="11"/>
  <c r="B3111" i="11"/>
  <c r="B3112" i="11"/>
  <c r="B3113" i="11"/>
  <c r="B3114" i="11"/>
  <c r="B3115" i="11"/>
  <c r="B3116" i="11"/>
  <c r="B3117" i="11"/>
  <c r="B3118" i="11"/>
  <c r="B3119" i="11"/>
  <c r="B3120" i="11"/>
  <c r="B3121" i="11"/>
  <c r="B3122" i="11"/>
  <c r="B3123" i="11"/>
  <c r="B3124" i="11"/>
  <c r="B3125" i="11"/>
  <c r="B3126" i="11"/>
  <c r="B3127" i="11"/>
  <c r="B3128" i="11"/>
  <c r="B3129" i="11"/>
  <c r="B3130" i="11"/>
  <c r="B3131" i="11"/>
  <c r="B3132" i="11"/>
  <c r="B3133" i="11"/>
  <c r="B3134" i="11"/>
  <c r="B3135" i="11"/>
  <c r="B3136" i="11"/>
  <c r="B3137" i="11"/>
  <c r="B3138" i="11"/>
  <c r="B3139" i="11"/>
  <c r="B3140" i="11"/>
  <c r="B3141" i="11"/>
  <c r="B3142" i="11"/>
  <c r="B3143" i="11"/>
  <c r="B3144" i="11"/>
  <c r="B3145" i="11"/>
  <c r="B3146" i="11"/>
  <c r="B3147" i="11"/>
  <c r="B3148" i="11"/>
  <c r="B3149" i="11"/>
  <c r="B3150" i="11"/>
  <c r="B3151" i="11"/>
  <c r="B3152" i="11"/>
  <c r="B3153" i="11"/>
  <c r="B3154" i="11"/>
  <c r="B3155" i="11"/>
  <c r="B3156" i="11"/>
  <c r="B3157" i="11"/>
  <c r="B3158" i="11"/>
  <c r="B3159" i="11"/>
  <c r="B3160" i="11"/>
  <c r="B3161" i="11"/>
  <c r="B3162" i="11"/>
  <c r="B3163" i="11"/>
  <c r="B3164" i="11"/>
  <c r="B3165" i="11"/>
  <c r="B3166" i="11"/>
  <c r="B3167" i="11"/>
  <c r="B3168" i="11"/>
  <c r="B3169" i="11"/>
  <c r="B3170" i="11"/>
  <c r="B3171" i="11"/>
  <c r="B3172" i="11"/>
  <c r="B3173" i="11"/>
  <c r="B3174" i="11"/>
  <c r="B3175" i="11"/>
  <c r="B3176" i="11"/>
  <c r="B3177" i="11"/>
  <c r="B3178" i="11"/>
  <c r="B3179" i="11"/>
  <c r="B3180" i="11"/>
  <c r="B3181" i="11"/>
  <c r="B3182" i="11"/>
  <c r="B3183" i="11"/>
  <c r="B3184" i="11"/>
  <c r="B3185" i="11"/>
  <c r="B3186" i="11"/>
  <c r="B3187" i="11"/>
  <c r="B3188" i="11"/>
  <c r="B3189" i="11"/>
  <c r="B3190" i="11"/>
  <c r="B3191" i="11"/>
  <c r="B3192" i="11"/>
  <c r="B3193" i="11"/>
  <c r="B3194" i="11"/>
  <c r="B3195" i="11"/>
  <c r="B3196" i="11"/>
  <c r="B3197" i="11"/>
  <c r="B3198" i="11"/>
  <c r="B3199" i="11"/>
  <c r="B3200" i="11"/>
  <c r="B3201" i="11"/>
  <c r="B3202" i="11"/>
  <c r="B3203" i="11"/>
  <c r="B3204" i="11"/>
  <c r="B3205" i="11"/>
  <c r="B3206" i="11"/>
  <c r="B3207" i="11"/>
  <c r="B3208" i="11"/>
  <c r="B3209" i="11"/>
  <c r="B3210" i="11"/>
  <c r="B3211" i="11"/>
  <c r="B3212" i="11"/>
  <c r="B3213" i="11"/>
  <c r="B3214" i="11"/>
  <c r="B3215" i="11"/>
  <c r="B3216" i="11"/>
  <c r="B3217" i="11"/>
  <c r="B3218" i="11"/>
  <c r="B3219" i="11"/>
  <c r="B3220" i="11"/>
  <c r="B3221" i="11"/>
  <c r="B3222" i="11"/>
  <c r="B3223" i="11"/>
  <c r="B3224" i="11"/>
  <c r="B3225" i="11"/>
  <c r="B3226" i="11"/>
  <c r="B3227" i="11"/>
  <c r="B3228" i="11"/>
  <c r="B3229" i="11"/>
  <c r="B3230" i="11"/>
  <c r="B3231" i="11"/>
  <c r="B3232" i="11"/>
  <c r="B3233" i="11"/>
  <c r="B3234" i="11"/>
  <c r="B3235" i="11"/>
  <c r="B3236" i="11"/>
  <c r="B3237" i="11"/>
  <c r="B3238" i="11"/>
  <c r="B3239" i="11"/>
  <c r="B3240" i="11"/>
  <c r="B3241" i="11"/>
  <c r="B3242" i="11"/>
  <c r="B3243" i="11"/>
  <c r="B3244" i="11"/>
  <c r="B3245" i="11"/>
  <c r="B3246" i="11"/>
  <c r="B3247" i="11"/>
  <c r="B3248" i="11"/>
  <c r="B3249" i="11"/>
  <c r="B3250" i="11"/>
  <c r="B3251" i="11"/>
  <c r="B3252" i="11"/>
  <c r="B3253" i="11"/>
  <c r="B3254" i="11"/>
  <c r="B3255" i="11"/>
  <c r="B3256" i="11"/>
  <c r="B3257" i="11"/>
  <c r="B3258" i="11"/>
  <c r="B3259" i="11"/>
  <c r="B3260" i="11"/>
  <c r="B3261" i="11"/>
  <c r="B3262" i="11"/>
  <c r="B3263" i="11"/>
  <c r="B3264" i="11"/>
  <c r="B3265" i="11"/>
  <c r="B3266" i="11"/>
  <c r="B3267" i="11"/>
  <c r="B3268" i="11"/>
  <c r="B3269" i="11"/>
  <c r="B3270" i="11"/>
  <c r="B3271" i="11"/>
  <c r="B3272" i="11"/>
  <c r="B3273" i="11"/>
  <c r="B3274" i="11"/>
  <c r="B3275" i="11"/>
  <c r="B3276" i="11"/>
  <c r="B3277" i="11"/>
  <c r="B3278" i="11"/>
  <c r="B3279" i="11"/>
  <c r="B3280" i="11"/>
  <c r="B3281" i="11"/>
  <c r="B3282" i="11"/>
  <c r="B3283" i="11"/>
  <c r="B3284" i="11"/>
  <c r="B3285" i="11"/>
  <c r="B3286" i="11"/>
  <c r="B3287" i="11"/>
  <c r="B3288" i="11"/>
  <c r="B3289" i="11"/>
  <c r="B3290" i="11"/>
  <c r="B3291" i="11"/>
  <c r="B3292" i="11"/>
  <c r="B3293" i="11"/>
  <c r="B3294" i="11"/>
  <c r="B3295" i="11"/>
  <c r="B3296" i="11"/>
  <c r="B3297" i="11"/>
  <c r="B3298" i="11"/>
  <c r="B3299" i="11"/>
  <c r="B3300" i="11"/>
  <c r="B3301" i="11"/>
  <c r="B3302" i="11"/>
  <c r="B3303" i="11"/>
  <c r="B3304" i="11"/>
  <c r="B3305" i="11"/>
  <c r="B3306" i="11"/>
  <c r="B3307" i="11"/>
  <c r="B3308" i="11"/>
  <c r="B3309" i="11"/>
  <c r="B3310" i="11"/>
  <c r="B3311" i="11"/>
  <c r="B3312" i="11"/>
  <c r="B3313" i="11"/>
  <c r="B3314" i="11"/>
  <c r="B3315" i="11"/>
  <c r="B3316" i="11"/>
  <c r="B3317" i="11"/>
  <c r="B3318" i="11"/>
  <c r="B3319" i="11"/>
  <c r="B3320" i="11"/>
  <c r="B3321" i="11"/>
  <c r="B3322" i="11"/>
  <c r="B3323" i="11"/>
  <c r="B3324" i="11"/>
  <c r="B3325" i="11"/>
  <c r="B3326" i="11"/>
  <c r="B3327" i="11"/>
  <c r="B3328" i="11"/>
  <c r="B3329" i="11"/>
  <c r="B3330" i="11"/>
  <c r="B3331" i="11"/>
  <c r="B3332" i="11"/>
  <c r="B3333" i="11"/>
  <c r="B3334" i="11"/>
  <c r="B3335" i="11"/>
  <c r="B3336" i="11"/>
  <c r="B3337" i="11"/>
  <c r="B3338" i="11"/>
  <c r="B3339" i="11"/>
  <c r="B3340" i="11"/>
  <c r="B3341" i="11"/>
  <c r="B3342" i="11"/>
  <c r="B3343" i="11"/>
  <c r="B3344" i="11"/>
  <c r="B3345" i="11"/>
  <c r="B3346" i="11"/>
  <c r="B3347" i="11"/>
  <c r="B3348" i="11"/>
  <c r="B3349" i="11"/>
  <c r="B3350" i="11"/>
  <c r="B3351" i="11"/>
  <c r="B3352" i="11"/>
  <c r="B3353" i="11"/>
  <c r="B3354" i="11"/>
  <c r="B3355" i="11"/>
  <c r="B3356" i="11"/>
  <c r="B3357" i="11"/>
  <c r="B3358" i="11"/>
  <c r="B3359" i="11"/>
  <c r="B3360" i="11"/>
  <c r="B3361" i="11"/>
  <c r="B3362" i="11"/>
  <c r="B3363" i="11"/>
  <c r="B3364" i="11"/>
  <c r="B3365" i="11"/>
  <c r="B3366" i="11"/>
  <c r="B3367" i="11"/>
  <c r="B3368" i="11"/>
  <c r="B3369" i="11"/>
  <c r="B3370" i="11"/>
  <c r="B3371" i="11"/>
  <c r="B3372" i="11"/>
  <c r="B3373" i="11"/>
  <c r="B3374" i="11"/>
  <c r="B3375" i="11"/>
  <c r="B3376" i="11"/>
  <c r="B3377" i="11"/>
  <c r="B3378" i="11"/>
  <c r="B3379" i="11"/>
  <c r="B3380" i="11"/>
  <c r="B3381" i="11"/>
  <c r="B3382" i="11"/>
  <c r="B3383" i="11"/>
  <c r="B3384" i="11"/>
  <c r="B3385" i="11"/>
  <c r="B3386" i="11"/>
  <c r="B3387" i="11"/>
  <c r="B3388" i="11"/>
  <c r="B3389" i="11"/>
  <c r="B3390" i="11"/>
  <c r="B3391" i="11"/>
  <c r="B3392" i="11"/>
  <c r="B3393" i="11"/>
  <c r="B3394" i="11"/>
  <c r="B3395" i="11"/>
  <c r="B3396" i="11"/>
  <c r="B3397" i="11"/>
  <c r="B3398" i="11"/>
  <c r="B3399" i="11"/>
  <c r="B3400" i="11"/>
  <c r="B3401" i="11"/>
  <c r="B3402" i="11"/>
  <c r="B3403" i="11"/>
  <c r="B3404" i="11"/>
  <c r="B3405" i="11"/>
  <c r="B3406" i="11"/>
  <c r="B3407" i="11"/>
  <c r="B3408" i="11"/>
  <c r="B3409" i="11"/>
  <c r="B3410" i="11"/>
  <c r="B3411" i="11"/>
  <c r="B3412" i="11"/>
  <c r="B3413" i="11"/>
  <c r="B3414" i="11"/>
  <c r="B3415" i="11"/>
  <c r="B3416" i="11"/>
  <c r="B3417" i="11"/>
  <c r="B3418" i="11"/>
  <c r="B3419" i="11"/>
  <c r="B3420" i="11"/>
  <c r="B3421" i="11"/>
  <c r="B3422" i="11"/>
  <c r="B3423" i="11"/>
  <c r="B3424" i="11"/>
  <c r="B3425" i="11"/>
  <c r="B3426" i="11"/>
  <c r="B3427" i="11"/>
  <c r="B3428" i="11"/>
  <c r="B3429" i="11"/>
  <c r="B3430" i="11"/>
  <c r="B3431" i="11"/>
  <c r="B3432" i="11"/>
  <c r="B3433" i="11"/>
  <c r="B3434" i="11"/>
  <c r="B3435" i="11"/>
  <c r="B3436" i="11"/>
  <c r="B3437" i="11"/>
  <c r="B3438" i="11"/>
  <c r="B3439" i="11"/>
  <c r="B3440" i="11"/>
  <c r="B3441" i="11"/>
  <c r="B3442" i="11"/>
  <c r="B3443" i="11"/>
  <c r="B3444" i="11"/>
  <c r="B3445" i="11"/>
  <c r="B3446" i="11"/>
  <c r="B3447" i="11"/>
  <c r="B3448" i="11"/>
  <c r="B3449" i="11"/>
  <c r="B3450" i="11"/>
  <c r="B3451" i="11"/>
  <c r="B3452" i="11"/>
  <c r="B3453" i="11"/>
  <c r="B3454" i="11"/>
  <c r="B3455" i="11"/>
  <c r="B3456" i="11"/>
  <c r="B3457" i="11"/>
  <c r="B3458" i="11"/>
  <c r="B3459" i="11"/>
  <c r="B3460" i="11"/>
  <c r="B3461" i="11"/>
  <c r="B3462" i="11"/>
  <c r="B3463" i="11"/>
  <c r="B3464" i="11"/>
  <c r="B3465" i="11"/>
  <c r="B3466" i="11"/>
  <c r="B3467" i="11"/>
  <c r="B3468" i="11"/>
  <c r="B3469" i="11"/>
  <c r="B3470" i="11"/>
  <c r="B3471" i="11"/>
  <c r="B3472" i="11"/>
  <c r="B3473" i="11"/>
  <c r="B3474" i="11"/>
  <c r="B3475" i="11"/>
  <c r="B3476" i="11"/>
  <c r="B3477" i="11"/>
  <c r="B3478" i="11"/>
  <c r="B3479" i="11"/>
  <c r="B3480" i="11"/>
  <c r="B3481" i="11"/>
  <c r="B3482" i="11"/>
  <c r="B3483" i="11"/>
  <c r="B3484" i="11"/>
  <c r="B3485" i="11"/>
  <c r="B3486" i="11"/>
  <c r="B3487" i="11"/>
  <c r="B3488" i="11"/>
  <c r="B3489" i="11"/>
  <c r="B3490" i="11"/>
  <c r="B3491" i="11"/>
  <c r="B3492" i="11"/>
  <c r="B3493" i="11"/>
  <c r="B3494" i="11"/>
  <c r="B3495" i="11"/>
  <c r="B3496" i="11"/>
  <c r="B3497" i="11"/>
  <c r="B3498" i="11"/>
  <c r="B3499" i="11"/>
  <c r="B3500" i="11"/>
  <c r="B3501" i="11"/>
  <c r="B3502" i="11"/>
  <c r="B3503" i="11"/>
  <c r="B3504" i="11"/>
  <c r="B3505" i="11"/>
  <c r="B3506" i="11"/>
  <c r="B3507" i="11"/>
  <c r="B3508" i="11"/>
  <c r="B3509" i="11"/>
  <c r="B3510" i="11"/>
  <c r="B3511" i="11"/>
  <c r="B3512" i="11"/>
  <c r="B3513" i="11"/>
  <c r="B3514" i="11"/>
  <c r="B3515" i="11"/>
  <c r="B3516" i="11"/>
  <c r="B3517" i="11"/>
  <c r="B3518" i="11"/>
  <c r="B3519" i="11"/>
  <c r="B3520" i="11"/>
  <c r="B3521" i="11"/>
  <c r="B3522" i="11"/>
  <c r="B3523" i="11"/>
  <c r="B3524" i="11"/>
  <c r="B3525" i="11"/>
  <c r="B3526" i="11"/>
  <c r="B3527" i="11"/>
  <c r="B3528" i="11"/>
  <c r="B3529" i="11"/>
  <c r="B3530" i="11"/>
  <c r="B3531" i="11"/>
  <c r="B3532" i="11"/>
  <c r="B3533" i="11"/>
  <c r="B3534" i="11"/>
  <c r="B3535" i="11"/>
  <c r="B3536" i="11"/>
  <c r="B3537" i="11"/>
  <c r="B3538" i="11"/>
  <c r="B3539" i="11"/>
  <c r="B3540" i="11"/>
  <c r="B3541" i="11"/>
  <c r="B3542" i="11"/>
  <c r="B3543" i="11"/>
  <c r="B3544" i="11"/>
  <c r="B3545" i="11"/>
  <c r="B3546" i="11"/>
  <c r="B3547" i="11"/>
  <c r="B3548" i="11"/>
  <c r="B3549" i="11"/>
  <c r="B3550" i="11"/>
  <c r="B3551" i="11"/>
  <c r="B3552" i="11"/>
  <c r="B3553" i="11"/>
  <c r="B3554" i="11"/>
  <c r="B3555" i="11"/>
  <c r="B3556" i="11"/>
  <c r="B3557" i="11"/>
  <c r="B3558" i="11"/>
  <c r="B3559" i="11"/>
  <c r="B3560" i="11"/>
  <c r="B3561" i="11"/>
  <c r="B3562" i="11"/>
  <c r="B3563" i="11"/>
  <c r="B3564" i="11"/>
  <c r="B3565" i="11"/>
  <c r="B3566" i="11"/>
  <c r="B3567" i="11"/>
  <c r="B3568" i="11"/>
  <c r="B3569" i="11"/>
  <c r="B3570" i="11"/>
  <c r="B3571" i="11"/>
  <c r="B3572" i="11"/>
  <c r="B3573" i="11"/>
  <c r="B3574" i="11"/>
  <c r="B3575" i="11"/>
  <c r="B3576" i="11"/>
  <c r="B3577" i="11"/>
  <c r="B3578" i="11"/>
  <c r="B3579" i="11"/>
  <c r="B3580" i="11"/>
  <c r="B3581" i="11"/>
  <c r="B3582" i="11"/>
  <c r="B3583" i="11"/>
  <c r="B3584" i="11"/>
  <c r="B3585" i="11"/>
  <c r="B3586" i="11"/>
  <c r="B3587" i="11"/>
  <c r="B3588" i="11"/>
  <c r="B3589" i="11"/>
  <c r="B3590" i="11"/>
  <c r="B3591" i="11"/>
  <c r="B3592" i="11"/>
  <c r="B3593" i="11"/>
  <c r="B3594" i="11"/>
  <c r="B3595" i="11"/>
  <c r="B3596" i="11"/>
  <c r="B3597" i="11"/>
  <c r="B3598" i="11"/>
  <c r="B3599" i="11"/>
  <c r="B3600" i="11"/>
  <c r="B3601" i="11"/>
  <c r="B3602" i="11"/>
  <c r="B3603" i="11"/>
  <c r="B3604" i="11"/>
  <c r="B3605" i="11"/>
  <c r="B3606" i="11"/>
  <c r="B3607" i="11"/>
  <c r="B3608" i="11"/>
  <c r="B3609" i="11"/>
  <c r="B3610" i="11"/>
  <c r="B3611" i="11"/>
  <c r="B3612" i="11"/>
  <c r="B3613" i="11"/>
  <c r="B3614" i="11"/>
  <c r="B3615" i="11"/>
  <c r="B3616" i="11"/>
  <c r="B3617" i="11"/>
  <c r="B3618" i="11"/>
  <c r="B3619" i="11"/>
  <c r="B3620" i="11"/>
  <c r="B3621" i="11"/>
  <c r="B3622" i="11"/>
  <c r="B3623" i="11"/>
  <c r="B3624" i="11"/>
  <c r="B3625" i="11"/>
  <c r="B3626" i="11"/>
  <c r="B3627" i="11"/>
  <c r="B3628" i="11"/>
  <c r="B3629" i="11"/>
  <c r="B3630" i="11"/>
  <c r="B3631" i="11"/>
  <c r="B3632" i="11"/>
  <c r="B3633" i="11"/>
  <c r="B3634" i="11"/>
  <c r="B3635" i="11"/>
  <c r="B3636" i="11"/>
  <c r="B3637" i="11"/>
  <c r="B3638" i="11"/>
  <c r="B3639" i="11"/>
  <c r="B3640" i="11"/>
  <c r="B3641" i="11"/>
  <c r="B3642" i="11"/>
  <c r="B3643" i="11"/>
  <c r="B3644" i="11"/>
  <c r="B3645" i="11"/>
  <c r="B3646" i="11"/>
  <c r="B3647" i="11"/>
  <c r="B3648" i="11"/>
  <c r="B3649" i="11"/>
  <c r="B3650" i="11"/>
  <c r="B3651" i="11"/>
  <c r="B3652" i="11"/>
  <c r="B3653" i="11"/>
  <c r="B3654" i="11"/>
  <c r="B3655" i="11"/>
  <c r="B3656" i="11"/>
  <c r="B3657" i="11"/>
  <c r="B3658" i="11"/>
  <c r="B3659" i="11"/>
  <c r="B3660" i="11"/>
  <c r="B3661" i="11"/>
  <c r="B3662" i="11"/>
  <c r="B3663" i="11"/>
  <c r="B3664" i="11"/>
  <c r="B3665" i="11"/>
  <c r="B3666" i="11"/>
  <c r="B3667" i="11"/>
  <c r="B3668" i="11"/>
  <c r="B3669" i="11"/>
  <c r="B3670" i="11"/>
  <c r="B3671" i="11"/>
  <c r="B3672" i="11"/>
  <c r="B3673" i="11"/>
  <c r="B3674" i="11"/>
  <c r="B3675" i="11"/>
  <c r="B3676" i="11"/>
  <c r="B3677" i="11"/>
  <c r="B3678" i="11"/>
  <c r="B3679" i="11"/>
  <c r="B3680" i="11"/>
  <c r="B3681" i="11"/>
  <c r="B3682" i="11"/>
  <c r="B3683" i="11"/>
  <c r="B3684" i="11"/>
  <c r="B3685" i="11"/>
  <c r="B3686" i="11"/>
  <c r="B3687" i="11"/>
  <c r="B3688" i="11"/>
  <c r="B3689" i="11"/>
  <c r="B3690" i="11"/>
  <c r="B3691" i="11"/>
  <c r="B3692" i="11"/>
  <c r="B3693" i="11"/>
  <c r="B3694" i="11"/>
  <c r="B3695" i="11"/>
  <c r="B3696" i="11"/>
  <c r="B3697" i="11"/>
  <c r="B3698" i="11"/>
  <c r="B3699" i="11"/>
  <c r="B3700" i="11"/>
  <c r="B3701" i="11"/>
  <c r="B3702" i="11"/>
  <c r="B3703" i="11"/>
  <c r="B3704" i="11"/>
  <c r="B3705" i="11"/>
  <c r="B3706" i="11"/>
  <c r="B3707" i="11"/>
  <c r="B3708" i="11"/>
  <c r="B3709" i="11"/>
  <c r="B3710" i="11"/>
  <c r="B3711" i="11"/>
  <c r="B3712" i="11"/>
  <c r="B3713" i="11"/>
  <c r="B3714" i="11"/>
  <c r="B3715" i="11"/>
  <c r="B3716" i="11"/>
  <c r="B3717" i="11"/>
  <c r="B3718" i="11"/>
  <c r="B3719" i="11"/>
  <c r="B3720" i="11"/>
  <c r="B3721" i="11"/>
  <c r="B3722" i="11"/>
  <c r="B3723" i="11"/>
  <c r="B3724" i="11"/>
  <c r="B3725" i="11"/>
  <c r="B3726" i="11"/>
  <c r="B3727" i="11"/>
  <c r="B3728" i="11"/>
  <c r="B3729" i="11"/>
  <c r="B3730" i="11"/>
  <c r="B3731" i="11"/>
  <c r="B3732" i="11"/>
  <c r="B3733" i="11"/>
  <c r="B3734" i="11"/>
  <c r="B3735" i="11"/>
  <c r="B3736" i="11"/>
  <c r="B3737" i="11"/>
  <c r="B3738" i="11"/>
  <c r="B3739" i="11"/>
  <c r="B3740" i="11"/>
  <c r="B3741" i="11"/>
  <c r="B3742" i="11"/>
  <c r="B3743" i="11"/>
  <c r="B3744" i="11"/>
  <c r="B3745" i="11"/>
  <c r="B3746" i="11"/>
  <c r="B3747" i="11"/>
  <c r="B3748" i="11"/>
  <c r="B3749" i="11"/>
  <c r="B3750" i="11"/>
  <c r="B3751" i="11"/>
  <c r="B3752" i="11"/>
  <c r="B3753" i="11"/>
  <c r="B3754" i="11"/>
  <c r="B3755" i="11"/>
  <c r="B3756" i="11"/>
  <c r="B3757" i="11"/>
  <c r="B3758" i="11"/>
  <c r="B3759" i="11"/>
  <c r="B3760" i="11"/>
  <c r="B3761" i="11"/>
  <c r="B3762" i="11"/>
  <c r="B3763" i="11"/>
  <c r="B3764" i="11"/>
  <c r="B3765" i="11"/>
  <c r="B3766" i="11"/>
  <c r="B3767" i="11"/>
  <c r="B3768" i="11"/>
  <c r="B3769" i="11"/>
  <c r="B3770" i="11"/>
  <c r="B3771" i="11"/>
  <c r="B3772" i="11"/>
  <c r="B3773" i="11"/>
  <c r="B3774" i="11"/>
  <c r="B3775" i="11"/>
  <c r="B3776" i="11"/>
  <c r="B3777" i="11"/>
  <c r="B3778" i="11"/>
  <c r="B3779" i="11"/>
  <c r="B3780" i="11"/>
  <c r="B3781" i="11"/>
  <c r="B3782" i="11"/>
  <c r="B3783" i="11"/>
  <c r="B3784" i="11"/>
  <c r="B3785" i="11"/>
  <c r="B3786" i="11"/>
  <c r="B3787" i="11"/>
  <c r="B3788" i="11"/>
  <c r="B3789" i="11"/>
  <c r="B3790" i="11"/>
  <c r="B3791" i="11"/>
  <c r="B3792" i="11"/>
  <c r="B3793" i="11"/>
  <c r="B3794" i="11"/>
  <c r="B3795" i="11"/>
  <c r="B3796" i="11"/>
  <c r="B3797" i="11"/>
  <c r="B3798" i="11"/>
  <c r="B3799" i="11"/>
  <c r="B3800" i="11"/>
  <c r="B3801" i="11"/>
  <c r="B3802" i="11"/>
  <c r="B3803" i="11"/>
  <c r="B3804" i="11"/>
  <c r="B3805" i="11"/>
  <c r="B3806" i="11"/>
  <c r="B3807" i="11"/>
  <c r="B3808" i="11"/>
  <c r="B3809" i="11"/>
  <c r="B3810" i="11"/>
  <c r="B3811" i="11"/>
  <c r="B3812" i="11"/>
  <c r="B3813" i="11"/>
  <c r="B3814" i="11"/>
  <c r="B3815" i="11"/>
  <c r="B3816" i="11"/>
  <c r="B3817" i="11"/>
  <c r="B3818" i="11"/>
  <c r="B3819" i="11"/>
  <c r="B3820" i="11"/>
  <c r="B3821" i="11"/>
  <c r="B3822" i="11"/>
  <c r="B3823" i="11"/>
  <c r="B3824" i="11"/>
  <c r="B3825" i="11"/>
  <c r="B3826" i="11"/>
  <c r="B3827" i="11"/>
  <c r="B3828" i="11"/>
  <c r="B3829" i="11"/>
  <c r="B3830" i="11"/>
  <c r="B3831" i="11"/>
  <c r="B3832" i="11"/>
  <c r="B3833" i="11"/>
  <c r="B3834" i="11"/>
  <c r="B3835" i="11"/>
  <c r="B3836" i="11"/>
  <c r="B3837" i="11"/>
  <c r="B3838" i="11"/>
  <c r="B3839" i="11"/>
  <c r="B3840" i="11"/>
  <c r="B3841" i="11"/>
  <c r="B3842" i="11"/>
  <c r="B3843" i="11"/>
  <c r="B3844" i="11"/>
  <c r="B3845" i="11"/>
  <c r="B3846" i="11"/>
  <c r="B3847" i="11"/>
  <c r="B3848" i="11"/>
  <c r="B3849" i="11"/>
  <c r="B3850" i="11"/>
  <c r="B3851" i="11"/>
  <c r="B3852" i="11"/>
  <c r="B3853" i="11"/>
  <c r="B3854" i="11"/>
  <c r="B3855" i="11"/>
  <c r="B3856" i="11"/>
  <c r="B3857" i="11"/>
  <c r="B3858" i="11"/>
  <c r="B3859" i="11"/>
  <c r="B3860" i="11"/>
  <c r="B3861" i="11"/>
  <c r="B3862" i="11"/>
  <c r="B3863" i="11"/>
  <c r="B3864" i="11"/>
  <c r="B3865" i="11"/>
  <c r="B3866" i="11"/>
  <c r="B3867" i="11"/>
  <c r="B3868" i="11"/>
  <c r="B3869" i="11"/>
  <c r="B3870" i="11"/>
  <c r="B3871" i="11"/>
  <c r="B3872" i="11"/>
  <c r="B3873" i="11"/>
  <c r="B3874" i="11"/>
  <c r="B3875" i="11"/>
  <c r="B3876" i="11"/>
  <c r="B3877" i="11"/>
  <c r="B3878" i="11"/>
  <c r="B3879" i="11"/>
  <c r="B3880" i="11"/>
  <c r="B3881" i="11"/>
  <c r="B3882" i="11"/>
  <c r="B3883" i="11"/>
  <c r="B3884" i="11"/>
  <c r="B3885" i="11"/>
  <c r="B3886" i="11"/>
  <c r="B3887" i="11"/>
  <c r="B3888" i="11"/>
  <c r="B3889" i="11"/>
  <c r="B3890" i="11"/>
  <c r="B3891" i="11"/>
  <c r="B3892" i="11"/>
  <c r="B3893" i="11"/>
  <c r="B3894" i="11"/>
  <c r="B3895" i="11"/>
  <c r="B3896" i="11"/>
  <c r="B3897" i="11"/>
  <c r="B3898" i="11"/>
  <c r="B3899" i="11"/>
  <c r="B3900" i="11"/>
  <c r="B3901" i="11"/>
  <c r="B3902" i="11"/>
  <c r="B3903" i="11"/>
  <c r="B3904" i="11"/>
  <c r="B3905" i="11"/>
  <c r="B3906" i="11"/>
  <c r="B3907" i="11"/>
  <c r="B3908" i="11"/>
  <c r="B3909" i="11"/>
  <c r="B3910" i="11"/>
  <c r="B3911" i="11"/>
  <c r="B3912" i="11"/>
  <c r="B3913" i="11"/>
  <c r="B3914" i="11"/>
  <c r="B3915" i="11"/>
  <c r="B3916" i="11"/>
  <c r="B3917" i="11"/>
  <c r="B3918" i="11"/>
  <c r="B3919" i="11"/>
  <c r="B3920" i="11"/>
  <c r="B3921" i="11"/>
  <c r="B3922" i="11"/>
  <c r="B3923" i="11"/>
  <c r="B3924" i="11"/>
  <c r="B3925" i="11"/>
  <c r="B3926" i="11"/>
  <c r="B3927" i="11"/>
  <c r="B3928" i="11"/>
  <c r="B3929" i="11"/>
  <c r="B3930" i="11"/>
  <c r="B3931" i="11"/>
  <c r="B3932" i="11"/>
  <c r="B3933" i="11"/>
  <c r="B3934" i="11"/>
  <c r="B3935" i="11"/>
  <c r="B3936" i="11"/>
  <c r="B3937" i="11"/>
  <c r="B3938" i="11"/>
  <c r="B3939" i="11"/>
  <c r="B3940" i="11"/>
  <c r="B3941" i="11"/>
  <c r="B3942" i="11"/>
  <c r="B3943" i="11"/>
  <c r="B3944" i="11"/>
  <c r="B3945" i="11"/>
  <c r="B3946" i="11"/>
  <c r="B3947" i="11"/>
  <c r="B3948" i="11"/>
  <c r="B3949" i="11"/>
  <c r="B3950" i="11"/>
  <c r="B3951" i="11"/>
  <c r="B3952" i="11"/>
  <c r="B3953" i="11"/>
  <c r="B3954" i="11"/>
  <c r="B3955" i="11"/>
  <c r="B3956" i="11"/>
  <c r="B3957" i="11"/>
  <c r="B3958" i="11"/>
  <c r="B3959" i="11"/>
  <c r="B3960" i="11"/>
  <c r="B3961" i="11"/>
  <c r="B3962" i="11"/>
  <c r="B3963" i="11"/>
  <c r="B3964" i="11"/>
  <c r="B3965" i="11"/>
  <c r="B3966" i="11"/>
  <c r="B3967" i="11"/>
  <c r="B3968" i="11"/>
  <c r="B3969" i="11"/>
  <c r="B3970" i="11"/>
  <c r="B3971" i="11"/>
  <c r="B3972" i="11"/>
  <c r="B3973" i="11"/>
  <c r="B3974" i="11"/>
  <c r="B3975" i="11"/>
  <c r="B3976" i="11"/>
  <c r="B3977" i="11"/>
  <c r="B3978" i="11"/>
  <c r="B3979" i="11"/>
  <c r="B3980" i="11"/>
  <c r="B3981" i="11"/>
  <c r="B3982" i="11"/>
  <c r="B3983" i="11"/>
  <c r="B3984" i="11"/>
  <c r="B3985" i="11"/>
  <c r="B3986" i="11"/>
  <c r="B3987" i="11"/>
  <c r="B3988" i="11"/>
  <c r="B3989" i="11"/>
  <c r="B3990" i="11"/>
  <c r="B3991" i="11"/>
  <c r="B3992" i="11"/>
  <c r="B3993" i="11"/>
  <c r="B3994" i="11"/>
  <c r="B3995" i="11"/>
  <c r="B3996" i="11"/>
  <c r="B3997" i="11"/>
  <c r="B3998" i="11"/>
  <c r="B3999" i="11"/>
  <c r="B4000" i="11"/>
  <c r="B4001" i="11"/>
  <c r="B4002" i="11"/>
  <c r="B4003" i="11"/>
  <c r="B4004" i="11"/>
  <c r="B4005" i="11"/>
  <c r="B4006" i="11"/>
  <c r="B4007" i="11"/>
  <c r="B4008" i="11"/>
  <c r="B4009" i="11"/>
  <c r="B4010" i="11"/>
  <c r="B4011" i="11"/>
  <c r="B4012" i="11"/>
  <c r="B4013" i="11"/>
  <c r="B4014" i="11"/>
  <c r="B4015" i="11"/>
  <c r="B4016" i="11"/>
  <c r="B4017" i="11"/>
  <c r="B4018" i="11"/>
  <c r="B4019" i="11"/>
  <c r="B4020" i="11"/>
  <c r="B4021" i="11"/>
  <c r="B4022" i="11"/>
  <c r="B4023" i="11"/>
  <c r="B4024" i="11"/>
  <c r="B4025" i="11"/>
  <c r="B4026" i="11"/>
  <c r="B4027" i="11"/>
  <c r="B4028" i="11"/>
  <c r="B4029" i="11"/>
  <c r="B4030" i="11"/>
  <c r="B4031" i="11"/>
  <c r="B4032" i="11"/>
  <c r="B4033" i="11"/>
  <c r="B4034" i="11"/>
  <c r="B4035" i="11"/>
  <c r="B4036" i="11"/>
  <c r="B4037" i="11"/>
  <c r="B4038" i="11"/>
  <c r="B4039" i="11"/>
  <c r="B4040" i="11"/>
  <c r="B4041" i="11"/>
  <c r="B4042" i="11"/>
  <c r="B4043" i="11"/>
  <c r="B4044" i="11"/>
  <c r="B4045" i="11"/>
  <c r="B4046" i="11"/>
  <c r="B4047" i="11"/>
  <c r="B4048" i="11"/>
  <c r="B4049" i="11"/>
  <c r="B4050" i="11"/>
  <c r="B4051" i="11"/>
  <c r="B4052" i="11"/>
  <c r="B4053" i="11"/>
  <c r="B4054" i="11"/>
  <c r="B4055" i="11"/>
  <c r="B4056" i="11"/>
  <c r="B4057" i="11"/>
  <c r="B4058" i="11"/>
  <c r="B4059" i="11"/>
  <c r="B4060" i="11"/>
  <c r="B4061" i="11"/>
  <c r="B4062" i="11"/>
  <c r="B4063" i="11"/>
  <c r="B4064" i="11"/>
  <c r="B4065" i="11"/>
  <c r="B4066" i="11"/>
  <c r="B4067" i="11"/>
  <c r="B4068" i="11"/>
  <c r="B4069" i="11"/>
  <c r="B4070" i="11"/>
  <c r="B4071" i="11"/>
  <c r="B4072" i="11"/>
  <c r="B4073" i="11"/>
  <c r="B4074" i="11"/>
  <c r="B4075" i="11"/>
  <c r="B4076" i="11"/>
  <c r="B4077" i="11"/>
  <c r="B4078" i="11"/>
  <c r="B4079" i="11"/>
  <c r="B4080" i="11"/>
  <c r="B4081" i="11"/>
  <c r="B4082" i="11"/>
  <c r="B4083" i="11"/>
  <c r="B4084" i="11"/>
  <c r="B4085" i="11"/>
  <c r="B4086" i="11"/>
  <c r="B4087" i="11"/>
  <c r="B4088" i="11"/>
  <c r="B4089" i="11"/>
  <c r="B4090" i="11"/>
  <c r="B4091" i="11"/>
  <c r="B4092" i="11"/>
  <c r="B4093" i="11"/>
  <c r="B4094" i="11"/>
  <c r="B4095" i="11"/>
  <c r="B4096" i="11"/>
  <c r="B4097" i="11"/>
  <c r="B4098" i="11"/>
  <c r="B4099" i="11"/>
  <c r="B4100" i="11"/>
  <c r="B4101" i="11"/>
  <c r="B4102" i="11"/>
  <c r="B4103" i="11"/>
  <c r="B4104" i="11"/>
  <c r="B4105" i="11"/>
  <c r="B4106" i="11"/>
  <c r="B4107" i="11"/>
  <c r="B4108" i="11"/>
  <c r="B4109" i="11"/>
  <c r="B4110" i="11"/>
  <c r="B4111" i="11"/>
  <c r="B4112" i="11"/>
  <c r="B4113" i="11"/>
  <c r="B4114" i="11"/>
  <c r="B4115" i="11"/>
  <c r="B4116" i="11"/>
  <c r="B4117" i="11"/>
  <c r="B4118" i="11"/>
  <c r="B4119" i="11"/>
  <c r="B4120" i="11"/>
  <c r="B4121" i="11"/>
  <c r="B4122" i="11"/>
  <c r="B4123" i="11"/>
  <c r="B4124" i="11"/>
  <c r="B4125" i="11"/>
  <c r="B4126" i="11"/>
  <c r="B4127" i="11"/>
  <c r="B4128" i="11"/>
  <c r="B4129" i="11"/>
  <c r="B4130" i="11"/>
  <c r="B4131" i="11"/>
  <c r="B4132" i="11"/>
  <c r="B4133" i="11"/>
  <c r="B4134" i="11"/>
  <c r="B4135" i="11"/>
  <c r="B4136" i="11"/>
  <c r="B4137" i="11"/>
  <c r="B4138" i="11"/>
  <c r="B4139" i="11"/>
  <c r="B4140" i="11"/>
  <c r="B4141" i="11"/>
  <c r="B4142" i="11"/>
  <c r="B4143" i="11"/>
  <c r="B4144" i="11"/>
  <c r="B4145" i="11"/>
  <c r="B4146" i="11"/>
  <c r="B4147" i="11"/>
  <c r="B4148" i="11"/>
  <c r="B4149" i="11"/>
  <c r="B4150" i="11"/>
  <c r="B4151" i="11"/>
  <c r="B4152" i="11"/>
  <c r="B4153" i="11"/>
  <c r="B4154" i="11"/>
  <c r="B4155" i="11"/>
  <c r="B4156" i="11"/>
  <c r="B4157" i="11"/>
  <c r="B4158" i="11"/>
  <c r="B4159" i="11"/>
  <c r="B4160" i="11"/>
  <c r="B4161" i="11"/>
  <c r="B4162" i="11"/>
  <c r="B4163" i="11"/>
  <c r="B4164" i="11"/>
  <c r="B4165" i="11"/>
  <c r="B4166" i="11"/>
  <c r="B4167" i="11"/>
  <c r="B4168" i="11"/>
  <c r="B4169" i="11"/>
  <c r="B4170" i="11"/>
  <c r="B4171" i="11"/>
  <c r="B4172" i="11"/>
  <c r="B4173" i="11"/>
  <c r="B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2" i="11"/>
  <c r="E268" i="14"/>
  <c r="C268" i="14"/>
  <c r="B268" i="14"/>
  <c r="A268" i="14"/>
  <c r="E267" i="14"/>
  <c r="C267" i="14"/>
  <c r="B267" i="14"/>
  <c r="A267" i="14"/>
  <c r="E266" i="14"/>
  <c r="C266" i="14"/>
  <c r="B266" i="14"/>
  <c r="A266" i="14"/>
  <c r="E265" i="14"/>
  <c r="C265" i="14"/>
  <c r="B265" i="14"/>
  <c r="A265" i="14"/>
  <c r="E264" i="14"/>
  <c r="C264" i="14"/>
  <c r="B264" i="14"/>
  <c r="A264" i="14"/>
  <c r="E263" i="14"/>
  <c r="C263" i="14"/>
  <c r="B263" i="14"/>
  <c r="A263" i="14"/>
  <c r="E262" i="14"/>
  <c r="C262" i="14"/>
  <c r="B262" i="14"/>
  <c r="A262" i="14"/>
  <c r="E261" i="14"/>
  <c r="C261" i="14"/>
  <c r="B261" i="14"/>
  <c r="A261" i="14"/>
  <c r="E260" i="14"/>
  <c r="C260" i="14"/>
  <c r="B260" i="14"/>
  <c r="A260" i="14"/>
  <c r="E259" i="14"/>
  <c r="C259" i="14"/>
  <c r="B259" i="14"/>
  <c r="A259" i="14"/>
  <c r="E258" i="14"/>
  <c r="C258" i="14"/>
  <c r="B258" i="14"/>
  <c r="A258" i="14"/>
  <c r="E257" i="14"/>
  <c r="C257" i="14"/>
  <c r="B257" i="14"/>
  <c r="A257" i="14"/>
  <c r="E256" i="14"/>
  <c r="C256" i="14"/>
  <c r="B256" i="14"/>
  <c r="A256" i="14"/>
  <c r="E255" i="14"/>
  <c r="C255" i="14"/>
  <c r="B255" i="14"/>
  <c r="A255" i="14"/>
  <c r="E253" i="14"/>
  <c r="C253" i="14"/>
  <c r="B253" i="14"/>
  <c r="A253" i="14"/>
  <c r="E252" i="14"/>
  <c r="C252" i="14"/>
  <c r="B252" i="14"/>
  <c r="A252" i="14"/>
  <c r="E251" i="14"/>
  <c r="C251" i="14"/>
  <c r="B251" i="14"/>
  <c r="A251" i="14"/>
  <c r="E250" i="14"/>
  <c r="C250" i="14"/>
  <c r="B250" i="14"/>
  <c r="A250" i="14"/>
  <c r="E249" i="14"/>
  <c r="C249" i="14"/>
  <c r="B249" i="14"/>
  <c r="A249" i="14"/>
  <c r="E248" i="14"/>
  <c r="C248" i="14"/>
  <c r="B248" i="14"/>
  <c r="A248" i="14"/>
  <c r="E247" i="14"/>
  <c r="C247" i="14"/>
  <c r="B247" i="14"/>
  <c r="A247" i="14"/>
  <c r="E246" i="14"/>
  <c r="C246" i="14"/>
  <c r="B246" i="14"/>
  <c r="A246" i="14"/>
  <c r="E245" i="14"/>
  <c r="C245" i="14"/>
  <c r="B245" i="14"/>
  <c r="A245" i="14"/>
  <c r="E244" i="14"/>
  <c r="C244" i="14"/>
  <c r="B244" i="14"/>
  <c r="A244" i="14"/>
  <c r="E243" i="14"/>
  <c r="C243" i="14"/>
  <c r="B243" i="14"/>
  <c r="A243" i="14"/>
  <c r="E242" i="14"/>
  <c r="C242" i="14"/>
  <c r="B242" i="14"/>
  <c r="A242" i="14"/>
  <c r="E241" i="14"/>
  <c r="C241" i="14"/>
  <c r="B241" i="14"/>
  <c r="A241" i="14"/>
  <c r="E240" i="14"/>
  <c r="C240" i="14"/>
  <c r="B240" i="14"/>
  <c r="A240" i="14"/>
  <c r="E239" i="14"/>
  <c r="C239" i="14"/>
  <c r="B239" i="14"/>
  <c r="A239" i="14"/>
  <c r="E238" i="14"/>
  <c r="C238" i="14"/>
  <c r="B238" i="14"/>
  <c r="A238" i="14"/>
  <c r="E237" i="14"/>
  <c r="C237" i="14"/>
  <c r="B237" i="14"/>
  <c r="A237" i="14"/>
  <c r="E236" i="14"/>
  <c r="C236" i="14"/>
  <c r="B236" i="14"/>
  <c r="A236" i="14"/>
  <c r="E235" i="14"/>
  <c r="C235" i="14"/>
  <c r="B235" i="14"/>
  <c r="A235" i="14"/>
  <c r="E234" i="14"/>
  <c r="C234" i="14"/>
  <c r="B234" i="14"/>
  <c r="A234" i="14"/>
  <c r="E233" i="14"/>
  <c r="C233" i="14"/>
  <c r="B233" i="14"/>
  <c r="A233" i="14"/>
  <c r="E232" i="14"/>
  <c r="C232" i="14"/>
  <c r="B232" i="14"/>
  <c r="A232" i="14"/>
  <c r="E231" i="14"/>
  <c r="C231" i="14"/>
  <c r="B231" i="14"/>
  <c r="A231" i="14"/>
  <c r="E230" i="14"/>
  <c r="C230" i="14"/>
  <c r="B230" i="14"/>
  <c r="A230" i="14"/>
  <c r="E229" i="14"/>
  <c r="C229" i="14"/>
  <c r="B229" i="14"/>
  <c r="A229" i="14"/>
  <c r="E228" i="14"/>
  <c r="C228" i="14"/>
  <c r="B228" i="14"/>
  <c r="A228" i="14"/>
  <c r="E227" i="14"/>
  <c r="C227" i="14"/>
  <c r="B227" i="14"/>
  <c r="A227" i="14"/>
  <c r="E226" i="14"/>
  <c r="C226" i="14"/>
  <c r="B226" i="14"/>
  <c r="A226" i="14"/>
  <c r="E225" i="14"/>
  <c r="C225" i="14"/>
  <c r="B225" i="14"/>
  <c r="A225" i="14"/>
  <c r="E224" i="14"/>
  <c r="C224" i="14"/>
  <c r="B224" i="14"/>
  <c r="A224" i="14"/>
  <c r="E223" i="14"/>
  <c r="C223" i="14"/>
  <c r="B223" i="14"/>
  <c r="A223" i="14"/>
  <c r="E222" i="14"/>
  <c r="C222" i="14"/>
  <c r="B222" i="14"/>
  <c r="A222" i="14"/>
  <c r="E221" i="14"/>
  <c r="C221" i="14"/>
  <c r="B221" i="14"/>
  <c r="A221" i="14"/>
  <c r="E220" i="14"/>
  <c r="C220" i="14"/>
  <c r="B220" i="14"/>
  <c r="A220" i="14"/>
  <c r="E219" i="14"/>
  <c r="C219" i="14"/>
  <c r="B219" i="14"/>
  <c r="A219" i="14"/>
  <c r="E218" i="14"/>
  <c r="C218" i="14"/>
  <c r="B218" i="14"/>
  <c r="A218" i="14"/>
  <c r="E217" i="14"/>
  <c r="C217" i="14"/>
  <c r="B217" i="14"/>
  <c r="A217" i="14"/>
  <c r="E216" i="14"/>
  <c r="C216" i="14"/>
  <c r="B216" i="14"/>
  <c r="A216" i="14"/>
  <c r="E215" i="14"/>
  <c r="C215" i="14"/>
  <c r="B215" i="14"/>
  <c r="A215" i="14"/>
  <c r="E214" i="14"/>
  <c r="C214" i="14"/>
  <c r="B214" i="14"/>
  <c r="A214" i="14"/>
  <c r="E213" i="14"/>
  <c r="C213" i="14"/>
  <c r="B213" i="14"/>
  <c r="A213" i="14"/>
  <c r="E212" i="14"/>
  <c r="C212" i="14"/>
  <c r="B212" i="14"/>
  <c r="A212" i="14"/>
  <c r="E211" i="14"/>
  <c r="C211" i="14"/>
  <c r="B211" i="14"/>
  <c r="A211" i="14"/>
  <c r="E210" i="14"/>
  <c r="C210" i="14"/>
  <c r="B210" i="14"/>
  <c r="A210" i="14"/>
  <c r="E209" i="14"/>
  <c r="C209" i="14"/>
  <c r="B209" i="14"/>
  <c r="A209" i="14"/>
  <c r="E208" i="14"/>
  <c r="C208" i="14"/>
  <c r="B208" i="14"/>
  <c r="A208" i="14"/>
  <c r="E207" i="14"/>
  <c r="C207" i="14"/>
  <c r="B207" i="14"/>
  <c r="A207" i="14"/>
  <c r="E206" i="14"/>
  <c r="C206" i="14"/>
  <c r="B206" i="14"/>
  <c r="A206" i="14"/>
  <c r="E205" i="14"/>
  <c r="C205" i="14"/>
  <c r="B205" i="14"/>
  <c r="A205" i="14"/>
  <c r="E204" i="14"/>
  <c r="C204" i="14"/>
  <c r="B204" i="14"/>
  <c r="A204" i="14"/>
  <c r="E203" i="14"/>
  <c r="C203" i="14"/>
  <c r="B203" i="14"/>
  <c r="A203" i="14"/>
  <c r="E202" i="14"/>
  <c r="C202" i="14"/>
  <c r="B202" i="14"/>
  <c r="A202" i="14"/>
  <c r="E201" i="14"/>
  <c r="C201" i="14"/>
  <c r="B201" i="14"/>
  <c r="A201" i="14"/>
  <c r="E200" i="14"/>
  <c r="C200" i="14"/>
  <c r="B200" i="14"/>
  <c r="A200" i="14"/>
  <c r="E199" i="14"/>
  <c r="C199" i="14"/>
  <c r="B199" i="14"/>
  <c r="A199" i="14"/>
  <c r="E198" i="14"/>
  <c r="C198" i="14"/>
  <c r="B198" i="14"/>
  <c r="A198" i="14"/>
  <c r="E197" i="14"/>
  <c r="C197" i="14"/>
  <c r="B197" i="14"/>
  <c r="A197" i="14"/>
  <c r="E196" i="14"/>
  <c r="C196" i="14"/>
  <c r="B196" i="14"/>
  <c r="A196" i="14"/>
  <c r="E195" i="14"/>
  <c r="C195" i="14"/>
  <c r="B195" i="14"/>
  <c r="A195" i="14"/>
  <c r="E194" i="14"/>
  <c r="C194" i="14"/>
  <c r="B194" i="14"/>
  <c r="A194" i="14"/>
  <c r="E193" i="14"/>
  <c r="C193" i="14"/>
  <c r="B193" i="14"/>
  <c r="A193" i="14"/>
  <c r="E192" i="14"/>
  <c r="C192" i="14"/>
  <c r="B192" i="14"/>
  <c r="A192" i="14"/>
  <c r="E191" i="14"/>
  <c r="C191" i="14"/>
  <c r="B191" i="14"/>
  <c r="A191" i="14"/>
  <c r="E190" i="14"/>
  <c r="C190" i="14"/>
  <c r="B190" i="14"/>
  <c r="A190" i="14"/>
  <c r="E189" i="14"/>
  <c r="C189" i="14"/>
  <c r="B189" i="14"/>
  <c r="A189" i="14"/>
  <c r="E188" i="14"/>
  <c r="C188" i="14"/>
  <c r="B188" i="14"/>
  <c r="A188" i="14"/>
  <c r="E187" i="14"/>
  <c r="C187" i="14"/>
  <c r="B187" i="14"/>
  <c r="A187" i="14"/>
  <c r="E186" i="14"/>
  <c r="C186" i="14"/>
  <c r="B186" i="14"/>
  <c r="A186" i="14"/>
  <c r="E185" i="14"/>
  <c r="C185" i="14"/>
  <c r="B185" i="14"/>
  <c r="A185" i="14"/>
  <c r="E184" i="14"/>
  <c r="C184" i="14"/>
  <c r="B184" i="14"/>
  <c r="A184" i="14"/>
  <c r="E183" i="14"/>
  <c r="C183" i="14"/>
  <c r="B183" i="14"/>
  <c r="A183" i="14"/>
  <c r="E182" i="14"/>
  <c r="C182" i="14"/>
  <c r="B182" i="14"/>
  <c r="A182" i="14"/>
  <c r="E181" i="14"/>
  <c r="C181" i="14"/>
  <c r="B181" i="14"/>
  <c r="A181" i="14"/>
  <c r="E180" i="14"/>
  <c r="C180" i="14"/>
  <c r="B180" i="14"/>
  <c r="A180" i="14"/>
  <c r="E179" i="14"/>
  <c r="C179" i="14"/>
  <c r="B179" i="14"/>
  <c r="A179" i="14"/>
  <c r="E178" i="14"/>
  <c r="C178" i="14"/>
  <c r="B178" i="14"/>
  <c r="A178" i="14"/>
  <c r="E177" i="14"/>
  <c r="C177" i="14"/>
  <c r="B177" i="14"/>
  <c r="A177" i="14"/>
  <c r="E176" i="14"/>
  <c r="C176" i="14"/>
  <c r="B176" i="14"/>
  <c r="A176" i="14"/>
  <c r="E175" i="14"/>
  <c r="C175" i="14"/>
  <c r="B175" i="14"/>
  <c r="A175" i="14"/>
  <c r="E174" i="14"/>
  <c r="C174" i="14"/>
  <c r="B174" i="14"/>
  <c r="A174" i="14"/>
  <c r="E173" i="14"/>
  <c r="C173" i="14"/>
  <c r="B173" i="14"/>
  <c r="A173" i="14"/>
  <c r="E172" i="14"/>
  <c r="C172" i="14"/>
  <c r="B172" i="14"/>
  <c r="A172" i="14"/>
  <c r="E171" i="14"/>
  <c r="C171" i="14"/>
  <c r="B171" i="14"/>
  <c r="A171" i="14"/>
  <c r="E170" i="14"/>
  <c r="C170" i="14"/>
  <c r="B170" i="14"/>
  <c r="A170" i="14"/>
  <c r="E169" i="14"/>
  <c r="C169" i="14"/>
  <c r="B169" i="14"/>
  <c r="A169" i="14"/>
  <c r="E168" i="14"/>
  <c r="C168" i="14"/>
  <c r="B168" i="14"/>
  <c r="A168" i="14"/>
  <c r="E167" i="14"/>
  <c r="C167" i="14"/>
  <c r="B167" i="14"/>
  <c r="A167" i="14"/>
  <c r="E166" i="14"/>
  <c r="C166" i="14"/>
  <c r="B166" i="14"/>
  <c r="A166" i="14"/>
  <c r="E165" i="14"/>
  <c r="C165" i="14"/>
  <c r="B165" i="14"/>
  <c r="A165" i="14"/>
  <c r="E164" i="14"/>
  <c r="C164" i="14"/>
  <c r="B164" i="14"/>
  <c r="A164" i="14"/>
  <c r="E163" i="14"/>
  <c r="C163" i="14"/>
  <c r="B163" i="14"/>
  <c r="A163" i="14"/>
  <c r="E162" i="14"/>
  <c r="C162" i="14"/>
  <c r="B162" i="14"/>
  <c r="A162" i="14"/>
  <c r="E161" i="14"/>
  <c r="C161" i="14"/>
  <c r="B161" i="14"/>
  <c r="A161" i="14"/>
  <c r="E160" i="14"/>
  <c r="C160" i="14"/>
  <c r="B160" i="14"/>
  <c r="A160" i="14"/>
  <c r="E159" i="14"/>
  <c r="C159" i="14"/>
  <c r="B159" i="14"/>
  <c r="A159" i="14"/>
  <c r="E158" i="14"/>
  <c r="C158" i="14"/>
  <c r="B158" i="14"/>
  <c r="A158" i="14"/>
  <c r="E157" i="14"/>
  <c r="C157" i="14"/>
  <c r="B157" i="14"/>
  <c r="A157" i="14"/>
  <c r="E156" i="14"/>
  <c r="C156" i="14"/>
  <c r="B156" i="14"/>
  <c r="A156" i="14"/>
  <c r="E155" i="14"/>
  <c r="C155" i="14"/>
  <c r="B155" i="14"/>
  <c r="A155" i="14"/>
  <c r="E154" i="14"/>
  <c r="C154" i="14"/>
  <c r="B154" i="14"/>
  <c r="A154" i="14"/>
  <c r="E153" i="14"/>
  <c r="C153" i="14"/>
  <c r="B153" i="14"/>
  <c r="A153" i="14"/>
  <c r="E152" i="14"/>
  <c r="C152" i="14"/>
  <c r="B152" i="14"/>
  <c r="A152" i="14"/>
  <c r="E151" i="14"/>
  <c r="C151" i="14"/>
  <c r="B151" i="14"/>
  <c r="A151" i="14"/>
  <c r="E150" i="14"/>
  <c r="C150" i="14"/>
  <c r="B150" i="14"/>
  <c r="A150" i="14"/>
  <c r="E149" i="14"/>
  <c r="C149" i="14"/>
  <c r="B149" i="14"/>
  <c r="A149" i="14"/>
  <c r="E148" i="14"/>
  <c r="C148" i="14"/>
  <c r="B148" i="14"/>
  <c r="A148" i="14"/>
  <c r="E147" i="14"/>
  <c r="C147" i="14"/>
  <c r="B147" i="14"/>
  <c r="A147" i="14"/>
  <c r="E146" i="14"/>
  <c r="C146" i="14"/>
  <c r="B146" i="14"/>
  <c r="A146" i="14"/>
  <c r="E145" i="14"/>
  <c r="C145" i="14"/>
  <c r="B145" i="14"/>
  <c r="A145" i="14"/>
  <c r="E144" i="14"/>
  <c r="C144" i="14"/>
  <c r="B144" i="14"/>
  <c r="A144" i="14"/>
  <c r="E143" i="14"/>
  <c r="C143" i="14"/>
  <c r="B143" i="14"/>
  <c r="A143" i="14"/>
  <c r="E142" i="14"/>
  <c r="C142" i="14"/>
  <c r="B142" i="14"/>
  <c r="A142" i="14"/>
  <c r="E141" i="14"/>
  <c r="C141" i="14"/>
  <c r="B141" i="14"/>
  <c r="A141" i="14"/>
  <c r="E140" i="14"/>
  <c r="C140" i="14"/>
  <c r="B140" i="14"/>
  <c r="A140" i="14"/>
  <c r="E139" i="14"/>
  <c r="C139" i="14"/>
  <c r="B139" i="14"/>
  <c r="A139" i="14"/>
  <c r="E138" i="14"/>
  <c r="C138" i="14"/>
  <c r="B138" i="14"/>
  <c r="A138" i="14"/>
  <c r="E137" i="14"/>
  <c r="C137" i="14"/>
  <c r="B137" i="14"/>
  <c r="A137" i="14"/>
  <c r="E136" i="14"/>
  <c r="C136" i="14"/>
  <c r="B136" i="14"/>
  <c r="A136" i="14"/>
  <c r="E135" i="14"/>
  <c r="C135" i="14"/>
  <c r="B135" i="14"/>
  <c r="A135" i="14"/>
  <c r="E134" i="14"/>
  <c r="C134" i="14"/>
  <c r="B134" i="14"/>
  <c r="A134" i="14"/>
  <c r="E133" i="14"/>
  <c r="C133" i="14"/>
  <c r="B133" i="14"/>
  <c r="A133" i="14"/>
  <c r="E132" i="14"/>
  <c r="C132" i="14"/>
  <c r="B132" i="14"/>
  <c r="A132" i="14"/>
  <c r="E131" i="14"/>
  <c r="C131" i="14"/>
  <c r="B131" i="14"/>
  <c r="A131" i="14"/>
  <c r="E130" i="14"/>
  <c r="C130" i="14"/>
  <c r="B130" i="14"/>
  <c r="A130" i="14"/>
  <c r="E129" i="14"/>
  <c r="C129" i="14"/>
  <c r="B129" i="14"/>
  <c r="A129" i="14"/>
  <c r="E128" i="14"/>
  <c r="C128" i="14"/>
  <c r="B128" i="14"/>
  <c r="A128" i="14"/>
  <c r="E127" i="14"/>
  <c r="C127" i="14"/>
  <c r="B127" i="14"/>
  <c r="A127" i="14"/>
  <c r="E126" i="14"/>
  <c r="C126" i="14"/>
  <c r="B126" i="14"/>
  <c r="A126" i="14"/>
  <c r="E125" i="14"/>
  <c r="C125" i="14"/>
  <c r="B125" i="14"/>
  <c r="A125" i="14"/>
  <c r="E124" i="14"/>
  <c r="C124" i="14"/>
  <c r="B124" i="14"/>
  <c r="A124" i="14"/>
  <c r="E123" i="14"/>
  <c r="C123" i="14"/>
  <c r="B123" i="14"/>
  <c r="A123" i="14"/>
  <c r="E122" i="14"/>
  <c r="C122" i="14"/>
  <c r="B122" i="14"/>
  <c r="A122" i="14"/>
  <c r="E121" i="14"/>
  <c r="C121" i="14"/>
  <c r="B121" i="14"/>
  <c r="A121" i="14"/>
  <c r="E120" i="14"/>
  <c r="C120" i="14"/>
  <c r="B120" i="14"/>
  <c r="A120" i="14"/>
  <c r="E119" i="14"/>
  <c r="C119" i="14"/>
  <c r="B119" i="14"/>
  <c r="A119" i="14"/>
  <c r="E118" i="14"/>
  <c r="C118" i="14"/>
  <c r="B118" i="14"/>
  <c r="A118" i="14"/>
  <c r="E117" i="14"/>
  <c r="C117" i="14"/>
  <c r="B117" i="14"/>
  <c r="A117" i="14"/>
  <c r="E116" i="14"/>
  <c r="C116" i="14"/>
  <c r="B116" i="14"/>
  <c r="A116" i="14"/>
  <c r="E115" i="14"/>
  <c r="C115" i="14"/>
  <c r="B115" i="14"/>
  <c r="A115" i="14"/>
  <c r="E114" i="14"/>
  <c r="C114" i="14"/>
  <c r="B114" i="14"/>
  <c r="A114" i="14"/>
  <c r="E113" i="14"/>
  <c r="C113" i="14"/>
  <c r="B113" i="14"/>
  <c r="A113" i="14"/>
  <c r="E112" i="14"/>
  <c r="C112" i="14"/>
  <c r="B112" i="14"/>
  <c r="A112" i="14"/>
  <c r="E111" i="14"/>
  <c r="C111" i="14"/>
  <c r="B111" i="14"/>
  <c r="A111" i="14"/>
  <c r="E110" i="14"/>
  <c r="C110" i="14"/>
  <c r="B110" i="14"/>
  <c r="A110" i="14"/>
  <c r="E109" i="14"/>
  <c r="C109" i="14"/>
  <c r="B109" i="14"/>
  <c r="A109" i="14"/>
  <c r="E108" i="14"/>
  <c r="C108" i="14"/>
  <c r="B108" i="14"/>
  <c r="A108" i="14"/>
  <c r="E107" i="14"/>
  <c r="C107" i="14"/>
  <c r="B107" i="14"/>
  <c r="A107" i="14"/>
  <c r="E106" i="14"/>
  <c r="C106" i="14"/>
  <c r="B106" i="14"/>
  <c r="A106" i="14"/>
  <c r="E105" i="14"/>
  <c r="C105" i="14"/>
  <c r="B105" i="14"/>
  <c r="A105" i="14"/>
  <c r="E104" i="14"/>
  <c r="C104" i="14"/>
  <c r="B104" i="14"/>
  <c r="A104" i="14"/>
  <c r="E103" i="14"/>
  <c r="C103" i="14"/>
  <c r="B103" i="14"/>
  <c r="A103" i="14"/>
  <c r="E102" i="14"/>
  <c r="C102" i="14"/>
  <c r="B102" i="14"/>
  <c r="A102" i="14"/>
  <c r="E101" i="14"/>
  <c r="C101" i="14"/>
  <c r="B101" i="14"/>
  <c r="A101" i="14"/>
  <c r="E100" i="14"/>
  <c r="C100" i="14"/>
  <c r="B100" i="14"/>
  <c r="A100" i="14"/>
  <c r="E99" i="14"/>
  <c r="C99" i="14"/>
  <c r="B99" i="14"/>
  <c r="A99" i="14"/>
  <c r="E98" i="14"/>
  <c r="C98" i="14"/>
  <c r="B98" i="14"/>
  <c r="A98" i="14"/>
  <c r="E97" i="14"/>
  <c r="C97" i="14"/>
  <c r="B97" i="14"/>
  <c r="A97" i="14"/>
  <c r="E96" i="14"/>
  <c r="C96" i="14"/>
  <c r="B96" i="14"/>
  <c r="A96" i="14"/>
  <c r="E95" i="14"/>
  <c r="C95" i="14"/>
  <c r="B95" i="14"/>
  <c r="A95" i="14"/>
  <c r="E94" i="14"/>
  <c r="C94" i="14"/>
  <c r="B94" i="14"/>
  <c r="A94" i="14"/>
  <c r="E93" i="14"/>
  <c r="C93" i="14"/>
  <c r="B93" i="14"/>
  <c r="A93" i="14"/>
  <c r="E92" i="14"/>
  <c r="C92" i="14"/>
  <c r="B92" i="14"/>
  <c r="A92" i="14"/>
  <c r="E91" i="14"/>
  <c r="C91" i="14"/>
  <c r="B91" i="14"/>
  <c r="A91" i="14"/>
  <c r="E90" i="14"/>
  <c r="C90" i="14"/>
  <c r="B90" i="14"/>
  <c r="A90" i="14"/>
  <c r="E89" i="14"/>
  <c r="C89" i="14"/>
  <c r="B89" i="14"/>
  <c r="A89" i="14"/>
  <c r="E88" i="14"/>
  <c r="C88" i="14"/>
  <c r="B88" i="14"/>
  <c r="A88" i="14"/>
  <c r="E87" i="14"/>
  <c r="C87" i="14"/>
  <c r="B87" i="14"/>
  <c r="A87" i="14"/>
  <c r="E86" i="14"/>
  <c r="C86" i="14"/>
  <c r="B86" i="14"/>
  <c r="A86" i="14"/>
  <c r="E85" i="14"/>
  <c r="C85" i="14"/>
  <c r="B85" i="14"/>
  <c r="A85" i="14"/>
  <c r="E84" i="14"/>
  <c r="C84" i="14"/>
  <c r="B84" i="14"/>
  <c r="A84" i="14"/>
  <c r="E83" i="14"/>
  <c r="C83" i="14"/>
  <c r="B83" i="14"/>
  <c r="A83" i="14"/>
  <c r="E82" i="14"/>
  <c r="C82" i="14"/>
  <c r="B82" i="14"/>
  <c r="A82" i="14"/>
  <c r="E81" i="14"/>
  <c r="C81" i="14"/>
  <c r="B81" i="14"/>
  <c r="A81" i="14"/>
  <c r="E80" i="14"/>
  <c r="C80" i="14"/>
  <c r="B80" i="14"/>
  <c r="A80" i="14"/>
  <c r="E79" i="14"/>
  <c r="C79" i="14"/>
  <c r="B79" i="14"/>
  <c r="A79" i="14"/>
  <c r="E78" i="14"/>
  <c r="C78" i="14"/>
  <c r="B78" i="14"/>
  <c r="A78" i="14"/>
  <c r="E77" i="14"/>
  <c r="C77" i="14"/>
  <c r="B77" i="14"/>
  <c r="A77" i="14"/>
  <c r="E76" i="14"/>
  <c r="C76" i="14"/>
  <c r="B76" i="14"/>
  <c r="A76" i="14"/>
  <c r="E75" i="14"/>
  <c r="C75" i="14"/>
  <c r="B75" i="14"/>
  <c r="A75" i="14"/>
  <c r="E74" i="14"/>
  <c r="C74" i="14"/>
  <c r="B74" i="14"/>
  <c r="A74" i="14"/>
  <c r="E73" i="14"/>
  <c r="C73" i="14"/>
  <c r="B73" i="14"/>
  <c r="A73" i="14"/>
  <c r="E72" i="14"/>
  <c r="C72" i="14"/>
  <c r="B72" i="14"/>
  <c r="A72" i="14"/>
  <c r="E71" i="14"/>
  <c r="C71" i="14"/>
  <c r="B71" i="14"/>
  <c r="A71" i="14"/>
  <c r="E70" i="14"/>
  <c r="C70" i="14"/>
  <c r="B70" i="14"/>
  <c r="A70" i="14"/>
  <c r="E69" i="14"/>
  <c r="C69" i="14"/>
  <c r="B69" i="14"/>
  <c r="A69" i="14"/>
  <c r="E68" i="14"/>
  <c r="C68" i="14"/>
  <c r="B68" i="14"/>
  <c r="A68" i="14"/>
  <c r="E67" i="14"/>
  <c r="C67" i="14"/>
  <c r="B67" i="14"/>
  <c r="A67" i="14"/>
  <c r="E66" i="14"/>
  <c r="C66" i="14"/>
  <c r="B66" i="14"/>
  <c r="A66" i="14"/>
  <c r="E65" i="14"/>
  <c r="C65" i="14"/>
  <c r="B65" i="14"/>
  <c r="A65" i="14"/>
  <c r="E64" i="14"/>
  <c r="C64" i="14"/>
  <c r="B64" i="14"/>
  <c r="A64" i="14"/>
  <c r="E63" i="14"/>
  <c r="C63" i="14"/>
  <c r="B63" i="14"/>
  <c r="A63" i="14"/>
  <c r="E62" i="14"/>
  <c r="C62" i="14"/>
  <c r="B62" i="14"/>
  <c r="A62" i="14"/>
  <c r="E61" i="14"/>
  <c r="C61" i="14"/>
  <c r="B61" i="14"/>
  <c r="A61" i="14"/>
  <c r="E60" i="14"/>
  <c r="C60" i="14"/>
  <c r="B60" i="14"/>
  <c r="A60" i="14"/>
  <c r="E59" i="14"/>
  <c r="C59" i="14"/>
  <c r="B59" i="14"/>
  <c r="A59" i="14"/>
  <c r="E58" i="14"/>
  <c r="C58" i="14"/>
  <c r="B58" i="14"/>
  <c r="A58" i="14"/>
  <c r="E57" i="14"/>
  <c r="C57" i="14"/>
  <c r="B57" i="14"/>
  <c r="A57" i="14"/>
  <c r="E56" i="14"/>
  <c r="C56" i="14"/>
  <c r="B56" i="14"/>
  <c r="A56" i="14"/>
  <c r="E55" i="14"/>
  <c r="C55" i="14"/>
  <c r="B55" i="14"/>
  <c r="A55" i="14"/>
  <c r="E54" i="14"/>
  <c r="C54" i="14"/>
  <c r="B54" i="14"/>
  <c r="A54" i="14"/>
  <c r="E53" i="14"/>
  <c r="C53" i="14"/>
  <c r="B53" i="14"/>
  <c r="A53" i="14"/>
  <c r="E52" i="14"/>
  <c r="C52" i="14"/>
  <c r="B52" i="14"/>
  <c r="A52" i="14"/>
  <c r="E51" i="14"/>
  <c r="C51" i="14"/>
  <c r="B51" i="14"/>
  <c r="A51" i="14"/>
  <c r="E50" i="14"/>
  <c r="C50" i="14"/>
  <c r="B50" i="14"/>
  <c r="A50" i="14"/>
  <c r="E49" i="14"/>
  <c r="C49" i="14"/>
  <c r="B49" i="14"/>
  <c r="A49" i="14"/>
  <c r="E48" i="14"/>
  <c r="C48" i="14"/>
  <c r="B48" i="14"/>
  <c r="A48" i="14"/>
  <c r="E47" i="14"/>
  <c r="C47" i="14"/>
  <c r="B47" i="14"/>
  <c r="A47" i="14"/>
  <c r="E46" i="14"/>
  <c r="C46" i="14"/>
  <c r="B46" i="14"/>
  <c r="A46" i="14"/>
  <c r="E45" i="14"/>
  <c r="C45" i="14"/>
  <c r="B45" i="14"/>
  <c r="A45" i="14"/>
  <c r="E44" i="14"/>
  <c r="C44" i="14"/>
  <c r="B44" i="14"/>
  <c r="A44" i="14"/>
  <c r="E43" i="14"/>
  <c r="C43" i="14"/>
  <c r="B43" i="14"/>
  <c r="A43" i="14"/>
  <c r="E42" i="14"/>
  <c r="C42" i="14"/>
  <c r="B42" i="14"/>
  <c r="A42" i="14"/>
  <c r="E41" i="14"/>
  <c r="C41" i="14"/>
  <c r="B41" i="14"/>
  <c r="A41" i="14"/>
  <c r="E40" i="14"/>
  <c r="C40" i="14"/>
  <c r="B40" i="14"/>
  <c r="A40" i="14"/>
  <c r="E39" i="14"/>
  <c r="C39" i="14"/>
  <c r="B39" i="14"/>
  <c r="A39" i="14"/>
  <c r="E38" i="14"/>
  <c r="C38" i="14"/>
  <c r="B38" i="14"/>
  <c r="A38" i="14"/>
  <c r="E37" i="14"/>
  <c r="C37" i="14"/>
  <c r="B37" i="14"/>
  <c r="A37" i="14"/>
  <c r="E36" i="14"/>
  <c r="C36" i="14"/>
  <c r="B36" i="14"/>
  <c r="A36" i="14"/>
  <c r="E35" i="14"/>
  <c r="C35" i="14"/>
  <c r="B35" i="14"/>
  <c r="A35" i="14"/>
  <c r="E34" i="14"/>
  <c r="C34" i="14"/>
  <c r="B34" i="14"/>
  <c r="A34" i="14"/>
  <c r="E33" i="14"/>
  <c r="C33" i="14"/>
  <c r="B33" i="14"/>
  <c r="A33" i="14"/>
  <c r="E32" i="14"/>
  <c r="C32" i="14"/>
  <c r="B32" i="14"/>
  <c r="A32" i="14"/>
  <c r="E31" i="14"/>
  <c r="C31" i="14"/>
  <c r="B31" i="14"/>
  <c r="A31" i="14"/>
  <c r="E30" i="14"/>
  <c r="C30" i="14"/>
  <c r="B30" i="14"/>
  <c r="A30" i="14"/>
  <c r="E29" i="14"/>
  <c r="C29" i="14"/>
  <c r="B29" i="14"/>
  <c r="A29" i="14"/>
  <c r="E28" i="14"/>
  <c r="C28" i="14"/>
  <c r="B28" i="14"/>
  <c r="A28" i="14"/>
  <c r="E27" i="14"/>
  <c r="C27" i="14"/>
  <c r="B27" i="14"/>
  <c r="A27" i="14"/>
  <c r="E26" i="14"/>
  <c r="C26" i="14"/>
  <c r="B26" i="14"/>
  <c r="A26" i="14"/>
  <c r="E25" i="14"/>
  <c r="C25" i="14"/>
  <c r="B25" i="14"/>
  <c r="A25" i="14"/>
  <c r="E24" i="14"/>
  <c r="C24" i="14"/>
  <c r="B24" i="14"/>
  <c r="A24" i="14"/>
  <c r="E23" i="14"/>
  <c r="C23" i="14"/>
  <c r="B23" i="14"/>
  <c r="A23" i="14"/>
  <c r="E22" i="14"/>
  <c r="C22" i="14"/>
  <c r="B22" i="14"/>
  <c r="A22" i="14"/>
  <c r="E21" i="14"/>
  <c r="C21" i="14"/>
  <c r="B21" i="14"/>
  <c r="A21" i="14"/>
  <c r="E20" i="14"/>
  <c r="C20" i="14"/>
  <c r="B20" i="14"/>
  <c r="A20" i="14"/>
  <c r="E19" i="14"/>
  <c r="C19" i="14"/>
  <c r="B19" i="14"/>
  <c r="A19" i="14"/>
  <c r="E18" i="14"/>
  <c r="C18" i="14"/>
  <c r="B18" i="14"/>
  <c r="A18" i="14"/>
  <c r="E17" i="14"/>
  <c r="C17" i="14"/>
  <c r="B17" i="14"/>
  <c r="A17" i="14"/>
  <c r="E16" i="14"/>
  <c r="C16" i="14"/>
  <c r="B16" i="14"/>
  <c r="A16" i="14"/>
  <c r="E15" i="14"/>
  <c r="C15" i="14"/>
  <c r="B15" i="14"/>
  <c r="A15" i="14"/>
  <c r="E14" i="14"/>
  <c r="C14" i="14"/>
  <c r="B14" i="14"/>
  <c r="A14" i="14"/>
  <c r="E13" i="14"/>
  <c r="C13" i="14"/>
  <c r="B13" i="14"/>
  <c r="A13" i="14"/>
  <c r="E12" i="14"/>
  <c r="C12" i="14"/>
  <c r="B12" i="14"/>
  <c r="A12" i="14"/>
  <c r="E11" i="14"/>
  <c r="C11" i="14"/>
  <c r="B11" i="14"/>
  <c r="A11" i="14"/>
  <c r="E10" i="14"/>
  <c r="C10" i="14"/>
  <c r="B10" i="14"/>
  <c r="A10" i="14"/>
  <c r="E9" i="14"/>
  <c r="C9" i="14"/>
  <c r="B9" i="14"/>
  <c r="A9" i="14"/>
  <c r="E8" i="14"/>
  <c r="C8" i="14"/>
  <c r="B8" i="14"/>
  <c r="A8" i="14"/>
  <c r="E7" i="14"/>
  <c r="C7" i="14"/>
  <c r="B7" i="14"/>
  <c r="A7" i="14"/>
  <c r="E6" i="14"/>
  <c r="C6" i="14"/>
  <c r="B6" i="14"/>
  <c r="A6" i="14"/>
  <c r="E5" i="14"/>
  <c r="C5" i="14"/>
  <c r="B5" i="14"/>
  <c r="A5" i="14"/>
  <c r="E4" i="14"/>
  <c r="C4" i="14"/>
  <c r="B4" i="14"/>
  <c r="A4" i="14"/>
  <c r="E3" i="14"/>
  <c r="C3" i="14"/>
  <c r="B3" i="14"/>
  <c r="A3" i="14"/>
  <c r="E2" i="14"/>
  <c r="C2" i="14"/>
  <c r="B2" i="14"/>
  <c r="A2" i="14"/>
  <c r="D4" i="8"/>
  <c r="D3" i="8"/>
  <c r="D2" i="8"/>
  <c r="B2" i="8" s="1"/>
  <c r="E4" i="8" l="1"/>
  <c r="G4" i="8" s="1"/>
  <c r="E3" i="8"/>
  <c r="G3" i="8" s="1"/>
  <c r="F3" i="8"/>
  <c r="E2" i="8"/>
  <c r="F4" i="8"/>
  <c r="B3" i="8" l="1"/>
  <c r="G2" i="8"/>
  <c r="F2" i="8"/>
  <c r="B5" i="8" l="1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A761-91AF-40B5-BDF5-FE1BC16A2E35}" keepAlive="1" name="Query - cards" description="Connection to the 'cards' query in the workbook." type="5" refreshedVersion="8" background="1" saveData="1">
    <dbPr connection="Provider=Microsoft.Mashup.OleDb.1;Data Source=$Workbook$;Location=cards;Extended Properties=&quot;&quot;" command="SELECT * FROM [cards]"/>
  </connection>
  <connection id="2" xr16:uid="{1334532F-5688-4074-ACB8-ECB7DBDB94FB}" keepAlive="1" name="Query - Dynamic" description="Connection to the 'Dynamic' query in the workbook." type="5" refreshedVersion="0" background="1">
    <dbPr connection="Provider=Microsoft.Mashup.OleDb.1;Data Source=$Workbook$;Location=Dynamic;Extended Properties=&quot;&quot;" command="SELECT * FROM [Dynamic]"/>
  </connection>
  <connection id="3" xr16:uid="{09A2F611-E375-426E-A27A-759E309F5836}" keepAlive="1" name="Query - Page" description="Connection to the 'Page' query in the workbook." type="5" refreshedVersion="0" background="1">
    <dbPr connection="Provider=Microsoft.Mashup.OleDb.1;Data Source=$Workbook$;Location=Page;Extended Properties=&quot;&quot;" command="SELECT * FROM [Page]"/>
  </connection>
  <connection id="4" xr16:uid="{52B58E54-3CC4-47D5-9A7C-B84CE93B947F}" keepAlive="1" name="Query - Rows" description="Connection to the 'Rows' query in the workbook." type="5" refreshedVersion="0" background="1">
    <dbPr connection="Provider=Microsoft.Mashup.OleDb.1;Data Source=$Workbook$;Location=Rows;Extended Properties=&quot;&quot;" command="SELECT * FROM [Rows]"/>
  </connection>
</connections>
</file>

<file path=xl/sharedStrings.xml><?xml version="1.0" encoding="utf-8"?>
<sst xmlns="http://schemas.openxmlformats.org/spreadsheetml/2006/main" count="49016" uniqueCount="2051">
  <si>
    <t>Foil</t>
  </si>
  <si>
    <t>Hyperspace</t>
  </si>
  <si>
    <t>SOR</t>
  </si>
  <si>
    <t>Vigilance</t>
  </si>
  <si>
    <t>Villainy</t>
  </si>
  <si>
    <t>Power of the Dark Side</t>
  </si>
  <si>
    <t>Event</t>
  </si>
  <si>
    <t>Innate</t>
  </si>
  <si>
    <t>Search Your Feelings</t>
  </si>
  <si>
    <t>Superlaser Blast</t>
  </si>
  <si>
    <t>Tactic, Disaster</t>
  </si>
  <si>
    <t>Heroism</t>
  </si>
  <si>
    <t>The Force Is With Me</t>
  </si>
  <si>
    <t>Force</t>
  </si>
  <si>
    <t>Moment of Peace</t>
  </si>
  <si>
    <t>Repair</t>
  </si>
  <si>
    <t>Supply</t>
  </si>
  <si>
    <t>It Binds All Things</t>
  </si>
  <si>
    <t>Make an Opening</t>
  </si>
  <si>
    <t>Tactic</t>
  </si>
  <si>
    <t>Takedown</t>
  </si>
  <si>
    <t>Vanquish</t>
  </si>
  <si>
    <t>Command</t>
  </si>
  <si>
    <t>The Emperor's Legion</t>
  </si>
  <si>
    <t>Imperial, Supply</t>
  </si>
  <si>
    <t>Overwhelming Barrage</t>
  </si>
  <si>
    <t>Rebel Assault</t>
  </si>
  <si>
    <t>Rebel, Tactic</t>
  </si>
  <si>
    <t>U-Wing Reinforcement</t>
  </si>
  <si>
    <t>Attack Pattern Delta</t>
  </si>
  <si>
    <t>Recruit</t>
  </si>
  <si>
    <t>Tactical Advantage</t>
  </si>
  <si>
    <t>Prepare for Takeoff</t>
  </si>
  <si>
    <t>Plan</t>
  </si>
  <si>
    <t>Resupply</t>
  </si>
  <si>
    <t>Strike True</t>
  </si>
  <si>
    <t>Aggression</t>
  </si>
  <si>
    <t>Force Lightning</t>
  </si>
  <si>
    <t>Force Choke</t>
  </si>
  <si>
    <t>Heroic Sacrifice</t>
  </si>
  <si>
    <t>Karabast</t>
  </si>
  <si>
    <t>Spectre</t>
  </si>
  <si>
    <t>For a Cause I Believe In</t>
  </si>
  <si>
    <t>Rallying Cry</t>
  </si>
  <si>
    <t>Force Throw</t>
  </si>
  <si>
    <t>Precision Fire</t>
  </si>
  <si>
    <t>Keep Fighting</t>
  </si>
  <si>
    <t>Power Failure</t>
  </si>
  <si>
    <t>Mission Briefing</t>
  </si>
  <si>
    <t>Open Fire</t>
  </si>
  <si>
    <t>Bombing Run</t>
  </si>
  <si>
    <t>Smoke and Cinders</t>
  </si>
  <si>
    <t>Disaster</t>
  </si>
  <si>
    <t>Forced Surrender</t>
  </si>
  <si>
    <t>Cunning</t>
  </si>
  <si>
    <t>No Good to Me Dead</t>
  </si>
  <si>
    <t>I Had No Choice</t>
  </si>
  <si>
    <t>Trick</t>
  </si>
  <si>
    <t>Bamboozle</t>
  </si>
  <si>
    <t>Spark of Rebellion</t>
  </si>
  <si>
    <t>Disarm</t>
  </si>
  <si>
    <t>Shoot First</t>
  </si>
  <si>
    <t>Asteroid Sanctuary</t>
  </si>
  <si>
    <t>Sneak Attack</t>
  </si>
  <si>
    <t>Surprise Strike</t>
  </si>
  <si>
    <t>Outmaneuver</t>
  </si>
  <si>
    <t>Waylay</t>
  </si>
  <si>
    <t>Don't Get Cocky</t>
  </si>
  <si>
    <t>Gambit</t>
  </si>
  <si>
    <t>Change of Heart</t>
  </si>
  <si>
    <t>I Am Your Father</t>
  </si>
  <si>
    <t>Maximum Firepower</t>
  </si>
  <si>
    <t>Imperial, Tactic</t>
  </si>
  <si>
    <t>Galactic Ambition</t>
  </si>
  <si>
    <t>Medal Ceremony</t>
  </si>
  <si>
    <t>Rebel</t>
  </si>
  <si>
    <t>You're My Only Hope</t>
  </si>
  <si>
    <t>Confiscate</t>
  </si>
  <si>
    <t>Law</t>
  </si>
  <si>
    <t>Restock</t>
  </si>
  <si>
    <t>SHD</t>
  </si>
  <si>
    <t>Calculated Lethality</t>
  </si>
  <si>
    <t>Clan Wren Rescuer</t>
  </si>
  <si>
    <t>Ground</t>
  </si>
  <si>
    <t>Mandalorian</t>
  </si>
  <si>
    <t>Mystic Reflection</t>
  </si>
  <si>
    <t>Midnight Repairs</t>
  </si>
  <si>
    <t>Covert Strength</t>
  </si>
  <si>
    <t>Smuggle</t>
  </si>
  <si>
    <t>Unexpected Escape</t>
  </si>
  <si>
    <t>Evidence of the Crime</t>
  </si>
  <si>
    <t>Fell the Dragon</t>
  </si>
  <si>
    <t>Rival's Fall</t>
  </si>
  <si>
    <t>Remnant Reserves</t>
  </si>
  <si>
    <t>Palpatine's Return</t>
  </si>
  <si>
    <t>Force, Plan</t>
  </si>
  <si>
    <t>Spark of Hope</t>
  </si>
  <si>
    <t>Rule with Respect</t>
  </si>
  <si>
    <t>Enforced Loyalty</t>
  </si>
  <si>
    <t>Endless Legions</t>
  </si>
  <si>
    <t>Commission</t>
  </si>
  <si>
    <t>Outflank</t>
  </si>
  <si>
    <t>Timely Intervention</t>
  </si>
  <si>
    <t>Moment of Glory</t>
  </si>
  <si>
    <t>Take Captive</t>
  </si>
  <si>
    <t>Daring Raid</t>
  </si>
  <si>
    <t>Desperate Attack</t>
  </si>
  <si>
    <t>Detention Block Rescue</t>
  </si>
  <si>
    <t>Pillage</t>
  </si>
  <si>
    <t>Bravado</t>
  </si>
  <si>
    <t>Triple Dark Raid</t>
  </si>
  <si>
    <t>Let the Wookiee Win</t>
  </si>
  <si>
    <t>Spare the Target</t>
  </si>
  <si>
    <t>A New Adventure</t>
  </si>
  <si>
    <t>Final Showdown</t>
  </si>
  <si>
    <t>Look the Other Way</t>
  </si>
  <si>
    <t>Bounty Posting</t>
  </si>
  <si>
    <t>Ma Klounkee</t>
  </si>
  <si>
    <t>Underworld, Trick</t>
  </si>
  <si>
    <t>Swoop Down</t>
  </si>
  <si>
    <t>Relentless Pursuit</t>
  </si>
  <si>
    <t>Evacuate</t>
  </si>
  <si>
    <t>Altering the Deal</t>
  </si>
  <si>
    <t>No Bargain</t>
  </si>
  <si>
    <t>Smuggler's Aid</t>
  </si>
  <si>
    <t>Bounty Guild Initiate</t>
  </si>
  <si>
    <t>Bounty Hunter</t>
  </si>
  <si>
    <t>TWI</t>
  </si>
  <si>
    <t>A Fine Addition</t>
  </si>
  <si>
    <t>Lethal Crackdown</t>
  </si>
  <si>
    <t>Hello There</t>
  </si>
  <si>
    <t>Equalize</t>
  </si>
  <si>
    <t>I Have the High Ground</t>
  </si>
  <si>
    <t>Grievous Reassembly</t>
  </si>
  <si>
    <t>Guarding the Way</t>
  </si>
  <si>
    <t>Sentinel</t>
  </si>
  <si>
    <t>Disruptive Burst</t>
  </si>
  <si>
    <t>Death by Droids</t>
  </si>
  <si>
    <t>The Invasion of Christophsis</t>
  </si>
  <si>
    <t>Exploit</t>
  </si>
  <si>
    <t>Reprocess</t>
  </si>
  <si>
    <t>Consolidation of Power</t>
  </si>
  <si>
    <t>Synchronized Strike</t>
  </si>
  <si>
    <t>Petition the Senate</t>
  </si>
  <si>
    <t>Manufactured Soldiers</t>
  </si>
  <si>
    <t>Pyrrhic Assault</t>
  </si>
  <si>
    <t>The Clone Wars</t>
  </si>
  <si>
    <t>Encouraging Leadership</t>
  </si>
  <si>
    <t>Learned</t>
  </si>
  <si>
    <t>In Defense of Kamino</t>
  </si>
  <si>
    <t>Restore</t>
  </si>
  <si>
    <t>Republic</t>
  </si>
  <si>
    <t>Corner the Prey</t>
  </si>
  <si>
    <t>Self-Destruct</t>
  </si>
  <si>
    <t>Bold Resistance</t>
  </si>
  <si>
    <t>Unlimited Power</t>
  </si>
  <si>
    <t>Grenade Strike</t>
  </si>
  <si>
    <t>Grim Resolve</t>
  </si>
  <si>
    <t>Grit</t>
  </si>
  <si>
    <t>Blood Sport</t>
  </si>
  <si>
    <t>Fringe</t>
  </si>
  <si>
    <t>Strategic Analysis</t>
  </si>
  <si>
    <t>Caught in the Crossfire</t>
  </si>
  <si>
    <t>Guerilla Insurgency</t>
  </si>
  <si>
    <t>Planetary Invasion</t>
  </si>
  <si>
    <t>Overwhelm</t>
  </si>
  <si>
    <t>Wartime Profiteering</t>
  </si>
  <si>
    <t>Unnatural Life</t>
  </si>
  <si>
    <t>On the Doorstep</t>
  </si>
  <si>
    <t>Clear the Field</t>
  </si>
  <si>
    <t>Creative Thinking</t>
  </si>
  <si>
    <t>Aid from the Innocent</t>
  </si>
  <si>
    <t>Impropriety Among Thieves</t>
  </si>
  <si>
    <t>In Pursuit</t>
  </si>
  <si>
    <t>Political Pressure</t>
  </si>
  <si>
    <t>Unmasking the Conspiracy</t>
  </si>
  <si>
    <t>Breaking In</t>
  </si>
  <si>
    <t>Saboteur</t>
  </si>
  <si>
    <t>Now There Are Two of Them</t>
  </si>
  <si>
    <t>Prisoner of War</t>
  </si>
  <si>
    <t>Droid Deployment</t>
  </si>
  <si>
    <t>Merciless Contest</t>
  </si>
  <si>
    <t>Execute Order 66</t>
  </si>
  <si>
    <t>Heroes on Both Sides</t>
  </si>
  <si>
    <t>Sword and Shield Maneuver</t>
  </si>
  <si>
    <t>Drop In</t>
  </si>
  <si>
    <t>Private Manufacturing</t>
  </si>
  <si>
    <t>JTL</t>
  </si>
  <si>
    <t>Power from Pain</t>
  </si>
  <si>
    <t>No Glory, Only Results</t>
  </si>
  <si>
    <t>You're All Clear, Kid</t>
  </si>
  <si>
    <t>Close the Shield Gate</t>
  </si>
  <si>
    <t>Covering the Wing</t>
  </si>
  <si>
    <t>In the Heat of Battle</t>
  </si>
  <si>
    <t>Direct Hit</t>
  </si>
  <si>
    <t>Out the Airlock</t>
  </si>
  <si>
    <t>Nebula Ignition</t>
  </si>
  <si>
    <t>Apology Accepted</t>
  </si>
  <si>
    <t>Scramble Fighters</t>
  </si>
  <si>
    <t>Unity of Purpose</t>
  </si>
  <si>
    <t>Salvage</t>
  </si>
  <si>
    <t>All Wings Report In</t>
  </si>
  <si>
    <t>Dogfight</t>
  </si>
  <si>
    <t>Tandem Assault</t>
  </si>
  <si>
    <t>Air Superiority</t>
  </si>
  <si>
    <t>Eject</t>
  </si>
  <si>
    <t>Lightspeed Assault</t>
  </si>
  <si>
    <t>Focus Fire</t>
  </si>
  <si>
    <t>Timely Reinforcements</t>
  </si>
  <si>
    <t>Turbolaser Salvo</t>
  </si>
  <si>
    <t>No Disintegrations</t>
  </si>
  <si>
    <t>They Hate That Ship</t>
  </si>
  <si>
    <t>Trench Run</t>
  </si>
  <si>
    <t>Fight Fire With Fire</t>
  </si>
  <si>
    <t>Hotshot Maneuver</t>
  </si>
  <si>
    <t>System Shock</t>
  </si>
  <si>
    <t>Shoot Down</t>
  </si>
  <si>
    <t>Stay on Target</t>
  </si>
  <si>
    <t>Face Off</t>
  </si>
  <si>
    <t>Koiogran Turn</t>
  </si>
  <si>
    <t>Piercing Shot</t>
  </si>
  <si>
    <t>Planetary Bombardment</t>
  </si>
  <si>
    <t>I Have You Now</t>
  </si>
  <si>
    <t>Heartless Tactics</t>
  </si>
  <si>
    <t>Cat and Mouse</t>
  </si>
  <si>
    <t>Commence Patrol</t>
  </si>
  <si>
    <t>Fly Casual</t>
  </si>
  <si>
    <t>Jam Communications</t>
  </si>
  <si>
    <t>Never Tell Me the Odds</t>
  </si>
  <si>
    <t>It's a Trap</t>
  </si>
  <si>
    <t>Barrel Roll</t>
  </si>
  <si>
    <t>Diversion</t>
  </si>
  <si>
    <t>Electromagnetic Pulse</t>
  </si>
  <si>
    <t>Punch It</t>
  </si>
  <si>
    <t>Jump to Lightspeed</t>
  </si>
  <si>
    <t>Sweep the Area</t>
  </si>
  <si>
    <t>Torpedo Barrage</t>
  </si>
  <si>
    <t>Commandeer</t>
  </si>
  <si>
    <t>There Is No Escape</t>
  </si>
  <si>
    <t>Coordinated Front</t>
  </si>
  <si>
    <t>Dedicated Wingmen</t>
  </si>
  <si>
    <t>Attack Run</t>
  </si>
  <si>
    <t>Evasive Maneuver</t>
  </si>
  <si>
    <t>Inspiring Mentor</t>
  </si>
  <si>
    <t>Jarek Yeager</t>
  </si>
  <si>
    <t>Unit</t>
  </si>
  <si>
    <t>General Draven</t>
  </si>
  <si>
    <t>Raddus</t>
  </si>
  <si>
    <t>Space</t>
  </si>
  <si>
    <t>The Starhawk</t>
  </si>
  <si>
    <t>Ambush</t>
  </si>
  <si>
    <t>Bail Organa</t>
  </si>
  <si>
    <t>Rebel, Official</t>
  </si>
  <si>
    <t>Battlefield Marine</t>
  </si>
  <si>
    <t>Rebel, Trooper</t>
  </si>
  <si>
    <t>Devastator</t>
  </si>
  <si>
    <t>Sentinel, Overwhelm</t>
  </si>
  <si>
    <t>Imperial, Vehicle, Capital Ship</t>
  </si>
  <si>
    <t>Alliance Dispatcher</t>
  </si>
  <si>
    <t>Cripple Authority</t>
  </si>
  <si>
    <t>The Chaos of War</t>
  </si>
  <si>
    <t>Item, Armor, Weapon</t>
  </si>
  <si>
    <t>Choose Sides</t>
  </si>
  <si>
    <t>Headhunting</t>
  </si>
  <si>
    <t>Doctor Evazan</t>
  </si>
  <si>
    <t>Shielded, Bounty</t>
  </si>
  <si>
    <t>Underworld</t>
  </si>
  <si>
    <t>Hunter of the Haxion Brood</t>
  </si>
  <si>
    <t>Underworld, Bounty Hunter</t>
  </si>
  <si>
    <t>Krayt Dragon</t>
  </si>
  <si>
    <t>Creature</t>
  </si>
  <si>
    <t>Kintan Intimidator</t>
  </si>
  <si>
    <t>Bazine Netal</t>
  </si>
  <si>
    <t>Inferno Four</t>
  </si>
  <si>
    <t>Imperial, Vehicle, Fighter</t>
  </si>
  <si>
    <t>Scout Bike Pursuer</t>
  </si>
  <si>
    <t>Imperial, Trooper</t>
  </si>
  <si>
    <t>Death Trooper</t>
  </si>
  <si>
    <t>Del Meeko</t>
  </si>
  <si>
    <t>Lieutenant Childsen</t>
  </si>
  <si>
    <t>Imperial, Official</t>
  </si>
  <si>
    <t>Gideon Hask</t>
  </si>
  <si>
    <t>Academy Defense Walker</t>
  </si>
  <si>
    <t>Imperial, Vehicle, Walker</t>
  </si>
  <si>
    <t>Count Dooku</t>
  </si>
  <si>
    <t>Shielded</t>
  </si>
  <si>
    <t>Force, Sith, Separatist</t>
  </si>
  <si>
    <t>AT-AT Suppressor</t>
  </si>
  <si>
    <t>Avenger</t>
  </si>
  <si>
    <t>Restored ARC-170</t>
  </si>
  <si>
    <t>Rebel, Vehicle, Fighter</t>
  </si>
  <si>
    <t>Yoda</t>
  </si>
  <si>
    <t>Force, Jedi</t>
  </si>
  <si>
    <t>Consular Security Force</t>
  </si>
  <si>
    <t>Kanan Jarrus</t>
  </si>
  <si>
    <t>Force, Jedi, Rebel, Spectre</t>
  </si>
  <si>
    <t>Vigilant Honor Guards</t>
  </si>
  <si>
    <t>Obi-Wan Kenobi</t>
  </si>
  <si>
    <t>The Ghost</t>
  </si>
  <si>
    <t>Rebel, Vehicle, Transport, Spectre</t>
  </si>
  <si>
    <t>Luke Skywalker</t>
  </si>
  <si>
    <t>Force, Jedi, Rebel</t>
  </si>
  <si>
    <t>Redemption</t>
  </si>
  <si>
    <t>Rebel, Vehicle, Capital Ship</t>
  </si>
  <si>
    <t>Bendu</t>
  </si>
  <si>
    <t>Creature, Force</t>
  </si>
  <si>
    <t>2-1B Surgical Droid</t>
  </si>
  <si>
    <t>Droid</t>
  </si>
  <si>
    <t>Distant Patroller</t>
  </si>
  <si>
    <t>Fringe, Vehicle, Fighter</t>
  </si>
  <si>
    <t>Guardian of the Whills</t>
  </si>
  <si>
    <t>Force, Fringe</t>
  </si>
  <si>
    <t>Regional Governor</t>
  </si>
  <si>
    <t>Cloud City Wing Guard</t>
  </si>
  <si>
    <t>Fringe, Trooper</t>
  </si>
  <si>
    <t>Wilderness Fighter</t>
  </si>
  <si>
    <t>Trooper</t>
  </si>
  <si>
    <t>Baze Malbus</t>
  </si>
  <si>
    <t>System Patrol Craft</t>
  </si>
  <si>
    <t>Vehicle, Fighter</t>
  </si>
  <si>
    <t>Rugged Survivors</t>
  </si>
  <si>
    <t>Cargo Juggernaut</t>
  </si>
  <si>
    <t>Vehicle, Tank</t>
  </si>
  <si>
    <t>Admiral Piett</t>
  </si>
  <si>
    <t>General Tagge</t>
  </si>
  <si>
    <t>Seasoned Shoretrooper</t>
  </si>
  <si>
    <t>Emperor's Royal Guard</t>
  </si>
  <si>
    <t>Imperial</t>
  </si>
  <si>
    <t>Superlaser Technician</t>
  </si>
  <si>
    <t>Grand Moff Tarkin</t>
  </si>
  <si>
    <t>Rukh</t>
  </si>
  <si>
    <t>Gladiator Star Destroyer</t>
  </si>
  <si>
    <t>Darth Vader</t>
  </si>
  <si>
    <t>Force, Imperial, Sith</t>
  </si>
  <si>
    <t>Blizzard Assault AT-AT</t>
  </si>
  <si>
    <t>Relentless</t>
  </si>
  <si>
    <t>Mon Mothma</t>
  </si>
  <si>
    <t>Admiral Ackbar</t>
  </si>
  <si>
    <t>Echo Base Defender</t>
  </si>
  <si>
    <t>Bright Hope</t>
  </si>
  <si>
    <t>Rebel, Vehicle, Transport</t>
  </si>
  <si>
    <t>Wedge Antilles</t>
  </si>
  <si>
    <t>Rogue Squadron Skirmisher</t>
  </si>
  <si>
    <t>Rebel, Vehicle, Speeder</t>
  </si>
  <si>
    <t>Home One</t>
  </si>
  <si>
    <t>General Krell</t>
  </si>
  <si>
    <t>Force, Jedi, Republic</t>
  </si>
  <si>
    <t>Vanguard Infantry</t>
  </si>
  <si>
    <t>Colonel Yularen</t>
  </si>
  <si>
    <t>Frontline Shuttle</t>
  </si>
  <si>
    <t>Vehicle, Transport</t>
  </si>
  <si>
    <t>Patrolling V-Wing</t>
  </si>
  <si>
    <t>Consortium StarViper</t>
  </si>
  <si>
    <t>Homestead Militia</t>
  </si>
  <si>
    <t>Escort Skiff</t>
  </si>
  <si>
    <t>Underworld, Vehicle, Speeder</t>
  </si>
  <si>
    <t>Agent Kallus</t>
  </si>
  <si>
    <t>Steadfast Battalion</t>
  </si>
  <si>
    <t>Mercenary Company</t>
  </si>
  <si>
    <t>Ambush, Overwhelm</t>
  </si>
  <si>
    <t>Underworld, Trooper</t>
  </si>
  <si>
    <t>97th Legion</t>
  </si>
  <si>
    <t>Reinforcement Walker</t>
  </si>
  <si>
    <t>Vehicle, Walker</t>
  </si>
  <si>
    <t>Death Star Stormtrooper</t>
  </si>
  <si>
    <t>Admiral Ozzel</t>
  </si>
  <si>
    <t>First Legion Snowtrooper</t>
  </si>
  <si>
    <t>Fifth Brother</t>
  </si>
  <si>
    <t>Force, Imperial, Inquisitor</t>
  </si>
  <si>
    <t>Imperial Interceptor</t>
  </si>
  <si>
    <t>Seventh Sister</t>
  </si>
  <si>
    <t>Ruthless Raider</t>
  </si>
  <si>
    <t>Emperor Palpatine</t>
  </si>
  <si>
    <t>Force, Imperial, Sith, Official</t>
  </si>
  <si>
    <t>SpecForce Soldier</t>
  </si>
  <si>
    <t>Green Squadron A-Wing</t>
  </si>
  <si>
    <t>Sabine Wren</t>
  </si>
  <si>
    <t>Mandalorian, Rebel, Spectre</t>
  </si>
  <si>
    <t>Fighters for Freedom</t>
  </si>
  <si>
    <t>Red Three</t>
  </si>
  <si>
    <t>K-2SO</t>
  </si>
  <si>
    <t>Rebel, Droid</t>
  </si>
  <si>
    <t>Zeb Orrelios</t>
  </si>
  <si>
    <t>Rebel, Spectre</t>
  </si>
  <si>
    <t>Black One</t>
  </si>
  <si>
    <t>Resistance, Vehicle, Fighter</t>
  </si>
  <si>
    <t>Guerilla Attack Pod</t>
  </si>
  <si>
    <t>Rebel, Vehicle, Walker</t>
  </si>
  <si>
    <t>Mace Windu</t>
  </si>
  <si>
    <t>Saw Gerrera</t>
  </si>
  <si>
    <t>Benthic "Two Tubes"</t>
  </si>
  <si>
    <t>Cantina Braggart</t>
  </si>
  <si>
    <t>Jedha Agitator</t>
  </si>
  <si>
    <t>Partisan Insurgent</t>
  </si>
  <si>
    <t>Wolffe</t>
  </si>
  <si>
    <t>Fringe, Clone</t>
  </si>
  <si>
    <t>Ardent Sympathizer</t>
  </si>
  <si>
    <t>Disabling Fang Fighter</t>
  </si>
  <si>
    <t>Mandalorian, Vehicle, Fighter</t>
  </si>
  <si>
    <t>Star Wing Scout</t>
  </si>
  <si>
    <t>Wampa</t>
  </si>
  <si>
    <t>Occupier Siege Tank</t>
  </si>
  <si>
    <t>Imperial, Vehicle, Tank</t>
  </si>
  <si>
    <t>ISB Agent</t>
  </si>
  <si>
    <t>Bib Fortuna</t>
  </si>
  <si>
    <t>Underworld, Twi'lek</t>
  </si>
  <si>
    <t>Cartel Spacer</t>
  </si>
  <si>
    <t>Underworld, Vehicle, Fighter</t>
  </si>
  <si>
    <t>Boba Fett</t>
  </si>
  <si>
    <t>Seventh Fleet Defender</t>
  </si>
  <si>
    <t>Jabba the Hutt</t>
  </si>
  <si>
    <t>Underworld, Hutt</t>
  </si>
  <si>
    <t>Bossk</t>
  </si>
  <si>
    <t>Bounty Hunter Crew</t>
  </si>
  <si>
    <t>Fett's Firespray</t>
  </si>
  <si>
    <t>Underworld, Vehicle, Transport</t>
  </si>
  <si>
    <t>Chimaera</t>
  </si>
  <si>
    <t>Chopper</t>
  </si>
  <si>
    <t>Rebel, Droid, Spectre</t>
  </si>
  <si>
    <t>Leia Organa</t>
  </si>
  <si>
    <t>Lothal Insurgent</t>
  </si>
  <si>
    <t>Vanguard Ace</t>
  </si>
  <si>
    <t>New Republic, Vehicle, Fighter</t>
  </si>
  <si>
    <t>Ezra Bridger</t>
  </si>
  <si>
    <t>Force, Rebel, Spectre</t>
  </si>
  <si>
    <t>Millennium Falcon</t>
  </si>
  <si>
    <t>Rogue Operative</t>
  </si>
  <si>
    <t>Auzituck Liberator Gunship</t>
  </si>
  <si>
    <t>Chewbacca</t>
  </si>
  <si>
    <t>Underworld, Wookiee</t>
  </si>
  <si>
    <t>Lando Calrissian</t>
  </si>
  <si>
    <t>Fringe, Official</t>
  </si>
  <si>
    <t>Han Solo</t>
  </si>
  <si>
    <t>Bodhi Rook</t>
  </si>
  <si>
    <t>Imperial, Rebel</t>
  </si>
  <si>
    <t>Cantina Bouncer</t>
  </si>
  <si>
    <t>Greedo</t>
  </si>
  <si>
    <t>Jawa Scavenger</t>
  </si>
  <si>
    <t>Fringe, Jawa</t>
  </si>
  <si>
    <t>Mining Guild TIE Fighter</t>
  </si>
  <si>
    <t>Crafty Smuggler</t>
  </si>
  <si>
    <t>Outer Rim Headhunter</t>
  </si>
  <si>
    <t>Pirated Starfighter</t>
  </si>
  <si>
    <t>Swoop Racer</t>
  </si>
  <si>
    <t>Gamorrean Guards</t>
  </si>
  <si>
    <t>Strafing Gunship</t>
  </si>
  <si>
    <t>Syndicate Lackeys</t>
  </si>
  <si>
    <t>TIE/ln Fighter</t>
  </si>
  <si>
    <t>Admiral Motti</t>
  </si>
  <si>
    <t>Snowtrooper Lieutenant</t>
  </si>
  <si>
    <t>Viper Probe Droid</t>
  </si>
  <si>
    <t>Imperial, Droid</t>
  </si>
  <si>
    <t>Cell Block Guard</t>
  </si>
  <si>
    <t>General Veers</t>
  </si>
  <si>
    <t>TIE Advanced</t>
  </si>
  <si>
    <t>AT-ST</t>
  </si>
  <si>
    <t>R2-D2</t>
  </si>
  <si>
    <t>Alliance X-Wing</t>
  </si>
  <si>
    <t>C-3PO</t>
  </si>
  <si>
    <t>Rebel Pathfinder</t>
  </si>
  <si>
    <t>Fleet Lieutenant</t>
  </si>
  <si>
    <t>Wing Leader</t>
  </si>
  <si>
    <t>General Dodonna</t>
  </si>
  <si>
    <t>Regional Sympathizers</t>
  </si>
  <si>
    <t>Snowspeeder</t>
  </si>
  <si>
    <t>Underworld Thug</t>
  </si>
  <si>
    <t>Volunteer Soldier</t>
  </si>
  <si>
    <t>Frontier AT-RT</t>
  </si>
  <si>
    <t>Corellian Freighter</t>
  </si>
  <si>
    <t>Hylobon Enforcer</t>
  </si>
  <si>
    <t>Grit, Bounty</t>
  </si>
  <si>
    <t>Doctor Pershing</t>
  </si>
  <si>
    <t>Pyke Sentinel</t>
  </si>
  <si>
    <t>The Client</t>
  </si>
  <si>
    <t>Lom Pyke</t>
  </si>
  <si>
    <t>Synara San</t>
  </si>
  <si>
    <t>Supercommando Squad</t>
  </si>
  <si>
    <t>Imperial, Mandalorian, Trooper</t>
  </si>
  <si>
    <t>Clan Saxon Gauntlet</t>
  </si>
  <si>
    <t>Mandalorian, Vehicle, Transport</t>
  </si>
  <si>
    <t>First Light</t>
  </si>
  <si>
    <t>Grit, Smuggle</t>
  </si>
  <si>
    <t>Supreme Leader Snoke</t>
  </si>
  <si>
    <t>Force, First Order, Official</t>
  </si>
  <si>
    <t>Concord Dawn Interceptors</t>
  </si>
  <si>
    <t>Village Protectors</t>
  </si>
  <si>
    <t>Razor Crest</t>
  </si>
  <si>
    <t>Rose Tico</t>
  </si>
  <si>
    <t>Resistance</t>
  </si>
  <si>
    <t>Rey</t>
  </si>
  <si>
    <t>Force, Resistance</t>
  </si>
  <si>
    <t>The Armorer</t>
  </si>
  <si>
    <t>Gentle Giant</t>
  </si>
  <si>
    <t>Wookiee</t>
  </si>
  <si>
    <t>The Mandalorian</t>
  </si>
  <si>
    <t>Mandalorian, Bounty Hunter</t>
  </si>
  <si>
    <t>Sugi</t>
  </si>
  <si>
    <t>Moisture Farmer</t>
  </si>
  <si>
    <t>Rickety Quadjumper</t>
  </si>
  <si>
    <t>Fringe, Vehicle, Transport</t>
  </si>
  <si>
    <t>Val</t>
  </si>
  <si>
    <t>Bounty</t>
  </si>
  <si>
    <t>Embo</t>
  </si>
  <si>
    <t>HWK-290 Freighter</t>
  </si>
  <si>
    <t>Wroshyr Tree Tender</t>
  </si>
  <si>
    <t>Niima Outpost Constables</t>
  </si>
  <si>
    <t>Vigilant Pursuit Craft</t>
  </si>
  <si>
    <t>Sentinel, Smuggle</t>
  </si>
  <si>
    <t>Fenn Rau</t>
  </si>
  <si>
    <t>Salacious Crumb</t>
  </si>
  <si>
    <t>Underworld, Creature</t>
  </si>
  <si>
    <t>Phase-III Dark Trooper</t>
  </si>
  <si>
    <t>Imperial, Droid, Trooper</t>
  </si>
  <si>
    <t>Warbird Stowaway</t>
  </si>
  <si>
    <t>Crosshair</t>
  </si>
  <si>
    <t>Imperial, Clone, Trooper</t>
  </si>
  <si>
    <t>Ephant Mon</t>
  </si>
  <si>
    <t>Pirate Battle Tank</t>
  </si>
  <si>
    <t>Underworld, Vehicle, Tank</t>
  </si>
  <si>
    <t>Maul</t>
  </si>
  <si>
    <t>Force, Underworld</t>
  </si>
  <si>
    <t>Jabba's Rancor</t>
  </si>
  <si>
    <t>Finalizer</t>
  </si>
  <si>
    <t>First Order, Vehicle, Capital Ship</t>
  </si>
  <si>
    <t>Clone Deserter</t>
  </si>
  <si>
    <t>Maz Kanata</t>
  </si>
  <si>
    <t>Freetown Backup</t>
  </si>
  <si>
    <t>Sundari Peacekeeper</t>
  </si>
  <si>
    <t>Mandalorian, Trooper</t>
  </si>
  <si>
    <t>Echo</t>
  </si>
  <si>
    <t>Modded Cohort</t>
  </si>
  <si>
    <t>Adelphi Patrol Wing</t>
  </si>
  <si>
    <t>The Marauder</t>
  </si>
  <si>
    <t>General Rieekan</t>
  </si>
  <si>
    <t>Enterprising Lackeys</t>
  </si>
  <si>
    <t>Warzone Lieutenant</t>
  </si>
  <si>
    <t>Collections Starhopper</t>
  </si>
  <si>
    <t>Gamorrean Retainer</t>
  </si>
  <si>
    <t>Privateer Crew</t>
  </si>
  <si>
    <t>Scanning Officer</t>
  </si>
  <si>
    <t>Cobb Vanth</t>
  </si>
  <si>
    <t>Outlaw Corona</t>
  </si>
  <si>
    <t>Underworld, Vehicle, Capital Ship</t>
  </si>
  <si>
    <t>Reputable Hunter</t>
  </si>
  <si>
    <t>Kihraxz Heavy Fighter</t>
  </si>
  <si>
    <t>Weequay Pirate Gang</t>
  </si>
  <si>
    <t>Ambush, Smuggle</t>
  </si>
  <si>
    <t>Discerning Veteran</t>
  </si>
  <si>
    <t>Arquitens Assault Cruiser</t>
  </si>
  <si>
    <t>Vehicle, Capital Ship</t>
  </si>
  <si>
    <t>Bounty Hunter's Quarry</t>
  </si>
  <si>
    <t>Bounty, Condition</t>
  </si>
  <si>
    <t>Dengar</t>
  </si>
  <si>
    <t>Guavian Antagonizer</t>
  </si>
  <si>
    <t>Saboteur, Bounty</t>
  </si>
  <si>
    <t>First Order, Vehicle, Fighter</t>
  </si>
  <si>
    <t>Death Watch Loyalist</t>
  </si>
  <si>
    <t>Grit, Overwhelm</t>
  </si>
  <si>
    <t>Punishing One</t>
  </si>
  <si>
    <t>Jango Fett</t>
  </si>
  <si>
    <t>Krrsantan</t>
  </si>
  <si>
    <t>Underworld, Wookiee, Bounty Hunter</t>
  </si>
  <si>
    <t>Trandoshan Hunters</t>
  </si>
  <si>
    <t>Kylo Ren</t>
  </si>
  <si>
    <t>Force, First Order</t>
  </si>
  <si>
    <t>Pre Vizsla</t>
  </si>
  <si>
    <t>Heroic Renegade</t>
  </si>
  <si>
    <t>Ketsu Onyo</t>
  </si>
  <si>
    <t>Cassian Andor</t>
  </si>
  <si>
    <t>Nite Owl Skirmisher</t>
  </si>
  <si>
    <t>Koska Reeves</t>
  </si>
  <si>
    <t>Valiant Assault Ship</t>
  </si>
  <si>
    <t>Desperado Freighter</t>
  </si>
  <si>
    <t>Poe Dameron</t>
  </si>
  <si>
    <t>Wrecker</t>
  </si>
  <si>
    <t>Heroic Resolve</t>
  </si>
  <si>
    <t>Bo-Katan Kryze</t>
  </si>
  <si>
    <t>Wild Rancor</t>
  </si>
  <si>
    <t>Reckless Gunslinger</t>
  </si>
  <si>
    <t>Stolen Landspeeder</t>
  </si>
  <si>
    <t>House Kast Soldier</t>
  </si>
  <si>
    <t>Migs Mayfeld</t>
  </si>
  <si>
    <t>Rhokai Gunship</t>
  </si>
  <si>
    <t>Unlicensed Headhunter</t>
  </si>
  <si>
    <t>Wanted Insurgents</t>
  </si>
  <si>
    <t>Hunting Nexu</t>
  </si>
  <si>
    <t>Clan Challengers</t>
  </si>
  <si>
    <t>IG-11</t>
  </si>
  <si>
    <t>Droid, Bounty Hunter</t>
  </si>
  <si>
    <t>Covetous Rivals</t>
  </si>
  <si>
    <t>Lurking TIE Phantom</t>
  </si>
  <si>
    <t>Underworld, Droid, Bounty Hunter</t>
  </si>
  <si>
    <t>Slaver's Freighter</t>
  </si>
  <si>
    <t>Zuckuss</t>
  </si>
  <si>
    <t>Xanadu Blood</t>
  </si>
  <si>
    <t>Dryden Vos</t>
  </si>
  <si>
    <t>Cartel Turncoat</t>
  </si>
  <si>
    <t>Grogu</t>
  </si>
  <si>
    <t>L3-37</t>
  </si>
  <si>
    <t>Underworld, Droid</t>
  </si>
  <si>
    <t>Omega</t>
  </si>
  <si>
    <t>Coruscant Dissident</t>
  </si>
  <si>
    <t>Liberated Slaves</t>
  </si>
  <si>
    <t>Fringe, Droid, Twi'lek, Wookiee</t>
  </si>
  <si>
    <t>Principled Outlaw</t>
  </si>
  <si>
    <t>Qi'ra</t>
  </si>
  <si>
    <t>Zorii Bliss</t>
  </si>
  <si>
    <t>Criminal Muscle</t>
  </si>
  <si>
    <t>Fugitive Wookiee</t>
  </si>
  <si>
    <t>Privateer Scyk</t>
  </si>
  <si>
    <t>DJ</t>
  </si>
  <si>
    <t>Frontier Trader</t>
  </si>
  <si>
    <t>Smuggler's Starfighter</t>
  </si>
  <si>
    <t>Chain Code Collector</t>
  </si>
  <si>
    <t>Tobias Beckett</t>
  </si>
  <si>
    <t>Resourceful Pursuers</t>
  </si>
  <si>
    <t>Enfys Nest</t>
  </si>
  <si>
    <t>Fennec Shand</t>
  </si>
  <si>
    <t>Incinerator Trooper</t>
  </si>
  <si>
    <t>Ruthless Assassin</t>
  </si>
  <si>
    <t>Black Sun Starfighter</t>
  </si>
  <si>
    <t>Toro Calican</t>
  </si>
  <si>
    <t>Hutt's Henchmen</t>
  </si>
  <si>
    <t>Kragan Gorr</t>
  </si>
  <si>
    <t>Greef Karga</t>
  </si>
  <si>
    <t>Grey Squadron Y-Wing</t>
  </si>
  <si>
    <t>Protector of the Throne</t>
  </si>
  <si>
    <t>Tech</t>
  </si>
  <si>
    <t>Wookiee Warrior</t>
  </si>
  <si>
    <t>Tarfful</t>
  </si>
  <si>
    <t>Lady Proxima</t>
  </si>
  <si>
    <t>Mercenary Gunship</t>
  </si>
  <si>
    <t>Mandalorian Warrior</t>
  </si>
  <si>
    <t>Twin Pod Cloud Car</t>
  </si>
  <si>
    <t>Street Gang Recruiter</t>
  </si>
  <si>
    <t>Rune Haako</t>
  </si>
  <si>
    <t>Wartime Trade Official</t>
  </si>
  <si>
    <t>Calculating MagnaGuard</t>
  </si>
  <si>
    <t>General Grievous</t>
  </si>
  <si>
    <t>Morgan Elsbeth</t>
  </si>
  <si>
    <t>Devastating Gunship</t>
  </si>
  <si>
    <t>Droideka Security</t>
  </si>
  <si>
    <t>Providence Destroyer</t>
  </si>
  <si>
    <t>Malevolence</t>
  </si>
  <si>
    <t>Barriss Offee</t>
  </si>
  <si>
    <t>Outspoken Representative</t>
  </si>
  <si>
    <t>Kashyyyk Defender</t>
  </si>
  <si>
    <t>41st Elite Corps</t>
  </si>
  <si>
    <t>Coordinate</t>
  </si>
  <si>
    <t>Captain Typho</t>
  </si>
  <si>
    <t>Satine Kryze</t>
  </si>
  <si>
    <t>Obi-Wan's Aethersprite</t>
  </si>
  <si>
    <t>Knight of the Republic</t>
  </si>
  <si>
    <t>Luminara Unduli</t>
  </si>
  <si>
    <t>Finn</t>
  </si>
  <si>
    <t>Duchess's Champion</t>
  </si>
  <si>
    <t>Compassionate Senator</t>
  </si>
  <si>
    <t>Warrior Drone</t>
  </si>
  <si>
    <t>Separatist</t>
  </si>
  <si>
    <t>Padawan Starfighter</t>
  </si>
  <si>
    <t>Royal Guard Attaché</t>
  </si>
  <si>
    <t>Trade Federation Shuttle</t>
  </si>
  <si>
    <t>Infantry of the 212th</t>
  </si>
  <si>
    <t>Daughter of Dathomir</t>
  </si>
  <si>
    <t>Vulture Interceptor Wing</t>
  </si>
  <si>
    <t>Ki-Adi-Mundi</t>
  </si>
  <si>
    <t>Falchion Ion Tank</t>
  </si>
  <si>
    <t>Multi-Troop Transport</t>
  </si>
  <si>
    <t>The Zillo Beast</t>
  </si>
  <si>
    <t>Confederate Courier</t>
  </si>
  <si>
    <t>Poggle the Lesser</t>
  </si>
  <si>
    <t>Droid Commando</t>
  </si>
  <si>
    <t>MagnaGuard Wing Leader</t>
  </si>
  <si>
    <t>General's Guardian</t>
  </si>
  <si>
    <t>Kraken</t>
  </si>
  <si>
    <t>Kalani</t>
  </si>
  <si>
    <t>Admiral Trench</t>
  </si>
  <si>
    <t>Separatist Super Tank</t>
  </si>
  <si>
    <t>Republic Tactical Officer</t>
  </si>
  <si>
    <t>Admiral Yularen</t>
  </si>
  <si>
    <t>Advanced Recon Commando</t>
  </si>
  <si>
    <t>Shaak Ti</t>
  </si>
  <si>
    <t>Pelta Supply Frigate</t>
  </si>
  <si>
    <t>Aayla Secura</t>
  </si>
  <si>
    <t>Captain Rex</t>
  </si>
  <si>
    <t>Mas Amedda</t>
  </si>
  <si>
    <t>Obedient Vanguard</t>
  </si>
  <si>
    <t>Raid</t>
  </si>
  <si>
    <t>Steadfast Senator</t>
  </si>
  <si>
    <t>Coruscant Guard</t>
  </si>
  <si>
    <t>Ryloth Militia</t>
  </si>
  <si>
    <t>501st Liberator</t>
  </si>
  <si>
    <t>Huyang</t>
  </si>
  <si>
    <t>Republic ARC-170</t>
  </si>
  <si>
    <t>Subjugating Starfighter</t>
  </si>
  <si>
    <t>B2 Legionnaires</t>
  </si>
  <si>
    <t>Clone Commander Cody</t>
  </si>
  <si>
    <t>Osi Sobeck</t>
  </si>
  <si>
    <t>Clone</t>
  </si>
  <si>
    <t>Baktoid Spider Droid</t>
  </si>
  <si>
    <t>Gor</t>
  </si>
  <si>
    <t>OOM-Series Officer</t>
  </si>
  <si>
    <t>Confederate Tri-Fighter</t>
  </si>
  <si>
    <t>B1 Attack Platform</t>
  </si>
  <si>
    <t>Asajj Ventress</t>
  </si>
  <si>
    <t>Darth Maul</t>
  </si>
  <si>
    <t>Squadron of Vultures</t>
  </si>
  <si>
    <t>Savage Opress</t>
  </si>
  <si>
    <t>Soldier of the 501st</t>
  </si>
  <si>
    <t>Anakin's Interceptor</t>
  </si>
  <si>
    <t>Jyn Erso</t>
  </si>
  <si>
    <t>Batch Brothers</t>
  </si>
  <si>
    <t>Jesse</t>
  </si>
  <si>
    <t>Steela Gerrera</t>
  </si>
  <si>
    <t>Anakin Skywalker</t>
  </si>
  <si>
    <t>Senatorial Corvette</t>
  </si>
  <si>
    <t>Low Altitude Gunship</t>
  </si>
  <si>
    <t>Resolute</t>
  </si>
  <si>
    <t>Mister Bones</t>
  </si>
  <si>
    <t>Disaffected Senator</t>
  </si>
  <si>
    <t>Clone Heavy Gunner</t>
  </si>
  <si>
    <t>Dendup's Loyalist</t>
  </si>
  <si>
    <t>Vanguard Droid Bomber</t>
  </si>
  <si>
    <t>Bold Recon Commando</t>
  </si>
  <si>
    <t>Reckless Torrent</t>
  </si>
  <si>
    <t>Relentless Rocket Droid</t>
  </si>
  <si>
    <t>Hevy</t>
  </si>
  <si>
    <t>Kit Fisto</t>
  </si>
  <si>
    <t>Aurra Sing</t>
  </si>
  <si>
    <t>Heavy Persuader Tank</t>
  </si>
  <si>
    <t>Soulless One</t>
  </si>
  <si>
    <t>Separatist Commando</t>
  </si>
  <si>
    <t>Elite P-38 Starfighter</t>
  </si>
  <si>
    <t>Infiltrating Demolisher</t>
  </si>
  <si>
    <t>Rush Clovis</t>
  </si>
  <si>
    <t>Tactical Droid Commander</t>
  </si>
  <si>
    <t>Ziro the Hutt</t>
  </si>
  <si>
    <t>San Hill</t>
  </si>
  <si>
    <t>Cad Bane</t>
  </si>
  <si>
    <t>Wolf Pack Escort</t>
  </si>
  <si>
    <t>Padmé Amidala</t>
  </si>
  <si>
    <t>Ahsoka Tano</t>
  </si>
  <si>
    <t>Plo Koon</t>
  </si>
  <si>
    <t>Republic Attack Pod</t>
  </si>
  <si>
    <t>Jar Jar Binks</t>
  </si>
  <si>
    <t>Chancellor Palpatine</t>
  </si>
  <si>
    <t>Clone Dive Trooper</t>
  </si>
  <si>
    <t>Independent Senator</t>
  </si>
  <si>
    <t>B1 Security Team</t>
  </si>
  <si>
    <t>Favorable Delegate</t>
  </si>
  <si>
    <t>Hotshot V-Wing</t>
  </si>
  <si>
    <t>Lux Bonteri</t>
  </si>
  <si>
    <t>Sly Moore</t>
  </si>
  <si>
    <t>Freelance Assassin</t>
  </si>
  <si>
    <t>Sanctioner's Shuttle</t>
  </si>
  <si>
    <t>Hidden Sharpshooter</t>
  </si>
  <si>
    <t>Geonosis Patrol Fighter</t>
  </si>
  <si>
    <t>Fives</t>
  </si>
  <si>
    <t>Tri-Droid Suppressor</t>
  </si>
  <si>
    <t>Droid Starfighter</t>
  </si>
  <si>
    <t>Battle Droid Escort</t>
  </si>
  <si>
    <t>Super Battle Droid</t>
  </si>
  <si>
    <t>Dwarf Spider Droid</t>
  </si>
  <si>
    <t>Patrolling AAT</t>
  </si>
  <si>
    <t>Hailfire Tank</t>
  </si>
  <si>
    <t>The Invisible Hand</t>
  </si>
  <si>
    <t>Battle Droid Legion</t>
  </si>
  <si>
    <t>332nd Stalwart</t>
  </si>
  <si>
    <t>Phase I Clone Trooper</t>
  </si>
  <si>
    <t>Phase II Clone Trooper</t>
  </si>
  <si>
    <t>Republic Commando</t>
  </si>
  <si>
    <t>Eta-2 Light Interceptor</t>
  </si>
  <si>
    <t>Armored Saber Tank</t>
  </si>
  <si>
    <t>Tranquility</t>
  </si>
  <si>
    <t>AT-TE Vanguard</t>
  </si>
  <si>
    <t>Aggrieved Parliamentarian</t>
  </si>
  <si>
    <t>Headhunter Squadron</t>
  </si>
  <si>
    <t>Brain Invaders</t>
  </si>
  <si>
    <t>Director Krennic</t>
  </si>
  <si>
    <t>Tam Ryvora</t>
  </si>
  <si>
    <t>Piloting</t>
  </si>
  <si>
    <t>Iden Versio</t>
  </si>
  <si>
    <t>Banshee</t>
  </si>
  <si>
    <t>Corvus</t>
  </si>
  <si>
    <t>Annihilator</t>
  </si>
  <si>
    <t>Hera Syndulla</t>
  </si>
  <si>
    <t>Paige Tico</t>
  </si>
  <si>
    <t>Phantom II</t>
  </si>
  <si>
    <t>Gold Leader</t>
  </si>
  <si>
    <t>Hondo Ohnaka</t>
  </si>
  <si>
    <t>Silver Angel</t>
  </si>
  <si>
    <t>Trace Martez</t>
  </si>
  <si>
    <t>Wingman Victor Two</t>
  </si>
  <si>
    <t>Victor Leader</t>
  </si>
  <si>
    <t>Wingman Victor Three</t>
  </si>
  <si>
    <t>Captain Phasma</t>
  </si>
  <si>
    <t>Executor</t>
  </si>
  <si>
    <t>Nien Nunb</t>
  </si>
  <si>
    <t>Blue Leader</t>
  </si>
  <si>
    <t>Snap Wexley</t>
  </si>
  <si>
    <t>Red Leader</t>
  </si>
  <si>
    <t>Allegiant General Pryde</t>
  </si>
  <si>
    <t>General Hux</t>
  </si>
  <si>
    <t>Vonreg's TIE Interceptor</t>
  </si>
  <si>
    <t>IG-2000</t>
  </si>
  <si>
    <t>IG-88</t>
  </si>
  <si>
    <t>BB-8</t>
  </si>
  <si>
    <t>Frisk</t>
  </si>
  <si>
    <t>Biggs Darklighter</t>
  </si>
  <si>
    <t>Red Five</t>
  </si>
  <si>
    <t>Profundity</t>
  </si>
  <si>
    <t>Captain Tarkin</t>
  </si>
  <si>
    <t>Cham Syndulla</t>
  </si>
  <si>
    <t>Shadow Caster</t>
  </si>
  <si>
    <t>Rampart</t>
  </si>
  <si>
    <t>Hound's Tooth</t>
  </si>
  <si>
    <t>Mist Hunter</t>
  </si>
  <si>
    <t>Moff Gideon</t>
  </si>
  <si>
    <t>Invincible</t>
  </si>
  <si>
    <t>Fireball</t>
  </si>
  <si>
    <t>Shuttle Tydirium</t>
  </si>
  <si>
    <t>Sidon Ithano</t>
  </si>
  <si>
    <t>BoShek</t>
  </si>
  <si>
    <t>Rafa Martez</t>
  </si>
  <si>
    <t>Radiant VII</t>
  </si>
  <si>
    <t>Shuttle ST-149</t>
  </si>
  <si>
    <t>Sabine's Masterpiece</t>
  </si>
  <si>
    <t>Tantive IV</t>
  </si>
  <si>
    <t>Onyx Squadron Brute</t>
  </si>
  <si>
    <t>Interceptor Ace</t>
  </si>
  <si>
    <t>Fleet Interdictor</t>
  </si>
  <si>
    <t>Echo Base Engineer</t>
  </si>
  <si>
    <t>Red Squadron X-Wing</t>
  </si>
  <si>
    <t>D'Qar Cargo Frigate</t>
  </si>
  <si>
    <t>Astromech Pilot</t>
  </si>
  <si>
    <t>Academy Graduate</t>
  </si>
  <si>
    <t>Corporate Defense Shuttle</t>
  </si>
  <si>
    <t>Desperate Commando</t>
  </si>
  <si>
    <t>Royal Security Fighter</t>
  </si>
  <si>
    <t>Landing Shuttle</t>
  </si>
  <si>
    <t>Omicron Strike Craft</t>
  </si>
  <si>
    <t>Outer Rim Outlaws</t>
  </si>
  <si>
    <t>Cloaked StarViper</t>
  </si>
  <si>
    <t>Perimeter AT-RT</t>
  </si>
  <si>
    <t>Munificent Frigate</t>
  </si>
  <si>
    <t>U-Wing Lander</t>
  </si>
  <si>
    <t>CR90 Relief Runner</t>
  </si>
  <si>
    <t>Wing Guard Security Team</t>
  </si>
  <si>
    <t>First Order TIE Fighter</t>
  </si>
  <si>
    <t>Kijimi Patrollers</t>
  </si>
  <si>
    <t>Pantoran Starship Thief</t>
  </si>
  <si>
    <t>TIE Ambush Squadron</t>
  </si>
  <si>
    <t>Phoenix Squadron A-Wing</t>
  </si>
  <si>
    <t>Veteran Fleet Officer</t>
  </si>
  <si>
    <t>Resistance Blue Squadron</t>
  </si>
  <si>
    <t>Bunker Defender</t>
  </si>
  <si>
    <t>Clone Pilot</t>
  </si>
  <si>
    <t>Scouting Headhunter</t>
  </si>
  <si>
    <t>Seasoned Fleet Admiral</t>
  </si>
  <si>
    <t>Eager Escort Fighter</t>
  </si>
  <si>
    <t>Adept ARC-170</t>
  </si>
  <si>
    <t>Clone Combat Squadron</t>
  </si>
  <si>
    <t>Dornean Gunship</t>
  </si>
  <si>
    <t>MC30 Assault Frigate</t>
  </si>
  <si>
    <t>Resupply Carrier</t>
  </si>
  <si>
    <t>First Order Stormtrooper</t>
  </si>
  <si>
    <t>Special Forces TIE Fighter</t>
  </si>
  <si>
    <t>Prototype TIE Advanced</t>
  </si>
  <si>
    <t>Decimator of Dissidents</t>
  </si>
  <si>
    <t>Massassi Tactical Officer</t>
  </si>
  <si>
    <t>Red Squadron Y-Wing</t>
  </si>
  <si>
    <t>Tactical Heavy Bomber</t>
  </si>
  <si>
    <t>Rebellious Hammerhead</t>
  </si>
  <si>
    <t>Relentless Firespray</t>
  </si>
  <si>
    <t>Crackshot V-Wing</t>
  </si>
  <si>
    <t>Determined Recruit</t>
  </si>
  <si>
    <t>Supporting Eta-2</t>
  </si>
  <si>
    <t>Droid Missile Platform</t>
  </si>
  <si>
    <t>AT-DP Occupier</t>
  </si>
  <si>
    <t>Hunting Aggressor</t>
  </si>
  <si>
    <t>Orbiting K-Wing</t>
  </si>
  <si>
    <t>Insurgent Saboteurs</t>
  </si>
  <si>
    <t>War Juggernaut</t>
  </si>
  <si>
    <t>Zygerrian Starhopper</t>
  </si>
  <si>
    <t>Contracted Jumpmaster</t>
  </si>
  <si>
    <t>Techno Union Transport</t>
  </si>
  <si>
    <t>Dagger Squadron Pilot</t>
  </si>
  <si>
    <t>Blade Squadron B-Wing</t>
  </si>
  <si>
    <t>Black Squadron Scout Wing</t>
  </si>
  <si>
    <t>Independent Smuggler</t>
  </si>
  <si>
    <t>Republic Y-Wing</t>
  </si>
  <si>
    <t>X-34 Landspeeder</t>
  </si>
  <si>
    <t>Contracted Hunter</t>
  </si>
  <si>
    <t>Death Space Skirmisher</t>
  </si>
  <si>
    <t>Guerilla Soldier</t>
  </si>
  <si>
    <t>Skyway Cloud Car</t>
  </si>
  <si>
    <t>Stolen AT-Hauler</t>
  </si>
  <si>
    <t>Kimogila Heavy Fighter</t>
  </si>
  <si>
    <t>Shadowed Hover Tank</t>
  </si>
  <si>
    <t>Corporate Light Cruiser</t>
  </si>
  <si>
    <t>Indoctrinated Conscript</t>
  </si>
  <si>
    <t>TIE Bomber</t>
  </si>
  <si>
    <t>Sith Trooper</t>
  </si>
  <si>
    <t>TIE Dagger Vanguard</t>
  </si>
  <si>
    <t>Rogue-class Starfighter</t>
  </si>
  <si>
    <t>Quasar TIE Carrier</t>
  </si>
  <si>
    <t>Hopeful Volunteer</t>
  </si>
  <si>
    <t>Resistance X-Wing</t>
  </si>
  <si>
    <t>Dilapidated Ski Speeder</t>
  </si>
  <si>
    <t>Jedi Light Cruiser</t>
  </si>
  <si>
    <t>Sullustan Spacer</t>
  </si>
  <si>
    <t>Swarming Vulture Droid</t>
  </si>
  <si>
    <t>Flanking Fang Fighter</t>
  </si>
  <si>
    <t>Retrofitted Airspeeder</t>
  </si>
  <si>
    <t>Luke's Lightsaber</t>
  </si>
  <si>
    <t>Upgrade</t>
  </si>
  <si>
    <t>Item, Weapon, Lightsaber</t>
  </si>
  <si>
    <t>Jedi Lightsaber</t>
  </si>
  <si>
    <t>Protector</t>
  </si>
  <si>
    <t>Resilient</t>
  </si>
  <si>
    <t>Devotion</t>
  </si>
  <si>
    <t>Electrostaff</t>
  </si>
  <si>
    <t>Item, Weapon</t>
  </si>
  <si>
    <t>Entrenched</t>
  </si>
  <si>
    <t>Condition</t>
  </si>
  <si>
    <t>Academy Training</t>
  </si>
  <si>
    <t>Hardpoint Heavy Blaster</t>
  </si>
  <si>
    <t>Modification, Weapon</t>
  </si>
  <si>
    <t>Traitorous</t>
  </si>
  <si>
    <t>Vader's Lightsaber</t>
  </si>
  <si>
    <t>Fallen Lightsaber</t>
  </si>
  <si>
    <t>Infiltrator's Skill</t>
  </si>
  <si>
    <t>Smuggling Compartment</t>
  </si>
  <si>
    <t>Modification</t>
  </si>
  <si>
    <t>Snapshot Reflexes</t>
  </si>
  <si>
    <t>Brutal Traditions</t>
  </si>
  <si>
    <t>Second Chance</t>
  </si>
  <si>
    <t>Public Enemy</t>
  </si>
  <si>
    <t>Foundling</t>
  </si>
  <si>
    <t>Top Target</t>
  </si>
  <si>
    <t>Imprisoned</t>
  </si>
  <si>
    <t>Condition, Law</t>
  </si>
  <si>
    <t>Mandalorian Armor</t>
  </si>
  <si>
    <t>Item, Armor</t>
  </si>
  <si>
    <t>Vambrace Grappleshot</t>
  </si>
  <si>
    <t>Legal Authority</t>
  </si>
  <si>
    <t>Price on Your Head</t>
  </si>
  <si>
    <t>The Darksaber</t>
  </si>
  <si>
    <t>Mandalorian, Item, Weapon</t>
  </si>
  <si>
    <t>Ruthlessness</t>
  </si>
  <si>
    <t>Guild Target</t>
  </si>
  <si>
    <t>Hotshot DL-44 Blaster</t>
  </si>
  <si>
    <t>Armed to the Teeth</t>
  </si>
  <si>
    <t>Supply, Weapon</t>
  </si>
  <si>
    <t>Death Mark</t>
  </si>
  <si>
    <t>Frozen in Carbonite</t>
  </si>
  <si>
    <t>Wanted</t>
  </si>
  <si>
    <t>Enticing Reward</t>
  </si>
  <si>
    <t>Boba Fett's Armor</t>
  </si>
  <si>
    <t>Jetpack</t>
  </si>
  <si>
    <t>Unrefusable Offer</t>
  </si>
  <si>
    <t>Rich Reward</t>
  </si>
  <si>
    <t>For The Republic</t>
  </si>
  <si>
    <t>Foresight</t>
  </si>
  <si>
    <t>Roger Roger</t>
  </si>
  <si>
    <t>Perilous Position</t>
  </si>
  <si>
    <t>Unshakeable Will</t>
  </si>
  <si>
    <t>Nameless Valor</t>
  </si>
  <si>
    <t>Strategic Acumen</t>
  </si>
  <si>
    <t>General's Blade</t>
  </si>
  <si>
    <t>Squad Support</t>
  </si>
  <si>
    <t>Mace Windu's Lightsaber</t>
  </si>
  <si>
    <t>Twice the Pride</t>
  </si>
  <si>
    <t>Old Access Codes</t>
  </si>
  <si>
    <t>Item</t>
  </si>
  <si>
    <t>Clone Cohort</t>
  </si>
  <si>
    <t>Droid Cohort</t>
  </si>
  <si>
    <t>On Top of Things</t>
  </si>
  <si>
    <t>Shadowed Intentions</t>
  </si>
  <si>
    <t>Grievous's Wheel Bike</t>
  </si>
  <si>
    <t>Vehicle</t>
  </si>
  <si>
    <t>Ahsoka's Padawan Lightsaber</t>
  </si>
  <si>
    <t>Hold-Out Blaster</t>
  </si>
  <si>
    <t>Grim Valor</t>
  </si>
  <si>
    <t>Dorsal Turret</t>
  </si>
  <si>
    <t>Targeting Computer</t>
  </si>
  <si>
    <t>Twin Laser Turret</t>
  </si>
  <si>
    <t>In Debt to Crimson Dawn</t>
  </si>
  <si>
    <t>Superheavy Ion Cannon</t>
  </si>
  <si>
    <t>Death Star Plans</t>
  </si>
  <si>
    <t>Republic Defense Carrier</t>
  </si>
  <si>
    <t/>
  </si>
  <si>
    <t>Sentinel, Grit</t>
  </si>
  <si>
    <t>Chirrut Îmwe</t>
  </si>
  <si>
    <t>Force, Rebel</t>
  </si>
  <si>
    <t>Doctor Aphra</t>
  </si>
  <si>
    <t>Gar Saxon</t>
  </si>
  <si>
    <t>Grand Admiral Thrawn</t>
  </si>
  <si>
    <t>Grand Inquisitor</t>
  </si>
  <si>
    <t>Rebel, Twi'lek, Spectre</t>
  </si>
  <si>
    <t>Hunter</t>
  </si>
  <si>
    <t>Nala Se</t>
  </si>
  <si>
    <t>Nute Gunray</t>
  </si>
  <si>
    <t>Quinlan Vos</t>
  </si>
  <si>
    <t>Wat Tambor</t>
  </si>
  <si>
    <t>Administrator's Tower</t>
  </si>
  <si>
    <t>Base</t>
  </si>
  <si>
    <t>Capital City</t>
  </si>
  <si>
    <t>Catacombs of Cadera</t>
  </si>
  <si>
    <t>Chopper Base</t>
  </si>
  <si>
    <t>City in the Clouds</t>
  </si>
  <si>
    <t>Colossus</t>
  </si>
  <si>
    <t>Command Center</t>
  </si>
  <si>
    <t>Coronet City</t>
  </si>
  <si>
    <t>Dagobah Swamp</t>
  </si>
  <si>
    <t>Data Vault</t>
  </si>
  <si>
    <t>Death Watch Hideout</t>
  </si>
  <si>
    <t>Droid Manufactory</t>
  </si>
  <si>
    <t>Echo Base</t>
  </si>
  <si>
    <t>Energy Conversion Lab</t>
  </si>
  <si>
    <t>Jabba's Palace</t>
  </si>
  <si>
    <t>Jedha City</t>
  </si>
  <si>
    <t>KCM Mining Facility</t>
  </si>
  <si>
    <t>Kestro City</t>
  </si>
  <si>
    <t>Lair of Grievous</t>
  </si>
  <si>
    <t>Lake Country</t>
  </si>
  <si>
    <t>Level 1313</t>
  </si>
  <si>
    <t>Massassi Temple</t>
  </si>
  <si>
    <t>Maz Kanata's Castle</t>
  </si>
  <si>
    <t>Mos Eisley</t>
  </si>
  <si>
    <t>Nabat Village</t>
  </si>
  <si>
    <t>Nadiri Dockyards</t>
  </si>
  <si>
    <t>Nevarro City</t>
  </si>
  <si>
    <t>Pau City</t>
  </si>
  <si>
    <t>Petranaki Arena</t>
  </si>
  <si>
    <t>Pyke Palace</t>
  </si>
  <si>
    <t>Remnant Science Facility</t>
  </si>
  <si>
    <t>Remote Village</t>
  </si>
  <si>
    <t>Resistance Headquarters</t>
  </si>
  <si>
    <t>Security Complex</t>
  </si>
  <si>
    <t>Shadow Collective Camp</t>
  </si>
  <si>
    <t>Shield Generator Complex</t>
  </si>
  <si>
    <t>Spice Mines</t>
  </si>
  <si>
    <t>Sundari</t>
  </si>
  <si>
    <t>Tarkintown</t>
  </si>
  <si>
    <t>The Crystal City</t>
  </si>
  <si>
    <t>The Nest</t>
  </si>
  <si>
    <t>Theed Palace</t>
  </si>
  <si>
    <t>Thermal Oscillator</t>
  </si>
  <si>
    <t>Tipoca City</t>
  </si>
  <si>
    <t>Promo Cards</t>
  </si>
  <si>
    <t>Event Exclusive</t>
  </si>
  <si>
    <t>Grand Totals</t>
  </si>
  <si>
    <t>Set Name</t>
  </si>
  <si>
    <t>Cards in Set</t>
  </si>
  <si>
    <t>Owned</t>
  </si>
  <si>
    <t>Remaining</t>
  </si>
  <si>
    <t>% Complete</t>
  </si>
  <si>
    <t>Total Cards in Sets</t>
  </si>
  <si>
    <t>Total Cards Owned</t>
  </si>
  <si>
    <t>Total Cards Remaining</t>
  </si>
  <si>
    <t>Shadows of the Galaxy</t>
  </si>
  <si>
    <t>Twilight of the Republic</t>
  </si>
  <si>
    <t>OP01</t>
  </si>
  <si>
    <t>OP02</t>
  </si>
  <si>
    <t>ST01</t>
  </si>
  <si>
    <t>ST02</t>
  </si>
  <si>
    <t>ST03</t>
  </si>
  <si>
    <t>ST04</t>
  </si>
  <si>
    <t>ST05</t>
  </si>
  <si>
    <t>ST06</t>
  </si>
  <si>
    <t>https://onepiece-cardgame.dev/images/cards/OP01-001_332dbe_jp.jpg</t>
  </si>
  <si>
    <t>https://onepiece-cardgame.dev/images/cards/OP02-001_8262e1_jp.jpg</t>
  </si>
  <si>
    <t>https://onepiece-cardgame.dev/images/cards/ST01-001_85f00c_jp.jpg</t>
  </si>
  <si>
    <t>https://onepiece-cardgame.dev/images/cards/ST02-001_bed10b_jp.jpg</t>
  </si>
  <si>
    <t>https://onepiece-cardgame.dev/images/cards/ST03-001_6be431_jp.jpg</t>
  </si>
  <si>
    <t>https://onepiece-cardgame.dev/images/cards/ST04-001_2580e6_jp.jpg</t>
  </si>
  <si>
    <t>https://onepiece-cardgame.dev/images/cards/ST05-001_fc876b_jp.jpg</t>
  </si>
  <si>
    <t>https://onepiece-cardgame.dev/images/cards/ST06-001_f1ba4d_jp.jpg</t>
  </si>
  <si>
    <t>https://onepiece-cardgame.dev/images/cards/OP01-001_fa2195_jp.jpg</t>
  </si>
  <si>
    <t>https://onepiece-cardgame.dev/images/cards/OP02-001_7022a7_jp.jpg</t>
  </si>
  <si>
    <t>https://onepiece-cardgame.dev/images/cards/ST01-002_0864a6_jp.jpg</t>
  </si>
  <si>
    <t>https://onepiece-cardgame.dev/images/cards/ST03-002_82252e_jp.png</t>
  </si>
  <si>
    <t>https://onepiece-cardgame.dev/images/cards/ST03-002_619dd0_jp.jpg</t>
  </si>
  <si>
    <t>https://onepiece-cardgame.dev/images/cards/ST04-002_6def11_jp.jpg</t>
  </si>
  <si>
    <t>https://onepiece-cardgame.dev/images/cards/ST05-002_9ec62f_jp.jpg</t>
  </si>
  <si>
    <t>https://onepiece-cardgame.dev/images/cards/ST06-002_213f9e_jp.jpg</t>
  </si>
  <si>
    <t>https://onepiece-cardgame.dev/images/cards/OP01-001_f413e3_jp.jpg</t>
  </si>
  <si>
    <t>https://onepiece-cardgame.dev/images/cards/OP02-002_5e6d07_jp.jpg</t>
  </si>
  <si>
    <t>https://onepiece-cardgame.dev/images/cards/ST01-002_d9434c_jp.jpg</t>
  </si>
  <si>
    <t>https://onepiece-cardgame.dev/images/cards/ST02-003_b3c502_jp.jpg</t>
  </si>
  <si>
    <t>https://onepiece-cardgame.dev/images/cards/ST03-003_778e99_jp.jpg</t>
  </si>
  <si>
    <t>https://onepiece-cardgame.dev/images/cards/ST04-003_7754a4_jp.jpg</t>
  </si>
  <si>
    <t>https://onepiece-cardgame.dev/images/cards/ST05-003_5aa9af_jp.jpg</t>
  </si>
  <si>
    <t>https://onepiece-cardgame.dev/images/cards/ST06-003_061d58_jp.jpg</t>
  </si>
  <si>
    <t>https://onepiece-cardgame.dev/images/cards/OP01-002_79b455_jp.jpg</t>
  </si>
  <si>
    <t>https://onepiece-cardgame.dev/images/cards/OP02-002_b4e773_jp.jpg</t>
  </si>
  <si>
    <t>https://onepiece-cardgame.dev/images/cards/ST01-003_36520e_jp.jpg</t>
  </si>
  <si>
    <t>https://onepiece-cardgame.dev/images/cards/ST02-004_12f439_jp.jpg</t>
  </si>
  <si>
    <t>https://onepiece-cardgame.dev/images/cards/ST03-004_13f97b_jp.jpg</t>
  </si>
  <si>
    <t>https://onepiece-cardgame.dev/images/cards/ST04-004_c7e465_jp.jpg</t>
  </si>
  <si>
    <t>https://onepiece-cardgame.dev/images/cards/ST05-004_59ebac_jp.jpg</t>
  </si>
  <si>
    <t>https://onepiece-cardgame.dev/images/cards/ST06-004_7e8b4c_jp.jpg</t>
  </si>
  <si>
    <t>https://onepiece-cardgame.dev/images/cards/OP01-002_bd380d_jp.jpg</t>
  </si>
  <si>
    <t>https://onepiece-cardgame.dev/images/cards/OP02-003_d15176_jp.jpg</t>
  </si>
  <si>
    <t>https://onepiece-cardgame.dev/images/cards/ST01-004_2c7061_jp.jpg</t>
  </si>
  <si>
    <t>https://onepiece-cardgame.dev/images/cards/ST02-005_0294b4_jp.jpg</t>
  </si>
  <si>
    <t>https://onepiece-cardgame.dev/images/cards/ST03-005_d49403_jp.jpg</t>
  </si>
  <si>
    <t>https://onepiece-cardgame.dev/images/cards/ST04-005_3202af_jp.jpg</t>
  </si>
  <si>
    <t>https://onepiece-cardgame.dev/images/cards/ST05-005_a000ba_jp.jpg</t>
  </si>
  <si>
    <t>https://onepiece-cardgame.dev/images/cards/ST06-005_65f240_jp.jpg</t>
  </si>
  <si>
    <t>https://onepiece-cardgame.dev/images/cards/OP01-003_f724f9_jp.jpg</t>
  </si>
  <si>
    <t>https://onepiece-cardgame.dev/images/cards/OP02-004_0789e6_jp.jpg</t>
  </si>
  <si>
    <t>https://onepiece-cardgame.dev/images/cards/ST01-005_f940f0_jp.jpg</t>
  </si>
  <si>
    <t>https://onepiece-cardgame.dev/images/cards/ST02-006_120abd_jp.jpg</t>
  </si>
  <si>
    <t>https://onepiece-cardgame.dev/images/cards/ST03-006_984c88_jp.jpg</t>
  </si>
  <si>
    <t>https://onepiece-cardgame.dev/images/cards/ST04-006_ffcff6_jp.jpg</t>
  </si>
  <si>
    <t>https://onepiece-cardgame.dev/images/cards/ST05-006_99517e_jp.jpg</t>
  </si>
  <si>
    <t>https://onepiece-cardgame.dev/images/cards/ST06-006_d849ff_jp.jpg</t>
  </si>
  <si>
    <t>https://onepiece-cardgame.dev/images/cards/OP01-003_b2e838_jp.jpg</t>
  </si>
  <si>
    <t>https://onepiece-cardgame.dev/images/cards/OP02-004_bafccf_jp.jpg</t>
  </si>
  <si>
    <t>https://onepiece-cardgame.dev/images/cards/ST01-005_169f64_jp.jpg</t>
  </si>
  <si>
    <t>https://onepiece-cardgame.dev/images/cards/ST02-007_7cce7b_jp.jpg</t>
  </si>
  <si>
    <t>https://onepiece-cardgame.dev/images/cards/ST03-007_0ca718_jp.jpg</t>
  </si>
  <si>
    <t>https://onepiece-cardgame.dev/images/cards/ST04-007_0ad50d_jp.jpg</t>
  </si>
  <si>
    <t>https://onepiece-cardgame.dev/images/cards/ST05-007_8a746a_jp.jpg</t>
  </si>
  <si>
    <t>https://onepiece-cardgame.dev/images/cards/ST06-007_25bff6_jp.jpg</t>
  </si>
  <si>
    <t>https://onepiece-cardgame.dev/images/cards/OP01-004_afdd1d_jp.jpg</t>
  </si>
  <si>
    <t>https://onepiece-cardgame.dev/images/cards/OP02-005_1c873e_jp.jpg</t>
  </si>
  <si>
    <t>https://onepiece-cardgame.dev/images/cards/ST01-006_26d3d1_jp.jpg</t>
  </si>
  <si>
    <t>https://onepiece-cardgame.dev/images/cards/ST02-008_4a11c6_jp.jpg</t>
  </si>
  <si>
    <t>https://onepiece-cardgame.dev/images/cards/ST03-008_744125_jp.jpg</t>
  </si>
  <si>
    <t>https://onepiece-cardgame.dev/images/cards/ST04-008_3cbf2f_jp.jpg</t>
  </si>
  <si>
    <t>https://onepiece-cardgame.dev/images/cards/ST05-008_de8696_jp.jpg</t>
  </si>
  <si>
    <t>https://onepiece-cardgame.dev/images/cards/ST06-008_41235a_jp.jpg</t>
  </si>
  <si>
    <t>https://onepiece-cardgame.dev/images/cards/OP01-004_6d875c_jp.jpg</t>
  </si>
  <si>
    <t>https://onepiece-cardgame.dev/images/cards/OP02-006_45c2f3_jp.jpg</t>
  </si>
  <si>
    <t>https://onepiece-cardgame.dev/images/cards/ST01-006_78e412_jp.jpg</t>
  </si>
  <si>
    <t>https://onepiece-cardgame.dev/images/cards/ST02-009_977b7d_jp.jpg</t>
  </si>
  <si>
    <t>https://onepiece-cardgame.dev/images/cards/ST03-009_226b6c_jp.jpg</t>
  </si>
  <si>
    <t>https://onepiece-cardgame.dev/images/cards/ST04-009_2cd3ff_jp.jpg</t>
  </si>
  <si>
    <t>https://onepiece-cardgame.dev/images/cards/ST05-009_d098fb_jp.jpg</t>
  </si>
  <si>
    <t>https://onepiece-cardgame.dev/images/cards/ST06-009_f6a6e4_jp.jpg</t>
  </si>
  <si>
    <t>https://onepiece-cardgame.dev/images/cards/OP01-005_d51122_jp.jpg</t>
  </si>
  <si>
    <t>https://onepiece-cardgame.dev/images/cards/OP02-007_8fff06_jp.jpg</t>
  </si>
  <si>
    <t>https://onepiece-cardgame.dev/images/cards/ST01-006_5a7758_jp.jpg</t>
  </si>
  <si>
    <t>https://onepiece-cardgame.dev/images/cards/ST02-010_1a03c3_jp.jpg</t>
  </si>
  <si>
    <t>https://onepiece-cardgame.dev/images/cards/ST03-010_66138d_jp.jpg</t>
  </si>
  <si>
    <t>https://onepiece-cardgame.dev/images/cards/ST04-010_b58a64_jp.jpg</t>
  </si>
  <si>
    <t>https://onepiece-cardgame.dev/images/cards/ST05-010_96d5c9_jp.jpg</t>
  </si>
  <si>
    <t>https://onepiece-cardgame.dev/images/cards/ST06-010_165ce6_jp.jpg</t>
  </si>
  <si>
    <t>https://onepiece-cardgame.dev/images/cards/OP01-005_a5e4e0_jp.jpg</t>
  </si>
  <si>
    <t>https://onepiece-cardgame.dev/images/cards/OP02-008_54d5f7_jp.jpg</t>
  </si>
  <si>
    <t>https://onepiece-cardgame.dev/images/cards/ST01-007_dec1fa_jp.jpg</t>
  </si>
  <si>
    <t>https://onepiece-cardgame.dev/images/cards/ST02-011_104b84_jp.jpg</t>
  </si>
  <si>
    <t>https://onepiece-cardgame.dev/images/cards/ST03-011_b28325_jp.jpg</t>
  </si>
  <si>
    <t>https://onepiece-cardgame.dev/images/cards/ST04-011_57f570_jp.jpg</t>
  </si>
  <si>
    <t>https://onepiece-cardgame.dev/images/cards/ST05-011_997af6_jp.jpg</t>
  </si>
  <si>
    <t>https://onepiece-cardgame.dev/images/cards/ST06-011_4e21de_jp.jpg</t>
  </si>
  <si>
    <t>https://onepiece-cardgame.dev/images/cards/OP01-006_a9903e_jp.jpg</t>
  </si>
  <si>
    <t>https://onepiece-cardgame.dev/images/cards/OP02-009_5a704a_jp.jpg</t>
  </si>
  <si>
    <t>https://onepiece-cardgame.dev/images/cards/ST01-008_bfa16a_jp.jpg</t>
  </si>
  <si>
    <t>https://onepiece-cardgame.dev/images/cards/ST02-012_61c33f_jp.jpg</t>
  </si>
  <si>
    <t>https://onepiece-cardgame.dev/images/cards/ST03-012_c5aa66_jp.jpg</t>
  </si>
  <si>
    <t>https://onepiece-cardgame.dev/images/cards/ST04-011_b4596d_jp.jpg</t>
  </si>
  <si>
    <t>https://onepiece-cardgame.dev/images/cards/ST05-012_0d05bb_jp.jpg</t>
  </si>
  <si>
    <t>https://onepiece-cardgame.dev/images/cards/ST06-012_304edb_jp.jpg</t>
  </si>
  <si>
    <t>https://onepiece-cardgame.dev/images/cards/OP01-007_d90073_jp.jpg</t>
  </si>
  <si>
    <t>https://onepiece-cardgame.dev/images/cards/OP02-009_5999ea_jp.jpg</t>
  </si>
  <si>
    <t>https://onepiece-cardgame.dev/images/cards/ST01-008_badd0c_jp.jpg</t>
  </si>
  <si>
    <t>https://onepiece-cardgame.dev/images/cards/ST02-013_4346d0_jp.jpg</t>
  </si>
  <si>
    <t>https://onepiece-cardgame.dev/images/cards/ST03-013_2e4c7b_jp.jpg</t>
  </si>
  <si>
    <t>https://onepiece-cardgame.dev/images/cards/ST04-012_94a7e2_jp.jpg</t>
  </si>
  <si>
    <t>https://onepiece-cardgame.dev/images/cards/ST05-013_35939d_jp.jpg</t>
  </si>
  <si>
    <t>https://onepiece-cardgame.dev/images/cards/ST06-013_9f4d9e_jp.jpg</t>
  </si>
  <si>
    <t>https://onepiece-cardgame.dev/images/cards/OP01-008_4ae5cd_jp.jpg</t>
  </si>
  <si>
    <t>https://onepiece-cardgame.dev/images/cards/OP02-010_784fcd_jp.jpg</t>
  </si>
  <si>
    <t>https://onepiece-cardgame.dev/images/cards/ST01-009_137f78_jp.jpg</t>
  </si>
  <si>
    <t>https://onepiece-cardgame.dev/images/cards/ST02-014_44b504_jp.jpg</t>
  </si>
  <si>
    <t>https://onepiece-cardgame.dev/images/cards/ST03-014_05ecda_jp.jpg</t>
  </si>
  <si>
    <t>https://onepiece-cardgame.dev/images/cards/ST04-013_2e656f_jp.jpg</t>
  </si>
  <si>
    <t>https://onepiece-cardgame.dev/images/cards/ST05-014_7c514e_jp.jpg</t>
  </si>
  <si>
    <t>https://onepiece-cardgame.dev/images/cards/ST06-014_8074ed_jp.jpg</t>
  </si>
  <si>
    <t>https://onepiece-cardgame.dev/images/cards/OP01-009_accee7_jp.jpg</t>
  </si>
  <si>
    <t>https://onepiece-cardgame.dev/images/cards/OP02-011_db264a_jp.jpg</t>
  </si>
  <si>
    <t>https://onepiece-cardgame.dev/images/cards/ST01-010_8266c1_jp.jpg</t>
  </si>
  <si>
    <t>https://onepiece-cardgame.dev/images/cards/ST02-015_4d646e_jp.jpg</t>
  </si>
  <si>
    <t>https://onepiece-cardgame.dev/images/cards/ST03-015_cb73fb_jp.jpg</t>
  </si>
  <si>
    <t>https://onepiece-cardgame.dev/images/cards/ST04-014_7fca90_jp.jpg</t>
  </si>
  <si>
    <t>https://onepiece-cardgame.dev/images/cards/ST05-015_cc9b87_jp.jpg</t>
  </si>
  <si>
    <t>https://onepiece-cardgame.dev/images/cards/ST06-015_21b9be_jp.jpg</t>
  </si>
  <si>
    <t>https://onepiece-cardgame.dev/images/cards/OP01-010_c4829b_jp.jpg</t>
  </si>
  <si>
    <t>https://onepiece-cardgame.dev/images/cards/OP02-012_21181d_jp.jpg</t>
  </si>
  <si>
    <t>https://onepiece-cardgame.dev/images/cards/ST01-010_c7e0bb_jp.jpg</t>
  </si>
  <si>
    <t>https://onepiece-cardgame.dev/images/cards/ST02-016_0f7bd3_jp.jpg</t>
  </si>
  <si>
    <t>https://onepiece-cardgame.dev/images/cards/ST03-016_78085a_jp.jpg</t>
  </si>
  <si>
    <t>https://onepiece-cardgame.dev/images/cards/ST04-015_65be70_jp.jpg</t>
  </si>
  <si>
    <t>https://onepiece-cardgame.dev/images/cards/ST05-016_3762d9_jp.jpg</t>
  </si>
  <si>
    <t>https://onepiece-cardgame.dev/images/cards/ST06-016_49cf4e_jp.jpg</t>
  </si>
  <si>
    <t>https://onepiece-cardgame.dev/images/cards/OP01-010_18cf84_jp.jpg</t>
  </si>
  <si>
    <t>https://onepiece-cardgame.dev/images/cards/OP02-013_cd1649_jp.jpg</t>
  </si>
  <si>
    <t>https://onepiece-cardgame.dev/images/cards/ST01-011_bfdc0f_jp.jpg</t>
  </si>
  <si>
    <t>https://onepiece-cardgame.dev/images/cards/ST02-017_8e32c5_jp.jpg</t>
  </si>
  <si>
    <t>https://onepiece-cardgame.dev/images/cards/ST03-017_1445ae_jp.jpg</t>
  </si>
  <si>
    <t>https://onepiece-cardgame.dev/images/cards/ST04-016_b3f8c0_jp.jpg</t>
  </si>
  <si>
    <t>https://onepiece-cardgame.dev/images/cards/ST05-017_f6e3f6_jp.jpg</t>
  </si>
  <si>
    <t>https://onepiece-cardgame.dev/images/cards/ST06-017_825bcb_jp.jpg</t>
  </si>
  <si>
    <t>https://onepiece-cardgame.dev/images/cards/OP01-012_88403d_jp.jpg</t>
  </si>
  <si>
    <t>https://onepiece-cardgame.dev/images/cards/OP02-013_38a4fe_jp.jpg</t>
  </si>
  <si>
    <t>https://onepiece-cardgame.dev/images/cards/ST01-012_6bfaec_jp.jpg</t>
  </si>
  <si>
    <t>https://onepiece-cardgame.dev/images/cards/ST04-017_80f08b_jp.jpg</t>
  </si>
  <si>
    <t>https://onepiece-cardgame.dev/images/cards/OP01-013_8d7770_jp.jpg</t>
  </si>
  <si>
    <t>https://onepiece-cardgame.dev/images/cards/OP02-013_11eb73_jp.jpg</t>
  </si>
  <si>
    <t>https://onepiece-cardgame.dev/images/cards/ST01-013_60b716_jp.jpg</t>
  </si>
  <si>
    <t>https://onepiece-cardgame.dev/images/cards/OP01-013_96d4b7_jp.jpg</t>
  </si>
  <si>
    <t>https://onepiece-cardgame.dev/images/cards/OP02-014_7c97a8_jp.jpg</t>
  </si>
  <si>
    <t>https://onepiece-cardgame.dev/images/cards/ST01-013_58546f_jp.jpg</t>
  </si>
  <si>
    <t>https://onepiece-cardgame.dev/images/cards/OP01-013_6bbb9a_jp.jpg</t>
  </si>
  <si>
    <t>https://onepiece-cardgame.dev/images/cards/OP02-015_bf2c1a_jp.jpg</t>
  </si>
  <si>
    <t>https://onepiece-cardgame.dev/images/cards/ST01-014_237f36_jp.jpg</t>
  </si>
  <si>
    <t>https://onepiece-cardgame.dev/images/cards/OP01-014_8b357c_jp.jpg</t>
  </si>
  <si>
    <t>https://onepiece-cardgame.dev/images/cards/OP02-016_dc7ad2_jp.jpg</t>
  </si>
  <si>
    <t>https://onepiece-cardgame.dev/images/cards/ST01-015_b1a089_jp.jpg</t>
  </si>
  <si>
    <t>https://onepiece-cardgame.dev/images/cards/OP01-015_ee0a93_jp.jpg</t>
  </si>
  <si>
    <t>https://onepiece-cardgame.dev/images/cards/OP02-017_77ec25_jp.jpg</t>
  </si>
  <si>
    <t>https://onepiece-cardgame.dev/images/cards/ST01-016_d23d2c_jp.jpg</t>
  </si>
  <si>
    <t>https://onepiece-cardgame.dev/images/cards/OP01-016_45c269_jp.jpg</t>
  </si>
  <si>
    <t>https://onepiece-cardgame.dev/images/cards/OP02-017_639fe0_jp.jpg</t>
  </si>
  <si>
    <t>https://onepiece-cardgame.dev/images/cards/ST01-017_8b5901_jp.jpg</t>
  </si>
  <si>
    <t>https://onepiece-cardgame.dev/images/cards/OP01-016_2df168_jp.jpg</t>
  </si>
  <si>
    <t>https://onepiece-cardgame.dev/images/cards/OP02-018_22dd66_jp.jpg</t>
  </si>
  <si>
    <t>https://onepiece-cardgame.dev/images/cards/OP01-016_b27e21_jp.jpg</t>
  </si>
  <si>
    <t>https://onepiece-cardgame.dev/images/cards/OP02-018_d30823_jp.jpg</t>
  </si>
  <si>
    <t>https://onepiece-cardgame.dev/images/cards/OP01-017_3b2c2c_jp.jpg</t>
  </si>
  <si>
    <t>https://onepiece-cardgame.dev/images/cards/OP02-019_240104_jp.jpg</t>
  </si>
  <si>
    <t>https://onepiece-cardgame.dev/images/cards/OP01-018_5bc8c3_jp.jpg</t>
  </si>
  <si>
    <t>https://onepiece-cardgame.dev/images/cards/OP02-020_1fb7f9_jp.jpg</t>
  </si>
  <si>
    <t>https://onepiece-cardgame.dev/images/cards/OP01-019_4a06af_jp.jpg</t>
  </si>
  <si>
    <t>https://onepiece-cardgame.dev/images/cards/OP02-021_0f81a1_jp.jpg</t>
  </si>
  <si>
    <t>https://onepiece-cardgame.dev/images/cards/OP01-020_be7d36_jp.jpg</t>
  </si>
  <si>
    <t>https://onepiece-cardgame.dev/images/cards/OP02-022_983120_jp.jpg</t>
  </si>
  <si>
    <t>https://onepiece-cardgame.dev/images/cards/OP01-021_ba1620_jp.jpg</t>
  </si>
  <si>
    <t>https://onepiece-cardgame.dev/images/cards/OP02-023_53fbd0_jp.jpg</t>
  </si>
  <si>
    <t>https://onepiece-cardgame.dev/images/cards/OP01-021_7a907a_jp.jpg</t>
  </si>
  <si>
    <t>https://onepiece-cardgame.dev/images/cards/OP02-024_dad718_jp.jpg</t>
  </si>
  <si>
    <t>https://onepiece-cardgame.dev/images/cards/OP01-022_3a1881_jp.jpg</t>
  </si>
  <si>
    <t>https://onepiece-cardgame.dev/images/cards/OP02-025_1e26cd_jp.jpg</t>
  </si>
  <si>
    <t>https://onepiece-cardgame.dev/images/cards/OP01-022_7120cd_jp.jpg</t>
  </si>
  <si>
    <t>https://onepiece-cardgame.dev/images/cards/OP02-025_2a6c9c_jp.jpg</t>
  </si>
  <si>
    <t>https://onepiece-cardgame.dev/images/cards/OP01-023_eeb5a3_jp.jpg</t>
  </si>
  <si>
    <t>https://onepiece-cardgame.dev/images/cards/OP02-0026_225543_jp.jpg</t>
  </si>
  <si>
    <t>https://onepiece-cardgame.dev/images/cards/OP01-024_63d8b3_jp.jpg</t>
  </si>
  <si>
    <t>https://onepiece-cardgame.dev/images/cards/OP02-026_47030f_jp.jpg</t>
  </si>
  <si>
    <t>https://onepiece-cardgame.dev/images/cards/OP01-024_334ce5_jp.jpg</t>
  </si>
  <si>
    <t>https://onepiece-cardgame.dev/images/cards/OP02-027_1be48d_jp.jpg</t>
  </si>
  <si>
    <t>https://onepiece-cardgame.dev/images/cards/OP01-025_57ea81_jp.jpg</t>
  </si>
  <si>
    <t>https://onepiece-cardgame.dev/images/cards/OP02-028_286dc9_jp.jpg</t>
  </si>
  <si>
    <t>https://onepiece-cardgame.dev/images/cards/OP01-025_186499_jp.jpg</t>
  </si>
  <si>
    <t>https://onepiece-cardgame.dev/images/cards/OP02-029_065da4_jp.jpg</t>
  </si>
  <si>
    <t>https://onepiece-cardgame.dev/images/cards/OP01-026_05a4b1_jp.jpg</t>
  </si>
  <si>
    <t>https://onepiece-cardgame.dev/images/cards/OP02-030_eb4839_jp.jpg</t>
  </si>
  <si>
    <t>https://onepiece-cardgame.dev/images/cards/OP01-027_1e3cbb_jp.jpg</t>
  </si>
  <si>
    <t>https://onepiece-cardgame.dev/images/cards/OP02-030_582c61_jp.jpg</t>
  </si>
  <si>
    <t>https://onepiece-cardgame.dev/images/cards/OP01-028_79c2bc_jp.jpg</t>
  </si>
  <si>
    <t>https://onepiece-cardgame.dev/images/cards/OP02-031_0c630e_jp.jpg</t>
  </si>
  <si>
    <t>https://onepiece-cardgame.dev/images/cards/OP01-029_6ba3e8_jp.jpg</t>
  </si>
  <si>
    <t>https://onepiece-cardgame.dev/images/cards/OP02-031_be8e5f_jp.jpg</t>
  </si>
  <si>
    <t>https://onepiece-cardgame.dev/images/cards/OP01-030_c5209a_jp.jpg</t>
  </si>
  <si>
    <t>https://onepiece-cardgame.dev/images/cards/OP02-032_75ddae_jp.jpg</t>
  </si>
  <si>
    <t>https://onepiece-cardgame.dev/images/cards/OP01-031_bef0b8_jp.jpg</t>
  </si>
  <si>
    <t>https://onepiece-cardgame.dev/images/cards/OP02-033_322ac6_jp.jpg</t>
  </si>
  <si>
    <t>https://onepiece-cardgame.dev/images/cards/OP01-031_fdeb59_jp.jpg</t>
  </si>
  <si>
    <t>https://onepiece-cardgame.dev/images/cards/OP02-034_969e81_jp.jpg</t>
  </si>
  <si>
    <t>https://onepiece-cardgame.dev/images/cards/OP01-032_f37fb3_jp.jpg</t>
  </si>
  <si>
    <t>https://onepiece-cardgame.dev/images/cards/OP02-035_9a2887_jp.jpg</t>
  </si>
  <si>
    <t>https://onepiece-cardgame.dev/images/cards/OP01-033_af7043_jp.jpg</t>
  </si>
  <si>
    <t>https://onepiece-cardgame.dev/images/cards/OP02-036_c68c76_jp.jpg</t>
  </si>
  <si>
    <t>https://onepiece-cardgame.dev/images/cards/OP01-033_72a68d_jp.jpg</t>
  </si>
  <si>
    <t>https://onepiece-cardgame.dev/images/cards/OP02-036_36b2bf_jp.jpg</t>
  </si>
  <si>
    <t>https://onepiece-cardgame.dev/images/cards/OP01-034_44106e_jp.png</t>
  </si>
  <si>
    <t>https://onepiece-cardgame.dev/images/cards/OP02-037_164d58_jp.jpg</t>
  </si>
  <si>
    <t>https://onepiece-cardgame.dev/images/cards/OP01-034_86470d_jp.png</t>
  </si>
  <si>
    <t>https://onepiece-cardgame.dev/images/cards/OP02-038_e472c9_jp.jpg</t>
  </si>
  <si>
    <t>https://onepiece-cardgame.dev/images/cards/OP01-035_dfd5c8_jp.jpg</t>
  </si>
  <si>
    <t>https://onepiece-cardgame.dev/images/cards/OP02-039_561997_jp.jpg</t>
  </si>
  <si>
    <t>https://onepiece-cardgame.dev/images/cards/OP01-036_e4bbd4_jp.jpg</t>
  </si>
  <si>
    <t>https://onepiece-cardgame.dev/images/cards/OP02-040_58dee0_jp.jpg</t>
  </si>
  <si>
    <t>https://onepiece-cardgame.dev/images/cards/OP01-037_421381_jp.jpg</t>
  </si>
  <si>
    <t>https://onepiece-cardgame.dev/images/cards/OP02-041_5ef7e8_jp.jpg</t>
  </si>
  <si>
    <t>https://onepiece-cardgame.dev/images/cards/OP01-038_13b27b_jp.jpg</t>
  </si>
  <si>
    <t>https://onepiece-cardgame.dev/images/cards/OP02-041_52b707_jp.jpg</t>
  </si>
  <si>
    <t>https://onepiece-cardgame.dev/images/cards/OP01-039_12b430_jp.jpg</t>
  </si>
  <si>
    <t>https://onepiece-cardgame.dev/images/cards/OP02-042_a5fb03_jp.jpg</t>
  </si>
  <si>
    <t>https://onepiece-cardgame.dev/images/cards/OP01-040_5cda36_jp.jpg</t>
  </si>
  <si>
    <t>https://onepiece-cardgame.dev/images/cards/OP02-043_68c425_jp.jpg</t>
  </si>
  <si>
    <t>https://onepiece-cardgame.dev/images/cards/OP01-040_041e83_jp.jpg</t>
  </si>
  <si>
    <t>https://onepiece-cardgame.dev/images/cards/OP02-044_f6caa2_jp.jpg</t>
  </si>
  <si>
    <t>https://onepiece-cardgame.dev/images/cards/OP01-041_ff97ab_jp.jpg</t>
  </si>
  <si>
    <t>https://onepiece-cardgame.dev/images/cards/OP02-045_756ad0_jp.jpg</t>
  </si>
  <si>
    <t>https://onepiece-cardgame.dev/images/cards/OP01-042_eefb8b_jp.jpg</t>
  </si>
  <si>
    <t>https://onepiece-cardgame.dev/images/cards/OP02-046_3f9045_jp.jpg</t>
  </si>
  <si>
    <t>https://onepiece-cardgame.dev/images/cards/OP01-043_d842d7_jp.jpg</t>
  </si>
  <si>
    <t>https://onepiece-cardgame.dev/images/cards/OP02-047_d60978_jp.jpg</t>
  </si>
  <si>
    <t>https://onepiece-cardgame.dev/images/cards/OP01-044_5fd83b_jp.jpg</t>
  </si>
  <si>
    <t>https://onepiece-cardgame.dev/images/cards/OP02-048_c2f961_jp.jpg</t>
  </si>
  <si>
    <t>https://onepiece-cardgame.dev/images/cards/OP01-045_36eb89_jp.jpg</t>
  </si>
  <si>
    <t>https://onepiece-cardgame.dev/images/cards/OP02-049_fe802a_jp.jpg</t>
  </si>
  <si>
    <t>https://onepiece-cardgame.dev/images/cards/OP01-046_6ed435_jp.jpg</t>
  </si>
  <si>
    <t>https://onepiece-cardgame.dev/images/cards/OP02-049_5bf199_jp.jpg</t>
  </si>
  <si>
    <t>https://onepiece-cardgame.dev/images/cards/OP01-047_616aca_jp.jpg</t>
  </si>
  <si>
    <t>https://onepiece-cardgame.dev/images/cards/OP02-050_2ad9de_jp.jpg</t>
  </si>
  <si>
    <t>https://onepiece-cardgame.dev/images/cards/OP01-047_72a82f_jp.jpg</t>
  </si>
  <si>
    <t>https://onepiece-cardgame.dev/images/cards/OP02-051_aa7127_jp.jpg</t>
  </si>
  <si>
    <t>https://onepiece-cardgame.dev/images/cards/OP01-048_b74b29_jp.png</t>
  </si>
  <si>
    <t>https://onepiece-cardgame.dev/images/cards/OP02-051_1c06fa_jp.jpg</t>
  </si>
  <si>
    <t>https://onepiece-cardgame.dev/images/cards/OP01-048_970c1e_jp.png</t>
  </si>
  <si>
    <t>https://onepiece-cardgame.dev/images/cards/OP02-052_79ec62_jp.jpg</t>
  </si>
  <si>
    <t>https://onepiece-cardgame.dev/images/cards/OP01-049_72068b_jp.jpg</t>
  </si>
  <si>
    <t>https://onepiece-cardgame.dev/images/cards/OP02-053_987ff4_jp.jpg</t>
  </si>
  <si>
    <t>https://onepiece-cardgame.dev/images/cards/OP01-050_1b0717_jp.jpg</t>
  </si>
  <si>
    <t>https://onepiece-cardgame.dev/images/cards/OP02-054_644d46_jp.jpg</t>
  </si>
  <si>
    <t>https://onepiece-cardgame.dev/images/cards/OP01-051_4e4038_jp.jpg</t>
  </si>
  <si>
    <t>https://onepiece-cardgame.dev/images/cards/OP02-055_5fd9cc_jp.jpg</t>
  </si>
  <si>
    <t>https://onepiece-cardgame.dev/images/cards/OP01-051_439415_jp.jpg</t>
  </si>
  <si>
    <t>https://onepiece-cardgame.dev/images/cards/OP02-056_518736_jp.jpg</t>
  </si>
  <si>
    <t>https://onepiece-cardgame.dev/images/cards/OP01-052_d70403_jp.jpg</t>
  </si>
  <si>
    <t>https://onepiece-cardgame.dev/images/cards/OP02-057_989782_jp.jpg</t>
  </si>
  <si>
    <t>https://onepiece-cardgame.dev/images/cards/OP01-053_851305_jp.jpg</t>
  </si>
  <si>
    <t>https://onepiece-cardgame.dev/images/cards/OP02-058_c25f90_jp.jpg</t>
  </si>
  <si>
    <t>https://onepiece-cardgame.dev/images/cards/OP01-054_a85951_jp.jpg</t>
  </si>
  <si>
    <t>https://onepiece-cardgame.dev/images/cards/OP02-058_04dbfb_jp.jpg</t>
  </si>
  <si>
    <t>https://onepiece-cardgame.dev/images/cards/OP01-055_413a12_jp.jpg</t>
  </si>
  <si>
    <t>https://onepiece-cardgame.dev/images/cards/OP02-059_84d3b4_jp.jpg</t>
  </si>
  <si>
    <t>https://onepiece-cardgame.dev/images/cards/OP01-056_7b72b0_jp.jpg</t>
  </si>
  <si>
    <t>https://onepiece-cardgame.dev/images/cards/OP02-059_4ef953_jp.png</t>
  </si>
  <si>
    <t>https://onepiece-cardgame.dev/images/cards/OP01-057_338da4_jp.jpg</t>
  </si>
  <si>
    <t>https://onepiece-cardgame.dev/images/cards/OP02-060_8efdc1_jp.jpg</t>
  </si>
  <si>
    <t>https://onepiece-cardgame.dev/images/cards/OP01-058_280365_jp.jpg</t>
  </si>
  <si>
    <t>https://onepiece-cardgame.dev/images/cards/OP02-061_f32ff6_jp.jpg</t>
  </si>
  <si>
    <t>https://onepiece-cardgame.dev/images/cards/OP01-059_2f2ba7_jp.jpg</t>
  </si>
  <si>
    <t>https://onepiece-cardgame.dev/images/cards/OP02-062_1b963d_jp.jpg</t>
  </si>
  <si>
    <t>https://onepiece-cardgame.dev/images/cards/OP01-060_ef19ab_jp.jpg</t>
  </si>
  <si>
    <t>https://onepiece-cardgame.dev/images/cards/OP02-062_9a8e87_jp.jpg</t>
  </si>
  <si>
    <t>https://onepiece-cardgame.dev/images/cards/OP01-060_a2eeac_jp.jpg</t>
  </si>
  <si>
    <t>https://onepiece-cardgame.dev/images/cards/OP02-063_50f50f_jp.jpg</t>
  </si>
  <si>
    <t>https://onepiece-cardgame.dev/images/cards/OP01-061_12c0e3_jp.jpg</t>
  </si>
  <si>
    <t>https://onepiece-cardgame.dev/images/cards/OP02-064_8ec7ff_jp.jpg</t>
  </si>
  <si>
    <t>https://onepiece-cardgame.dev/images/cards/OP01-061_618433_jp.jpg</t>
  </si>
  <si>
    <t>https://onepiece-cardgame.dev/images/cards/OP02-065_2233b8_jp.jpg</t>
  </si>
  <si>
    <t>https://onepiece-cardgame.dev/images/cards/OP01-062_dff4c9_jp.jpg</t>
  </si>
  <si>
    <t>https://onepiece-cardgame.dev/images/cards/OP02-066_fc1ac8_jp.jpg</t>
  </si>
  <si>
    <t>https://onepiece-cardgame.dev/images/cards/OP01-062_47d06a_jp.jpg</t>
  </si>
  <si>
    <t>https://onepiece-cardgame.dev/images/cards/OP02-067_4a1a20_jp.jpg</t>
  </si>
  <si>
    <t>https://onepiece-cardgame.dev/images/cards/OP01-063_77bb43_jp.jpg</t>
  </si>
  <si>
    <t>https://onepiece-cardgame.dev/images/cards/OP02-068_9c6769_jp.jpg</t>
  </si>
  <si>
    <t>https://onepiece-cardgame.dev/images/cards/OP01-064_1d95d5_jp.jpg</t>
  </si>
  <si>
    <t>https://onepiece-cardgame.dev/images/cards/OP02-069_2f2c94_jp.jpg</t>
  </si>
  <si>
    <t>https://onepiece-cardgame.dev/images/cards/OP01-065_f76326_jp.jpg</t>
  </si>
  <si>
    <t>https://onepiece-cardgame.dev/images/cards/OP02-070_be5852_jp.jpg</t>
  </si>
  <si>
    <t>https://onepiece-cardgame.dev/images/cards/OP01-066_aeef5d_jp.jpg</t>
  </si>
  <si>
    <t>https://onepiece-cardgame.dev/images/cards/OP02-071_b57d9c_jp.jpg</t>
  </si>
  <si>
    <t>https://onepiece-cardgame.dev/images/cards/OP01-067_732d0e_jp.jpg</t>
  </si>
  <si>
    <t>https://onepiece-cardgame.dev/images/cards/OP02-071_cfe24b_jp.jpg</t>
  </si>
  <si>
    <t>https://onepiece-cardgame.dev/images/cards/OP01-067_7675eb_jp.jpg</t>
  </si>
  <si>
    <t>https://onepiece-cardgame.dev/images/cards/OP02-072_8494e5_jp.jpg</t>
  </si>
  <si>
    <t>https://onepiece-cardgame.dev/images/cards/OP01-068_b52ccd_jp.jpg</t>
  </si>
  <si>
    <t>https://onepiece-cardgame.dev/images/cards/OP02-072_9f58c3_jp.jpg</t>
  </si>
  <si>
    <t>https://onepiece-cardgame.dev/images/cards/OP01-069_c813ec_jp.jpg</t>
  </si>
  <si>
    <t>https://onepiece-cardgame.dev/images/cards/OP02-073_55c46d_jp.jpg</t>
  </si>
  <si>
    <t>https://onepiece-cardgame.dev/images/cards/OP01-070_efbd13_jp.jpg</t>
  </si>
  <si>
    <t>https://onepiece-cardgame.dev/images/cards/OP02-073_9e3d76_jp.jpg</t>
  </si>
  <si>
    <t>https://onepiece-cardgame.dev/images/cards/OP01-070_7212ff_jp.jpg</t>
  </si>
  <si>
    <t>https://onepiece-cardgame.dev/images/cards/OP02-074_285752_jp.jpg</t>
  </si>
  <si>
    <t>https://onepiece-cardgame.dev/images/cards/OP01-071_c340d2_jp.jpg</t>
  </si>
  <si>
    <t>https://onepiece-cardgame.dev/images/cards/OP02-075_96ce0f_jp.jpg</t>
  </si>
  <si>
    <t>https://onepiece-cardgame.dev/images/cards/OP01-072_6b7035_jp.jpg</t>
  </si>
  <si>
    <t>https://onepiece-cardgame.dev/images/cards/OP02-076_adfb49_jp.jpg</t>
  </si>
  <si>
    <t>https://onepiece-cardgame.dev/images/cards/OP01-073_ac7bd0_jp.jpg</t>
  </si>
  <si>
    <t>https://onepiece-cardgame.dev/images/cards/OP02-077_bc8b33_jp.jpg</t>
  </si>
  <si>
    <t>https://onepiece-cardgame.dev/images/cards/OP01-073_685fdd_jp.jpg</t>
  </si>
  <si>
    <t>https://onepiece-cardgame.dev/images/cards/OP02-078_eeb7a8_jp.jpg</t>
  </si>
  <si>
    <t>https://onepiece-cardgame.dev/images/cards/OP01-074_9daffc_jp.jpg</t>
  </si>
  <si>
    <t>https://onepiece-cardgame.dev/images/cards/OP02-079_09d86b_jp.jpg</t>
  </si>
  <si>
    <t>https://onepiece-cardgame.dev/images/cards/OP01-075_00694e_jp.jpg</t>
  </si>
  <si>
    <t>https://onepiece-cardgame.dev/images/cards/OP02-080_6c87e5_jp.jpg</t>
  </si>
  <si>
    <t>https://onepiece-cardgame.dev/images/cards/OP01-076_2d58a2_jp.jpg</t>
  </si>
  <si>
    <t>https://onepiece-cardgame.dev/images/cards/OP02-081_7fcc55_jp.jpg</t>
  </si>
  <si>
    <t>https://onepiece-cardgame.dev/images/cards/OP01-077_2f4494_jp.jpg</t>
  </si>
  <si>
    <t>https://onepiece-cardgame.dev/images/cards/OP02-082_790239_jp.jpg</t>
  </si>
  <si>
    <t>https://onepiece-cardgame.dev/images/cards/OP01-078_a88036_jp.jpg</t>
  </si>
  <si>
    <t>https://onepiece-cardgame.dev/images/cards/OP02-083_32c6b0_jp.jpg</t>
  </si>
  <si>
    <t>https://onepiece-cardgame.dev/images/cards/OP01-078_864478_jp.jpg</t>
  </si>
  <si>
    <t>https://onepiece-cardgame.dev/images/cards/OP02-084_57f859_jp.jpg</t>
  </si>
  <si>
    <t>https://onepiece-cardgame.dev/images/cards/OP01-079_939ab9_jp.jpg</t>
  </si>
  <si>
    <t>https://onepiece-cardgame.dev/images/cards/OP02-085_7be00b_jp.jpg</t>
  </si>
  <si>
    <t>https://onepiece-cardgame.dev/images/cards/OP01-080_29ee15_jp.jpg</t>
  </si>
  <si>
    <t>https://onepiece-cardgame.dev/images/cards/OP02-085_0b7c04_jp.jpg</t>
  </si>
  <si>
    <t>https://onepiece-cardgame.dev/images/cards/OP01-081_e8453f_jp.jpg</t>
  </si>
  <si>
    <t>https://onepiece-cardgame.dev/images/cards/OP02-086_a5f09f_jp.jpg</t>
  </si>
  <si>
    <t>https://onepiece-cardgame.dev/images/cards/OP01-082_739bd3_jp.jpg</t>
  </si>
  <si>
    <t>https://onepiece-cardgame.dev/images/cards/OP02-086_0a7582_jp.jpg</t>
  </si>
  <si>
    <t>https://onepiece-cardgame.dev/images/cards/OP01-083_305f7c_jp.jpg</t>
  </si>
  <si>
    <t>https://onepiece-cardgame.dev/images/cards/OP02-087_3c113f_jp.jpg</t>
  </si>
  <si>
    <t>https://onepiece-cardgame.dev/images/cards/OP01-084_52f7de_jp.jpg</t>
  </si>
  <si>
    <t>https://onepiece-cardgame.dev/images/cards/OP02-088_674596_jp.jpg</t>
  </si>
  <si>
    <t>https://onepiece-cardgame.dev/images/cards/OP01-085_9a4880_jp.jpg</t>
  </si>
  <si>
    <t>https://onepiece-cardgame.dev/images/cards/OP02-089_336391_jp.jpg</t>
  </si>
  <si>
    <t>https://onepiece-cardgame.dev/images/cards/OP01-086_327d3a_jp.jpg</t>
  </si>
  <si>
    <t>https://onepiece-cardgame.dev/images/cards/OP02-090_7077d7_jp.jpg</t>
  </si>
  <si>
    <t>https://onepiece-cardgame.dev/images/cards/OP01-087_79ff50_jp.jpg</t>
  </si>
  <si>
    <t>https://onepiece-cardgame.dev/images/cards/OP02-091_c7d4ec_jp.jpg</t>
  </si>
  <si>
    <t>https://onepiece-cardgame.dev/images/cards/OP01-088_dc8c79_jp.jpg</t>
  </si>
  <si>
    <t>https://onepiece-cardgame.dev/images/cards/OP02-092_d56817_jp.jpg</t>
  </si>
  <si>
    <t>https://onepiece-cardgame.dev/images/cards/OP01-089_fecd11_jp.jpg</t>
  </si>
  <si>
    <t>https://onepiece-cardgame.dev/images/cards/OP02-093_a8375f_jp.jpg</t>
  </si>
  <si>
    <t>https://onepiece-cardgame.dev/images/cards/OP01-090_5d5cb6_jp.jpg</t>
  </si>
  <si>
    <t>https://onepiece-cardgame.dev/images/cards/OP02-093_b77cea_jp.jpg</t>
  </si>
  <si>
    <t>https://onepiece-cardgame.dev/images/cards/OP01-091_1c045d_jp.jpg</t>
  </si>
  <si>
    <t>https://onepiece-cardgame.dev/images/cards/OP02-094_b5be75_jp.jpg</t>
  </si>
  <si>
    <t>https://onepiece-cardgame.dev/images/cards/OP01-091_5a61ff_jp.jpg</t>
  </si>
  <si>
    <t>https://onepiece-cardgame.dev/images/cards/OP02-095_6e08fb_jp.jpg</t>
  </si>
  <si>
    <t>https://onepiece-cardgame.dev/images/cards/OP01-092_8df8b7_jp.jpg</t>
  </si>
  <si>
    <t>https://onepiece-cardgame.dev/images/cards/OP02-096_5fca3e_jp.jpg</t>
  </si>
  <si>
    <t>https://onepiece-cardgame.dev/images/cards/OP01-093_499034_jp.jpg</t>
  </si>
  <si>
    <t>https://onepiece-cardgame.dev/images/cards/OP02-096_a6b8ca_jp.jpg</t>
  </si>
  <si>
    <t>https://onepiece-cardgame.dev/images/cards/OP01-093_e9533a_jp.jpg</t>
  </si>
  <si>
    <t>https://onepiece-cardgame.dev/images/cards/OP02-097_be65f7_jp.jpg</t>
  </si>
  <si>
    <t>https://onepiece-cardgame.dev/images/cards/OP01-094_e24c31_jp.jpg</t>
  </si>
  <si>
    <t>https://onepiece-cardgame.dev/images/cards/OP02-098_163bc4_jp.jpg</t>
  </si>
  <si>
    <t>https://onepiece-cardgame.dev/images/cards/OP01-094_50b5cc_jp.jpg</t>
  </si>
  <si>
    <t>https://onepiece-cardgame.dev/images/cards/OP02-099_93ec7a_jp.jpg</t>
  </si>
  <si>
    <t>https://onepiece-cardgame.dev/images/cards/OP01-095_c7eef3_jp.jpg</t>
  </si>
  <si>
    <t>https://onepiece-cardgame.dev/images/cards/OP02-099_c14255_jp.jpg</t>
  </si>
  <si>
    <t>https://onepiece-cardgame.dev/images/cards/OP01-096_b1a98d_jp.jpg</t>
  </si>
  <si>
    <t>https://onepiece-cardgame.dev/images/cards/OP02-100_3cc275_jp.jpg</t>
  </si>
  <si>
    <t>https://onepiece-cardgame.dev/images/cards/OP01-096_430605_jp.jpg</t>
  </si>
  <si>
    <t>https://onepiece-cardgame.dev/images/cards/OP02-101_86d040_jp.jpg</t>
  </si>
  <si>
    <t>https://onepiece-cardgame.dev/images/cards/OP01-097_bda8bf_jp.jpg</t>
  </si>
  <si>
    <t>https://onepiece-cardgame.dev/images/cards/OP02-102_fed282_jp.jpg</t>
  </si>
  <si>
    <t>https://onepiece-cardgame.dev/images/cards/OP01-097_f20855_jp.jpg</t>
  </si>
  <si>
    <t>https://onepiece-cardgame.dev/images/cards/OP02-103_d10cf8_jp.jpg</t>
  </si>
  <si>
    <t>https://onepiece-cardgame.dev/images/cards/OP01-098_290ef3_jp.jpg</t>
  </si>
  <si>
    <t>https://onepiece-cardgame.dev/images/cards/OP02-104_68a04b_jp.jpg</t>
  </si>
  <si>
    <t>https://onepiece-cardgame.dev/images/cards/OP01-099_0f7cb9_jp.jpg</t>
  </si>
  <si>
    <t>https://onepiece-cardgame.dev/images/cards/OP02-105_2a0401_jp.jpg</t>
  </si>
  <si>
    <t>https://onepiece-cardgame.dev/images/cards/OP01-100_6e96ea_jp.jpg</t>
  </si>
  <si>
    <t>https://onepiece-cardgame.dev/images/cards/OP02-105_ab6c03_jp.jpg</t>
  </si>
  <si>
    <t>https://onepiece-cardgame.dev/images/cards/OP01-101_a02000_jp.jpg</t>
  </si>
  <si>
    <t>https://onepiece-cardgame.dev/images/cards/OP02-106_baf919_jp.jpg</t>
  </si>
  <si>
    <t>https://onepiece-cardgame.dev/images/cards/OP01-102_168410_jp.jpg</t>
  </si>
  <si>
    <t>https://onepiece-cardgame.dev/images/cards/OP02-107_f0e325_jp.jpg</t>
  </si>
  <si>
    <t>https://onepiece-cardgame.dev/images/cards/OP01-102_9e01a1_jp.jpg</t>
  </si>
  <si>
    <t>https://onepiece-cardgame.dev/images/cards/OP02-108_b6479b_jp.jpg</t>
  </si>
  <si>
    <t>https://onepiece-cardgame.dev/images/cards/OP01-103_523240_jp.jpg</t>
  </si>
  <si>
    <t>https://onepiece-cardgame.dev/images/cards/OP02-108_56a658_jp.jpg</t>
  </si>
  <si>
    <t>https://onepiece-cardgame.dev/images/cards/OP01-104_b7e709_jp.jpg</t>
  </si>
  <si>
    <t>https://onepiece-cardgame.dev/images/cards/OP02-109_4db22b_jp.jpg</t>
  </si>
  <si>
    <t>https://onepiece-cardgame.dev/images/cards/OP01-105_6182ff_jp.jpg</t>
  </si>
  <si>
    <t>https://onepiece-cardgame.dev/images/cards/OP02-110_0c7bf1_jp.jpg</t>
  </si>
  <si>
    <t>https://onepiece-cardgame.dev/images/cards/OP01-106_357461_jp.jpg</t>
  </si>
  <si>
    <t>https://onepiece-cardgame.dev/images/cards/OP02-111_58cd34_jp.jpg</t>
  </si>
  <si>
    <t>https://onepiece-cardgame.dev/images/cards/OP01-107_c8ac00_jp.jpg</t>
  </si>
  <si>
    <t>https://onepiece-cardgame.dev/images/cards/OP02-112_0b6690_jp.jpg</t>
  </si>
  <si>
    <t>https://onepiece-cardgame.dev/images/cards/OP01-108_a25329_jp.jpg</t>
  </si>
  <si>
    <t>https://onepiece-cardgame.dev/images/cards/OP02-113_505a28_jp.jpg</t>
  </si>
  <si>
    <t>https://onepiece-cardgame.dev/images/cards/OP01-109_b1724f_jp.jpg</t>
  </si>
  <si>
    <t>https://onepiece-cardgame.dev/images/cards/OP02-114_1d07e9_jp.jpg</t>
  </si>
  <si>
    <t>https://onepiece-cardgame.dev/images/cards/OP01-110_698bc8_jp.jpg</t>
  </si>
  <si>
    <t>https://onepiece-cardgame.dev/images/cards/OP02-114_52742e_jp.jpg</t>
  </si>
  <si>
    <t>https://onepiece-cardgame.dev/images/cards/OP01-111_d0bb9e_jp.jpg</t>
  </si>
  <si>
    <t>https://onepiece-cardgame.dev/images/cards/OP02-115_4c855d_jp.jpg</t>
  </si>
  <si>
    <t>https://onepiece-cardgame.dev/images/cards/OP01-112_1effcf_jp.jpg</t>
  </si>
  <si>
    <t>https://onepiece-cardgame.dev/images/cards/OP02-115_78811a_jp.jpg</t>
  </si>
  <si>
    <t>https://onepiece-cardgame.dev/images/cards/OP01-113_4bbf2b_jp.jpg</t>
  </si>
  <si>
    <t>https://onepiece-cardgame.dev/images/cards/OP02-116_68e7d6_jp.jpg</t>
  </si>
  <si>
    <t>https://onepiece-cardgame.dev/images/cards/OP01-114_6a8f91_jp.jpg</t>
  </si>
  <si>
    <t>https://onepiece-cardgame.dev/images/cards/OP02-117_39b3bc_jp.jpg</t>
  </si>
  <si>
    <t>https://onepiece-cardgame.dev/images/cards/OP01-115_211a26_jp.jpg</t>
  </si>
  <si>
    <t>https://onepiece-cardgame.dev/images/cards/OP02-118_c830c4_jp.jpg</t>
  </si>
  <si>
    <t>https://onepiece-cardgame.dev/images/cards/OP01-116_44fee3_jp.jpg</t>
  </si>
  <si>
    <t>https://onepiece-cardgame.dev/images/cards/OP02-119_c25afc_jp.jpg</t>
  </si>
  <si>
    <t>https://onepiece-cardgame.dev/images/cards/OP01-117_80346e_jp.jpg</t>
  </si>
  <si>
    <t>https://onepiece-cardgame.dev/images/cards/OP02-120_e057cb_jp.jpg</t>
  </si>
  <si>
    <t>https://onepiece-cardgame.dev/images/cards/OP01-118_31a57c_jp.jpg</t>
  </si>
  <si>
    <t>https://onepiece-cardgame.dev/images/cards/OP02-120_f596f4_jp.jpg</t>
  </si>
  <si>
    <t>https://onepiece-cardgame.dev/images/cards/OP01-119_5df30b_jp.jpg</t>
  </si>
  <si>
    <t>https://onepiece-cardgame.dev/images/cards/OP02-121_24b50a_jp.jpg</t>
  </si>
  <si>
    <t>https://onepiece-cardgame.dev/images/cards/OP01-120_d28525_jp.jpg</t>
  </si>
  <si>
    <t>https://onepiece-cardgame.dev/images/cards/OP02-121_8bf3ef_jp.jpg</t>
  </si>
  <si>
    <t>https://onepiece-cardgame.dev/images/cards/OP01-120_1ca474_jp.jpg</t>
  </si>
  <si>
    <t>https://onepiece-cardgame.dev/images/cards/OP01-120_60780c_jp.jpg</t>
  </si>
  <si>
    <t>https://onepiece-cardgame.dev/images/cards/OP01-121_fe334b_jp.jpg</t>
  </si>
  <si>
    <t>https://onepiece-cardgame.dev/images/cards/OP01-121_79b3f5_jp.jpg</t>
  </si>
  <si>
    <t>Set</t>
  </si>
  <si>
    <t>CardNumber</t>
  </si>
  <si>
    <t>Count</t>
  </si>
  <si>
    <t>IsFoil</t>
  </si>
  <si>
    <t>Normal</t>
  </si>
  <si>
    <t>Name</t>
  </si>
  <si>
    <t>Number</t>
  </si>
  <si>
    <t>title</t>
  </si>
  <si>
    <t>subtitle</t>
  </si>
  <si>
    <t>cardNumber</t>
  </si>
  <si>
    <t>cost</t>
  </si>
  <si>
    <t>hp</t>
  </si>
  <si>
    <t>power</t>
  </si>
  <si>
    <t>upgradeHp</t>
  </si>
  <si>
    <t>upgradePower</t>
  </si>
  <si>
    <t>Faithful Friend</t>
  </si>
  <si>
    <t>Jedi Knight</t>
  </si>
  <si>
    <t>Hero of Yavin</t>
  </si>
  <si>
    <t>You Still With Me?</t>
  </si>
  <si>
    <t>Leader</t>
  </si>
  <si>
    <t>Leader Unit</t>
  </si>
  <si>
    <t>Special</t>
  </si>
  <si>
    <t>Standard</t>
  </si>
  <si>
    <t>Legendary</t>
  </si>
  <si>
    <t>Prerelease Promo</t>
  </si>
  <si>
    <t>OP Judge</t>
  </si>
  <si>
    <t>Standard Foil</t>
  </si>
  <si>
    <t>Hyperspace Foil</t>
  </si>
  <si>
    <t>Common</t>
  </si>
  <si>
    <t>Rare</t>
  </si>
  <si>
    <t>Showcase</t>
  </si>
  <si>
    <t xml:space="preserve"> Heroism</t>
  </si>
  <si>
    <t>Dark Lord of the Sith</t>
  </si>
  <si>
    <t xml:space="preserve"> Villainy</t>
  </si>
  <si>
    <t>Death Star Overseer</t>
  </si>
  <si>
    <t>Defiant Princess</t>
  </si>
  <si>
    <t>Aspiring to Authority</t>
  </si>
  <si>
    <t>Walking Carpet</t>
  </si>
  <si>
    <t>Death Star Prison Warden</t>
  </si>
  <si>
    <t>Uncommon</t>
  </si>
  <si>
    <t>Following Fate</t>
  </si>
  <si>
    <t>Overconfident</t>
  </si>
  <si>
    <t>Reluctant Hero</t>
  </si>
  <si>
    <t>Brazen and Scornful</t>
  </si>
  <si>
    <t>Blizzard Force Commander</t>
  </si>
  <si>
    <t>Ignoring Protocol</t>
  </si>
  <si>
    <t>Massassi Group Commander</t>
  </si>
  <si>
    <t>Shield</t>
  </si>
  <si>
    <t>Token Upgrade</t>
  </si>
  <si>
    <t>Armor</t>
  </si>
  <si>
    <t>Oversector Governor</t>
  </si>
  <si>
    <t>Alliance General</t>
  </si>
  <si>
    <t>Brilliant Strategist</t>
  </si>
  <si>
    <t>Experience</t>
  </si>
  <si>
    <t>Hunting the Jedi</t>
  </si>
  <si>
    <t>Galvanized Revolutionary</t>
  </si>
  <si>
    <t>Slow on the Draw</t>
  </si>
  <si>
    <t>Collecting the Bounty</t>
  </si>
  <si>
    <t>Audacious Smuggler</t>
  </si>
  <si>
    <t>Patient and Insightful</t>
  </si>
  <si>
    <t>Darth Tyranus</t>
  </si>
  <si>
    <t>Old Master</t>
  </si>
  <si>
    <t>Revealed Jedi</t>
  </si>
  <si>
    <t>Medical Frigate</t>
  </si>
  <si>
    <t>Captain of the Executor</t>
  </si>
  <si>
    <t>Concerned Commander</t>
  </si>
  <si>
    <t>Konstantine's Folly</t>
  </si>
  <si>
    <t>Inescapable</t>
  </si>
  <si>
    <t>The Last Transport</t>
  </si>
  <si>
    <t>Star of the Rebellion</t>
  </si>
  <si>
    <t>Alliance Flagship</t>
  </si>
  <si>
    <t>ISB Director</t>
  </si>
  <si>
    <t>Seeking the Rebels</t>
  </si>
  <si>
    <t>Keeping the Peace on Sullust</t>
  </si>
  <si>
    <t>Master of the Dark Side</t>
  </si>
  <si>
    <t>Explosives Artist</t>
  </si>
  <si>
    <t>Party Crasher</t>
  </si>
  <si>
    <t xml:space="preserve"> Cunning</t>
  </si>
  <si>
    <t>Disintegrator</t>
  </si>
  <si>
    <t>Deadly Stalker</t>
  </si>
  <si>
    <t>Pursuing the Bounty</t>
  </si>
  <si>
    <t>Resourceful Troublemaker</t>
  </si>
  <si>
    <t>Piece of Junk</t>
  </si>
  <si>
    <t>Loyal Companion</t>
  </si>
  <si>
    <t>Responsible Businessman</t>
  </si>
  <si>
    <t>Protocol Droid</t>
  </si>
  <si>
    <t>Inferno Squad Commander</t>
  </si>
  <si>
    <t>One With The Force</t>
  </si>
  <si>
    <t>Galactic Ruler</t>
  </si>
  <si>
    <t>Spectre Two</t>
  </si>
  <si>
    <t>Ruthless Bounty Hunter</t>
  </si>
  <si>
    <t>Dedicated to the Rebellion</t>
  </si>
  <si>
    <t>Resisting Oppression</t>
  </si>
  <si>
    <t>Unforgetting</t>
  </si>
  <si>
    <t>Providing Overwatch</t>
  </si>
  <si>
    <t>Ruthless Loyalist</t>
  </si>
  <si>
    <t>Spectre Home Base</t>
  </si>
  <si>
    <t>Thrawn's Assassin</t>
  </si>
  <si>
    <t>Commanding the First Legion</t>
  </si>
  <si>
    <t>Cassian's Counterpart</t>
  </si>
  <si>
    <t>Headstrong Warrior</t>
  </si>
  <si>
    <t>Scourge of Starkiller Base</t>
  </si>
  <si>
    <t>Partisan Lieutenant</t>
  </si>
  <si>
    <t>Flagship of the Seventh Fleet</t>
  </si>
  <si>
    <t>Metal Menace</t>
  </si>
  <si>
    <t>Unstoppable</t>
  </si>
  <si>
    <t>Imperial Defector</t>
  </si>
  <si>
    <t>Hunting Star Destroyer</t>
  </si>
  <si>
    <t>Voice Of The Rebellion</t>
  </si>
  <si>
    <t>Fear Hunter</t>
  </si>
  <si>
    <t>Implacable Inquisitor</t>
  </si>
  <si>
    <t>Suspicious Veteran</t>
  </si>
  <si>
    <t>Cunning Daimyo</t>
  </si>
  <si>
    <t>OP Promo</t>
  </si>
  <si>
    <t>The One in the Middle</t>
  </si>
  <si>
    <t>Heartless Tactician</t>
  </si>
  <si>
    <t>Extremist</t>
  </si>
  <si>
    <t>Temple Guardian</t>
  </si>
  <si>
    <t>Rebel Councilor</t>
  </si>
  <si>
    <t>Jabba's Majordomo</t>
  </si>
  <si>
    <t>OP Top 8</t>
  </si>
  <si>
    <t>OP Top 4</t>
  </si>
  <si>
    <t>OP Finalist</t>
  </si>
  <si>
    <t>OP Champion</t>
  </si>
  <si>
    <t>Formidable Commander</t>
  </si>
  <si>
    <t>Sworn To The Creed</t>
  </si>
  <si>
    <t>Gideon's Light Cruiser</t>
  </si>
  <si>
    <t>Dark Troopers' Station</t>
  </si>
  <si>
    <t>The Mandalorian's Rifle</t>
  </si>
  <si>
    <t>Reliable Gunship</t>
  </si>
  <si>
    <t>Irresistible</t>
  </si>
  <si>
    <t>Wherever I Go, He Goes</t>
  </si>
  <si>
    <t>His High Exaltedness</t>
  </si>
  <si>
    <t>Outcast Sergeant</t>
  </si>
  <si>
    <t>Princess in Exile</t>
  </si>
  <si>
    <t>Headquarters of the Crimson Dawn</t>
  </si>
  <si>
    <t>Follower of The Way</t>
  </si>
  <si>
    <t>Survivors' Gauntlet</t>
  </si>
  <si>
    <t>Outland TIE Vanguard</t>
  </si>
  <si>
    <t>Following Orders</t>
  </si>
  <si>
    <t>Restored</t>
  </si>
  <si>
    <t>The Demolisher</t>
  </si>
  <si>
    <t>Give In to Your Anger</t>
  </si>
  <si>
    <t>Old Friend</t>
  </si>
  <si>
    <t>Mandalorian, Underworld, Bounty Hunter</t>
  </si>
  <si>
    <t>Loyal Nite Owl</t>
  </si>
  <si>
    <t>I Cannot Be Captured</t>
  </si>
  <si>
    <t>Vambrace Flamethrower</t>
  </si>
  <si>
    <t>Wanted on Twelve Systems</t>
  </si>
  <si>
    <t>Droid Revolutionary</t>
  </si>
  <si>
    <t>Part of the Squad</t>
  </si>
  <si>
    <t>Cloud-Rider</t>
  </si>
  <si>
    <t>Loyal Sharpshooter</t>
  </si>
  <si>
    <t>Source of Insight</t>
  </si>
  <si>
    <t>This Is The Way</t>
  </si>
  <si>
    <t>Kylo's TIE Silencer</t>
  </si>
  <si>
    <t>Ruthlessly Efficient</t>
  </si>
  <si>
    <t>Bounty Hunter for Hire</t>
  </si>
  <si>
    <t>Viceroy of Mandalore</t>
  </si>
  <si>
    <t>Imperial, Mandalorian, Official</t>
  </si>
  <si>
    <t>I Alone Survived</t>
  </si>
  <si>
    <t>This is a Rescue</t>
  </si>
  <si>
    <t>More Than a Scavenger</t>
  </si>
  <si>
    <t>That's Good Business</t>
  </si>
  <si>
    <t>Daimyo</t>
  </si>
  <si>
    <t>Hunting His Prey</t>
  </si>
  <si>
    <t>Rash and Deadly</t>
  </si>
  <si>
    <t>Worth the Risk</t>
  </si>
  <si>
    <t>He Who Needs No Introduction</t>
  </si>
  <si>
    <t>Rapacious Archaeologist</t>
  </si>
  <si>
    <t>Honoring the Deal</t>
  </si>
  <si>
    <t>With Impeccable Taste</t>
  </si>
  <si>
    <t>Experimenting With Life</t>
  </si>
  <si>
    <t>Dictated by Discretion</t>
  </si>
  <si>
    <t>Dealer in Truths</t>
  </si>
  <si>
    <t>Loyal to Kragan</t>
  </si>
  <si>
    <t>Shadow Ruler</t>
  </si>
  <si>
    <t>Kuiil</t>
  </si>
  <si>
    <t>I Have Spoken</t>
  </si>
  <si>
    <t>Dedicated to the Cause</t>
  </si>
  <si>
    <t>Keeping the Past</t>
  </si>
  <si>
    <t>Survival Is Strength</t>
  </si>
  <si>
    <t>Pykesbane</t>
  </si>
  <si>
    <t>Hired Guardian</t>
  </si>
  <si>
    <t>Loyal to the End</t>
  </si>
  <si>
    <t>Stoic and Resolute</t>
  </si>
  <si>
    <t>Protector of Concord Dawn</t>
  </si>
  <si>
    <t>Obnoxious Pet</t>
  </si>
  <si>
    <t>Head of Security</t>
  </si>
  <si>
    <t>Shadow Collective Visionary</t>
  </si>
  <si>
    <t>Pateesa</t>
  </si>
  <si>
    <t>Might of the First Order</t>
  </si>
  <si>
    <t>Pirate Queen</t>
  </si>
  <si>
    <t>Shuttling the Bad Batch</t>
  </si>
  <si>
    <t>Defensive Strategist</t>
  </si>
  <si>
    <t>The Marshal</t>
  </si>
  <si>
    <t>Dengar's Jumpmaster</t>
  </si>
  <si>
    <t>Renowned Bounty Hunter</t>
  </si>
  <si>
    <t>Muscle for Hire</t>
  </si>
  <si>
    <t>Killing the Past</t>
  </si>
  <si>
    <t>Power Hungry</t>
  </si>
  <si>
    <t>Rebellions Are Built On Hope</t>
  </si>
  <si>
    <t>Quick to Improvise</t>
  </si>
  <si>
    <t>Boom!</t>
  </si>
  <si>
    <t>Fighting For Mandalore</t>
  </si>
  <si>
    <t>Triggerman</t>
  </si>
  <si>
    <t>Spy for the First Order</t>
  </si>
  <si>
    <t>4-LOM</t>
  </si>
  <si>
    <t>Cad Bane's Reward</t>
  </si>
  <si>
    <t>Offering No Escape</t>
  </si>
  <si>
    <t>Playing Her Part</t>
  </si>
  <si>
    <t>Valiant Smuggler</t>
  </si>
  <si>
    <t>Lando's Pride</t>
  </si>
  <si>
    <t>Blatant Thief</t>
  </si>
  <si>
    <t>I Trust No One</t>
  </si>
  <si>
    <t>Marauder</t>
  </si>
  <si>
    <t>Ambitious Upstart</t>
  </si>
  <si>
    <t>Warbird Captain</t>
  </si>
  <si>
    <t>Affable Commissioner</t>
  </si>
  <si>
    <t>Kashyyyk Chieftain</t>
  </si>
  <si>
    <t>White Worm Matriarch</t>
  </si>
  <si>
    <t>2024 Convention Exclusive</t>
  </si>
  <si>
    <t>C24</t>
  </si>
  <si>
    <t>Convention Exclusive</t>
  </si>
  <si>
    <t>Count Dooku's Assassin</t>
  </si>
  <si>
    <t>Force, Separatist, Sith</t>
  </si>
  <si>
    <t>Revenge At Last</t>
  </si>
  <si>
    <t>Force, Sith</t>
  </si>
  <si>
    <t>Snips</t>
  </si>
  <si>
    <t>General of the Droid Armies</t>
  </si>
  <si>
    <t>Separatist, Official</t>
  </si>
  <si>
    <t>Separatist, Droid</t>
  </si>
  <si>
    <t>Lead by Example</t>
  </si>
  <si>
    <t>Republic, Clone, Trooper</t>
  </si>
  <si>
    <t>Maverick Mentor</t>
  </si>
  <si>
    <t>Separatist, Droid, Trooper</t>
  </si>
  <si>
    <t>Separatist, Droid, Vehicle, Tank</t>
  </si>
  <si>
    <t>Battle Droid</t>
  </si>
  <si>
    <t>Token Unit</t>
  </si>
  <si>
    <t>Clone Trooper</t>
  </si>
  <si>
    <t>Clone Engineer</t>
  </si>
  <si>
    <t>Vindictive Viceroy</t>
  </si>
  <si>
    <t>Patient Mentor</t>
  </si>
  <si>
    <t>Sensing Darkness</t>
  </si>
  <si>
    <t>Face of the Confederacy</t>
  </si>
  <si>
    <t>Techno Union Foreman</t>
  </si>
  <si>
    <t>Fighting For His Brothers</t>
  </si>
  <si>
    <t>Serving the Republic</t>
  </si>
  <si>
    <t>Naboo, Republic, Official</t>
  </si>
  <si>
    <t>A Rival in Darkness</t>
  </si>
  <si>
    <t>Pursuing the Throne</t>
  </si>
  <si>
    <t>What it Takes to Win</t>
  </si>
  <si>
    <t>Vaapad Form Master</t>
  </si>
  <si>
    <t>Unparalleled Adversary</t>
  </si>
  <si>
    <t>Concealing the Conspiracy</t>
  </si>
  <si>
    <t>Playing Both Sides</t>
  </si>
  <si>
    <t>Republic, Official</t>
  </si>
  <si>
    <t>Sticking the Landing</t>
  </si>
  <si>
    <t>Scheming Second</t>
  </si>
  <si>
    <t>Trophy Collector</t>
  </si>
  <si>
    <t>Keeper of Many Secrets</t>
  </si>
  <si>
    <t>Force, Imperial, Official</t>
  </si>
  <si>
    <t>Separatist, Droid, Vehicle, Transport</t>
  </si>
  <si>
    <t>Separatist, Vehicle, Capital Ship</t>
  </si>
  <si>
    <t>Grievous's Secret Weapon</t>
  </si>
  <si>
    <t>Unassuming Apprentice</t>
  </si>
  <si>
    <t>Protecting the Senator</t>
  </si>
  <si>
    <t>Naboo, Republic, Trooper</t>
  </si>
  <si>
    <t>Committed to Peace</t>
  </si>
  <si>
    <t>Mandalorian, Official</t>
  </si>
  <si>
    <t>This is Why I Hate Flying</t>
  </si>
  <si>
    <t>Jedi, Republic, Vehicle, Fighter</t>
  </si>
  <si>
    <t>Soft-Spoken Master</t>
  </si>
  <si>
    <t>On the Run</t>
  </si>
  <si>
    <t>Naboo, Trooper</t>
  </si>
  <si>
    <t>Separatist, Vehicle, Transport</t>
  </si>
  <si>
    <t>Force, Night</t>
  </si>
  <si>
    <t>Separatist, Droid, Vehicle, Fighter</t>
  </si>
  <si>
    <t>Composed and Confident</t>
  </si>
  <si>
    <t>Republic, Vehicle, Tank</t>
  </si>
  <si>
    <t>Separatist, Vehicle, Tank</t>
  </si>
  <si>
    <t>Awoken From The Depths</t>
  </si>
  <si>
    <t>Separatist, Plan</t>
  </si>
  <si>
    <t>Separatist, Vehicle, Fighter</t>
  </si>
  <si>
    <t>Archduke of the Stalgasin Hive</t>
  </si>
  <si>
    <t>Confederate Tactician</t>
  </si>
  <si>
    <t>Analytical General</t>
  </si>
  <si>
    <t>Holding the Line</t>
  </si>
  <si>
    <t>Valiant ARC Trooper</t>
  </si>
  <si>
    <t>Republic, Clone</t>
  </si>
  <si>
    <t>Advising Caution</t>
  </si>
  <si>
    <t>Unity Wins Wars</t>
  </si>
  <si>
    <t>Republic, Vehicle, Capital Ship</t>
  </si>
  <si>
    <t>Master of the Blade</t>
  </si>
  <si>
    <t>Vice Chair</t>
  </si>
  <si>
    <t>Twi'lek, Trooper</t>
  </si>
  <si>
    <t>Enduring Instructor</t>
  </si>
  <si>
    <t>Jedi, Droid</t>
  </si>
  <si>
    <t>Republic, Vehicle, Fighter</t>
  </si>
  <si>
    <t>Commanding the 212th</t>
  </si>
  <si>
    <t>Warden of the Citadel</t>
  </si>
  <si>
    <t>Separatist, Droid, Walker</t>
  </si>
  <si>
    <t>Grievous's Pet</t>
  </si>
  <si>
    <t>Separatist, Creature</t>
  </si>
  <si>
    <t>Death Watch Lieutenant</t>
  </si>
  <si>
    <t>Monster</t>
  </si>
  <si>
    <t>Force, Night, Underworld</t>
  </si>
  <si>
    <t>Fallen Jedi</t>
  </si>
  <si>
    <t>Where the Fun Begins</t>
  </si>
  <si>
    <t>Stardust</t>
  </si>
  <si>
    <t>Hard-Fighting Patriot</t>
  </si>
  <si>
    <t>Beloved Tactician</t>
  </si>
  <si>
    <t>Republic, Vehicle, Transport</t>
  </si>
  <si>
    <t>Resistance is Not Terrorism</t>
  </si>
  <si>
    <t>Under Anakin's Command</t>
  </si>
  <si>
    <t>I Performed Violence</t>
  </si>
  <si>
    <t>Fringe, Droid</t>
  </si>
  <si>
    <t>Staunch Martyr</t>
  </si>
  <si>
    <t>The Smiling Jedi</t>
  </si>
  <si>
    <t>Crackshot Sniper</t>
  </si>
  <si>
    <t>Customized for Grievous</t>
  </si>
  <si>
    <t>Banking Clan Scion</t>
  </si>
  <si>
    <t>Colorful Schemer</t>
  </si>
  <si>
    <t>Chairman of the Banking Clan</t>
  </si>
  <si>
    <t>Hostage Taker</t>
  </si>
  <si>
    <t>Pursuing Peace</t>
  </si>
  <si>
    <t>Full of Solutions</t>
  </si>
  <si>
    <t>Republic, Droid</t>
  </si>
  <si>
    <t>Always Ready For Trouble</t>
  </si>
  <si>
    <t>You Can Count On Me</t>
  </si>
  <si>
    <t>Fringe, Mandalorian, Spectre</t>
  </si>
  <si>
    <t>Koh-to-yah!</t>
  </si>
  <si>
    <t>Republic, Vehicle, Walker</t>
  </si>
  <si>
    <t>Champion of Justice</t>
  </si>
  <si>
    <t>Foolish Gungan</t>
  </si>
  <si>
    <t>Wartime Chancellor</t>
  </si>
  <si>
    <t>Renegade Separatist</t>
  </si>
  <si>
    <t>Secretive Advisor</t>
  </si>
  <si>
    <t>In Search of Truth</t>
  </si>
  <si>
    <t>Separatist, Droid, Vehicle, Walker</t>
  </si>
  <si>
    <t>Imposing Flagship</t>
  </si>
  <si>
    <t>Inspiring Flagship</t>
  </si>
  <si>
    <t>Republic, Separatist</t>
  </si>
  <si>
    <t>Jedi, Republic, Tactic</t>
  </si>
  <si>
    <t>OP Top 16</t>
  </si>
  <si>
    <t>Full Of Solutions</t>
  </si>
  <si>
    <t>I Work Alone</t>
  </si>
  <si>
    <t>Force, Night, Bounty Hunter, Pilot</t>
  </si>
  <si>
    <t>...How Unfortunate</t>
  </si>
  <si>
    <t>Buying Time</t>
  </si>
  <si>
    <t>Rebel, Official, Pilot</t>
  </si>
  <si>
    <t>Saving What We Love</t>
  </si>
  <si>
    <t>Commanding the Armada</t>
  </si>
  <si>
    <t>Victor Squadron Leader</t>
  </si>
  <si>
    <t>Force, Imperial, Sith, Pilot</t>
  </si>
  <si>
    <t>Admiral Holdo</t>
  </si>
  <si>
    <t>We're Not Alone</t>
  </si>
  <si>
    <t>Resistance, Official</t>
  </si>
  <si>
    <t>Leader of Red Squadron</t>
  </si>
  <si>
    <t>Rebel, Pilot</t>
  </si>
  <si>
    <t>Any Methods Necessary</t>
  </si>
  <si>
    <t>Underworld, Bounty Hunter, Pilot</t>
  </si>
  <si>
    <t>Chrome Dome</t>
  </si>
  <si>
    <t>First Order, Trooper</t>
  </si>
  <si>
    <t>Major Vonreg</t>
  </si>
  <si>
    <t>Red Baron</t>
  </si>
  <si>
    <t>First Order, Pilot</t>
  </si>
  <si>
    <t>Force, Rebel, Pilot</t>
  </si>
  <si>
    <t>I Can Fly Anything</t>
  </si>
  <si>
    <t>Resistance, Pilot</t>
  </si>
  <si>
    <t>Chk-chk-chk-chk</t>
  </si>
  <si>
    <t>Rio Durant</t>
  </si>
  <si>
    <t>Wisecracking Wheelman</t>
  </si>
  <si>
    <t>Underworld, Pilot</t>
  </si>
  <si>
    <t>It's A Trap!</t>
  </si>
  <si>
    <t>Kazuda Xiono</t>
  </si>
  <si>
    <t>Best Pilot in the Galaxy</t>
  </si>
  <si>
    <t>On the Verge of Greatness</t>
  </si>
  <si>
    <t>Imperial, Pilot</t>
  </si>
  <si>
    <t>Searching For Purpose</t>
  </si>
  <si>
    <t>Adapt or Die</t>
  </si>
  <si>
    <t>Crippling Command</t>
  </si>
  <si>
    <t>Inferno Squadron Raider</t>
  </si>
  <si>
    <t>Reinforcing the Center</t>
  </si>
  <si>
    <t>Tagge's Flagship</t>
  </si>
  <si>
    <t>We've Lost Enough</t>
  </si>
  <si>
    <t>Rebel, Twi'lek, Spectre, Pilot</t>
  </si>
  <si>
    <t>Dropping the Hammer</t>
  </si>
  <si>
    <t>Fleet Coordinator</t>
  </si>
  <si>
    <t>Threading the Eye</t>
  </si>
  <si>
    <t>Get Out Of My Seat</t>
  </si>
  <si>
    <t>Underworld, Droid, Pilot</t>
  </si>
  <si>
    <t>Modified to Dock</t>
  </si>
  <si>
    <t>Resistance, Vehicle, Capital Ship</t>
  </si>
  <si>
    <t>Heart of the Family</t>
  </si>
  <si>
    <t>Fastest Ship in the Fleet</t>
  </si>
  <si>
    <t>Superfluous Swindler</t>
  </si>
  <si>
    <t>Droid, Pilot</t>
  </si>
  <si>
    <t>Resistance, Trooper</t>
  </si>
  <si>
    <t>Naboo, Vehicle, Fighter</t>
  </si>
  <si>
    <t>Trace's Hope</t>
  </si>
  <si>
    <t>Imperial, Vehicle, Transport</t>
  </si>
  <si>
    <t>Trusting Sister</t>
  </si>
  <si>
    <t>Fringe, Pilot</t>
  </si>
  <si>
    <t>Mauler Mithel</t>
  </si>
  <si>
    <t>Leading from the Front</t>
  </si>
  <si>
    <t>Backstabber</t>
  </si>
  <si>
    <t>On My Command</t>
  </si>
  <si>
    <t>Crawling With Vultures</t>
  </si>
  <si>
    <t>Might of the Empire</t>
  </si>
  <si>
    <t>Loyal Co-Pilot</t>
  </si>
  <si>
    <t>Scarif Air Support</t>
  </si>
  <si>
    <t>Pilots, To Your Stations</t>
  </si>
  <si>
    <t>Resistance Recon Flier</t>
  </si>
  <si>
    <t>One Hell of a Pilot</t>
  </si>
  <si>
    <t>Form Up</t>
  </si>
  <si>
    <t>Faithful First Mate</t>
  </si>
  <si>
    <t>Rebel, Wookiee, Pilot</t>
  </si>
  <si>
    <t>Holdo's Final Command</t>
  </si>
  <si>
    <t>Prototype Battleship</t>
  </si>
  <si>
    <t>New Republic, Vehicle, Capital Ship</t>
  </si>
  <si>
    <t>Republic, Clone, Pilot</t>
  </si>
  <si>
    <t>Coordinating With The Resistance</t>
  </si>
  <si>
    <t>Rebel, Twi'lek, Official</t>
  </si>
  <si>
    <t>Doing What Must Be Done</t>
  </si>
  <si>
    <t>Ruthless and Loyal</t>
  </si>
  <si>
    <t>First Order, Official</t>
  </si>
  <si>
    <t>No Terms, No Surrender</t>
  </si>
  <si>
    <t>Ace of the First Order</t>
  </si>
  <si>
    <t>Crude and Slovenly</t>
  </si>
  <si>
    <t>Assassin's Aggressor</t>
  </si>
  <si>
    <t>Murderous Phlutdroid</t>
  </si>
  <si>
    <t>Underworld, Droid, Bounty Hunter, Pilot</t>
  </si>
  <si>
    <t>Scourge of Squadrons</t>
  </si>
  <si>
    <t>Hunting the Rebellion</t>
  </si>
  <si>
    <t>Happy Beeps</t>
  </si>
  <si>
    <t>Resistance, Droid, Pilot</t>
  </si>
  <si>
    <t>Straight At Them</t>
  </si>
  <si>
    <t>Vanguard Loudmouth</t>
  </si>
  <si>
    <t>New Republic, Pilot</t>
  </si>
  <si>
    <t>They'll Never Stop Us</t>
  </si>
  <si>
    <t>Running the Trench</t>
  </si>
  <si>
    <t>Resistance, Vehicle, Transport</t>
  </si>
  <si>
    <t>We Fight!</t>
  </si>
  <si>
    <t>Full Forward Assault</t>
  </si>
  <si>
    <t>Rallying Ryloth</t>
  </si>
  <si>
    <t>Rebel, Twi'lek</t>
  </si>
  <si>
    <t>Just Business</t>
  </si>
  <si>
    <t>Item, Modification</t>
  </si>
  <si>
    <t>Enjoy the Exit</t>
  </si>
  <si>
    <t>Reliable and Deadly</t>
  </si>
  <si>
    <t>The Findsman's Pursuit</t>
  </si>
  <si>
    <t>Hunt By Instinct</t>
  </si>
  <si>
    <t>I Know Everything</t>
  </si>
  <si>
    <t>Feared Bounty Hunter</t>
  </si>
  <si>
    <t>Naval Adversary</t>
  </si>
  <si>
    <t>I'll Try Spinning</t>
  </si>
  <si>
    <t>Force, Fringe, Pilot</t>
  </si>
  <si>
    <t>An Explosion With Wings</t>
  </si>
  <si>
    <t>Chasing Whispers</t>
  </si>
  <si>
    <t>Fringe, Force</t>
  </si>
  <si>
    <t>Has His Moments</t>
  </si>
  <si>
    <t>On My Mark</t>
  </si>
  <si>
    <t>Weathered Pilot</t>
  </si>
  <si>
    <t>Mandalorian, Bounty Hunter, Pilot</t>
  </si>
  <si>
    <t>The Crimson Corsair</t>
  </si>
  <si>
    <t>Fringe, Vehicle, Speeder</t>
  </si>
  <si>
    <t>Charismatic Smuggler</t>
  </si>
  <si>
    <t>Fringe, Twi'lek, Trooper</t>
  </si>
  <si>
    <t>Shrewd Sister</t>
  </si>
  <si>
    <t>Ride For Hire</t>
  </si>
  <si>
    <t>Fringe, Vehicle, Tank</t>
  </si>
  <si>
    <t>Fringe, Vehicle, Capital Ship</t>
  </si>
  <si>
    <t>Ambassadors' Arrival</t>
  </si>
  <si>
    <t>First Order, Sith, Trooper</t>
  </si>
  <si>
    <t>First Order, Sith, Vehicle, Fighter</t>
  </si>
  <si>
    <t>Feared Silhouette</t>
  </si>
  <si>
    <t>Under Krennic's Authority</t>
  </si>
  <si>
    <t>Artooooooooo!</t>
  </si>
  <si>
    <t>Rebel, Droid, Pilot</t>
  </si>
  <si>
    <t>Resistance, Vehicle, Speeder</t>
  </si>
  <si>
    <t>Get Out And Push</t>
  </si>
  <si>
    <t>Crazy Colorful</t>
  </si>
  <si>
    <t>Rebel, Vehicle, Fighter, Spectre</t>
  </si>
  <si>
    <t>Jedi, Republic, Vehicle, Capital Ship</t>
  </si>
  <si>
    <t>Fleeing the Empire</t>
  </si>
  <si>
    <t>Vehicle, Speeder</t>
  </si>
  <si>
    <t>TIE Fighter</t>
  </si>
  <si>
    <t>X-Wing</t>
  </si>
  <si>
    <t>Jump to Lightspeed Weekly Play</t>
  </si>
  <si>
    <t>JTLW</t>
  </si>
  <si>
    <t>Standard Prestige</t>
  </si>
  <si>
    <t>Foil Prestige</t>
  </si>
  <si>
    <t>Serialized Prestige</t>
  </si>
  <si>
    <t>Gamegenic</t>
  </si>
  <si>
    <t>GG</t>
  </si>
  <si>
    <t>2024 Judge Program</t>
  </si>
  <si>
    <t>J24</t>
  </si>
  <si>
    <t>Judge Program</t>
  </si>
  <si>
    <t>BOOM!</t>
  </si>
  <si>
    <t>Grit, Sentinel</t>
  </si>
  <si>
    <t>Saboteur, Raid</t>
  </si>
  <si>
    <t>Smuggle, Raid</t>
  </si>
  <si>
    <t>Ambush, Saboteur</t>
  </si>
  <si>
    <t>Bounty, Overwhelm</t>
  </si>
  <si>
    <t>Shielded, Sentinel</t>
  </si>
  <si>
    <t>Sentinel, Shielded</t>
  </si>
  <si>
    <t>Restore, Bounty</t>
  </si>
  <si>
    <t>Raid, Restore</t>
  </si>
  <si>
    <t>Ambush, Raid</t>
  </si>
  <si>
    <t>Overwhelm, Bounty</t>
  </si>
  <si>
    <t>Raid, Overwhelm</t>
  </si>
  <si>
    <t>Bounty, Shielded</t>
  </si>
  <si>
    <t>Ambush, Bounty</t>
  </si>
  <si>
    <t>Exploit, Sentinel, Ambush, Overwhelm</t>
  </si>
  <si>
    <t>Exploit, Sentinel</t>
  </si>
  <si>
    <t>Coordinate, Restore</t>
  </si>
  <si>
    <t>Exploit, Restore</t>
  </si>
  <si>
    <t>Coordinate, Grit</t>
  </si>
  <si>
    <t>Coordinate, Sentinel</t>
  </si>
  <si>
    <t>Coordinate, Ambush</t>
  </si>
  <si>
    <t>Overwhelm, Coordinate</t>
  </si>
  <si>
    <t>Exploit, Ambush</t>
  </si>
  <si>
    <t>Overwhelm, Saboteur</t>
  </si>
  <si>
    <t>Exploit, Overwhelm</t>
  </si>
  <si>
    <t>Coordinate, Raid</t>
  </si>
  <si>
    <t>Saboteur, Coordinate</t>
  </si>
  <si>
    <t>Exploit, Saboteur</t>
  </si>
  <si>
    <t>Ambush, Coordinate, Raid</t>
  </si>
  <si>
    <t>Coordinate, Saboteur</t>
  </si>
  <si>
    <t>Raid, Sentinel</t>
  </si>
  <si>
    <t>Restore, Piloting</t>
  </si>
  <si>
    <t>Shielded, Piloting</t>
  </si>
  <si>
    <t>Ambush, Piloting</t>
  </si>
  <si>
    <t>Grit, Piloting</t>
  </si>
  <si>
    <t>Grit, Restore, Sentinel, Shielded</t>
  </si>
  <si>
    <t>Sentinel, Piloting</t>
  </si>
  <si>
    <t>Sentinel, Saboteur</t>
  </si>
  <si>
    <t>Piloting, Sentinel</t>
  </si>
  <si>
    <t>Overwhelm, Raid</t>
  </si>
  <si>
    <t>Piloting, Overwhelm, Grit</t>
  </si>
  <si>
    <t>Raid, Piloting</t>
  </si>
  <si>
    <t>set</t>
  </si>
  <si>
    <t>variant</t>
  </si>
  <si>
    <t>rarity</t>
  </si>
  <si>
    <t>aspects1</t>
  </si>
  <si>
    <t>aspects2</t>
  </si>
  <si>
    <t>arenas</t>
  </si>
  <si>
    <t>keywords</t>
  </si>
  <si>
    <t>type</t>
  </si>
  <si>
    <t>type2</t>
  </si>
  <si>
    <t>traits</t>
  </si>
  <si>
    <t>setName</t>
  </si>
  <si>
    <t>setSort</t>
  </si>
  <si>
    <t>reprintId</t>
  </si>
  <si>
    <t>owned</t>
  </si>
  <si>
    <t>isReprint</t>
  </si>
  <si>
    <t>inDecks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</si>
</sst>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u/>
      <sz val="12"/>
      <color theme="1"/>
      <name val="Arial"/>
    </font>
    <font>
      <b/>
      <sz val="12"/>
      <color theme="1"/>
      <name val="Arial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2" borderId="13" xfId="0" applyFont="1" applyFill="1" applyBorder="1"/>
    <xf numFmtId="0" fontId="3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5" fillId="2" borderId="10" xfId="0" applyFont="1" applyFill="1" applyBorder="1"/>
    <xf numFmtId="1" fontId="5" fillId="2" borderId="11" xfId="0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9" fontId="3" fillId="7" borderId="19" xfId="0" applyNumberFormat="1" applyFont="1" applyFill="1" applyBorder="1" applyAlignment="1">
      <alignment horizontal="center"/>
    </xf>
    <xf numFmtId="0" fontId="5" fillId="2" borderId="3" xfId="0" applyFont="1" applyFill="1" applyBorder="1"/>
    <xf numFmtId="3" fontId="5" fillId="2" borderId="5" xfId="0" applyNumberFormat="1" applyFont="1" applyFill="1" applyBorder="1" applyAlignment="1">
      <alignment horizontal="right"/>
    </xf>
    <xf numFmtId="0" fontId="3" fillId="4" borderId="2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2" borderId="6" xfId="0" applyFont="1" applyFill="1" applyBorder="1"/>
    <xf numFmtId="1" fontId="5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9" fontId="5" fillId="2" borderId="14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9" fontId="3" fillId="7" borderId="4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4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7" xfId="0" applyFont="1" applyFill="1" applyBorder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0">
    <tableStyle name="All Cards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Leaders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Bases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Promo Cards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Promo Cards-style 2" pivot="0" count="2" xr9:uid="{00000000-0011-0000-FFFF-FFFF04000000}">
      <tableStyleElement type="firstRowStripe" dxfId="17"/>
      <tableStyleElement type="secondRowStripe" dxfId="16"/>
    </tableStyle>
    <tableStyle name="Promo Cards-style 3" pivot="0" count="2" xr9:uid="{00000000-0011-0000-FFFF-FFFF05000000}">
      <tableStyleElement type="firstRowStripe" dxfId="15"/>
      <tableStyleElement type="secondRowStripe" dxfId="14"/>
    </tableStyle>
    <tableStyle name="Promo Cards-style 4" pivot="0" count="2" xr9:uid="{00000000-0011-0000-FFFF-FFFF06000000}">
      <tableStyleElement type="firstRowStripe" dxfId="13"/>
      <tableStyleElement type="secondRowStripe" dxfId="12"/>
    </tableStyle>
    <tableStyle name="Promo Cards-style 5" pivot="0" count="2" xr9:uid="{00000000-0011-0000-FFFF-FFFF07000000}">
      <tableStyleElement type="firstRowStripe" dxfId="11"/>
      <tableStyleElement type="secondRowStripe" dxfId="10"/>
    </tableStyle>
    <tableStyle name="Promo Cards-style 6" pivot="0" count="2" xr9:uid="{00000000-0011-0000-FFFF-FFFF08000000}">
      <tableStyleElement type="firstRowStripe" dxfId="9"/>
      <tableStyleElement type="secondRowStripe" dxfId="8"/>
    </tableStyle>
    <tableStyle name="Other-style" pivot="0" count="3" xr9:uid="{00000000-0011-0000-FFFF-FFFF09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638474-D5DD-47F9-81EA-80BB37F4F350}" autoFormatId="16" applyNumberFormats="0" applyBorderFormats="0" applyFontFormats="0" applyPatternFormats="0" applyAlignmentFormats="0" applyWidthHeightFormats="0">
  <queryTableRefresh nextId="106">
    <queryTableFields count="24">
      <queryTableField id="3" name="cardNumber" tableColumnId="3"/>
      <queryTableField id="84" name="set" tableColumnId="16"/>
      <queryTableField id="85" name="variant" tableColumnId="17"/>
      <queryTableField id="103" dataBound="0" tableColumnId="27"/>
      <queryTableField id="105" dataBound="0" tableColumnId="4"/>
      <queryTableField id="104" dataBound="0" tableColumnId="28"/>
      <queryTableField id="86" name="rarity" tableColumnId="18"/>
      <queryTableField id="87" name="aspects1" tableColumnId="19"/>
      <queryTableField id="88" name="aspects2" tableColumnId="20"/>
      <queryTableField id="1" name="title" tableColumnId="1"/>
      <queryTableField id="2" name="subtitle" tableColumnId="2"/>
      <queryTableField id="9" name="cost" tableColumnId="9"/>
      <queryTableField id="11" name="power" tableColumnId="11"/>
      <queryTableField id="10" name="hp" tableColumnId="10"/>
      <queryTableField id="32" name="upgradePower" tableColumnId="32"/>
      <queryTableField id="31" name="upgradeHp" tableColumnId="31"/>
      <queryTableField id="89" name="arenas" tableColumnId="21"/>
      <queryTableField id="68" name="Keywords" tableColumnId="12"/>
      <queryTableField id="90" name="type" tableColumnId="22"/>
      <queryTableField id="91" name="type2" tableColumnId="23"/>
      <queryTableField id="66" name="Traits" tableColumnId="7"/>
      <queryTableField id="92" name="setName" tableColumnId="24"/>
      <queryTableField id="93" name="setSort" tableColumnId="25"/>
      <queryTableField id="94" name="reprintId" tableColumnId="26"/>
    </queryTableFields>
    <queryTableDeletedFields count="1">
      <deletedField name="arti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8E8941-3EF8-4462-97D7-E28FC8644388}" name="cards" displayName="cards" ref="A1:X4173" tableType="queryTable" totalsRowShown="0">
  <autoFilter ref="A1:X4173" xr:uid="{6C8E8941-3EF8-4462-97D7-E28FC8644388}"/>
  <sortState xmlns:xlrd2="http://schemas.microsoft.com/office/spreadsheetml/2017/richdata2" ref="A2:X4173">
    <sortCondition ref="C1:C4173"/>
  </sortState>
  <tableColumns count="24">
    <tableColumn id="3" xr3:uid="{9415EBB9-F994-4436-B123-968E4CD6EC0E}" uniqueName="3" name="cardNumber" queryTableFieldId="3"/>
    <tableColumn id="16" xr3:uid="{3A750962-1D8C-4FF1-AF91-6DBA8AE13B35}" uniqueName="16" name="set" queryTableFieldId="84"/>
    <tableColumn id="17" xr3:uid="{F378482D-4DDE-44A5-BAE7-D8598D70AC0B}" uniqueName="17" name="variant" queryTableFieldId="85"/>
    <tableColumn id="27" xr3:uid="{7AA2F1DC-91EB-4294-9D24-3B4460A7F611}" uniqueName="27" name="owned" queryTableFieldId="103"/>
    <tableColumn id="4" xr3:uid="{57D5BE2F-9351-4FF8-9BDD-2B0D8526325F}" uniqueName="4" name="inDecks" queryTableFieldId="105"/>
    <tableColumn id="28" xr3:uid="{22FD42BF-0BB7-4F3F-900A-A2BCABD54962}" uniqueName="28" name="isReprint" queryTableFieldId="104" dataDxfId="4">
      <calculatedColumnFormula>IF(ISBLANK(X2), FALSE, TRUE)</calculatedColumnFormula>
    </tableColumn>
    <tableColumn id="18" xr3:uid="{58D7BBFE-7C16-4FD5-813F-C9BB8E7774D1}" uniqueName="18" name="rarity" queryTableFieldId="86"/>
    <tableColumn id="19" xr3:uid="{61474BE7-DDF4-467C-BB32-7A3E1240BA37}" uniqueName="19" name="aspects1" queryTableFieldId="87" dataDxfId="3"/>
    <tableColumn id="20" xr3:uid="{73018441-8D26-412F-B373-D867E3B2563F}" uniqueName="20" name="aspects2" queryTableFieldId="88" dataDxfId="2"/>
    <tableColumn id="1" xr3:uid="{7E05CE3F-4EE4-4D5A-938B-FC0634F4B4BD}" uniqueName="1" name="title" queryTableFieldId="1"/>
    <tableColumn id="2" xr3:uid="{3251D8F5-A258-4B01-9378-27E3FFD6C57B}" uniqueName="2" name="subtitle" queryTableFieldId="2"/>
    <tableColumn id="9" xr3:uid="{D84AC822-97DE-411C-974F-AFE050A3A29E}" uniqueName="9" name="cost" queryTableFieldId="9"/>
    <tableColumn id="11" xr3:uid="{51149A9E-C644-4A4F-A916-C30A9B7114B2}" uniqueName="11" name="power" queryTableFieldId="11"/>
    <tableColumn id="10" xr3:uid="{48C826D9-B984-4298-B0AE-0731A4972005}" uniqueName="10" name="hp" queryTableFieldId="10"/>
    <tableColumn id="32" xr3:uid="{FCDDB189-A78C-49A9-A303-58DE48E7B4BE}" uniqueName="32" name="upgradePower" queryTableFieldId="32"/>
    <tableColumn id="31" xr3:uid="{A392CA0B-FC83-4068-B0EA-EBEA29FA412F}" uniqueName="31" name="upgradeHp" queryTableFieldId="31"/>
    <tableColumn id="21" xr3:uid="{D4833A14-CF6D-4E42-BE33-7B31E8F2BD02}" uniqueName="21" name="arenas" queryTableFieldId="89"/>
    <tableColumn id="12" xr3:uid="{0CA7A1A2-F8EE-4A16-9C3C-B1D79809CA16}" uniqueName="12" name="keywords" queryTableFieldId="68" dataDxfId="1"/>
    <tableColumn id="22" xr3:uid="{6118DA66-872C-4F0C-9C88-01CDDD202E0F}" uniqueName="22" name="type" queryTableFieldId="90"/>
    <tableColumn id="23" xr3:uid="{A50F0C0F-5D46-4E2C-9B21-F5124A1CD5D4}" uniqueName="23" name="type2" queryTableFieldId="91"/>
    <tableColumn id="7" xr3:uid="{4C3945C8-5B0A-4A40-B4EB-92F7CD4BE387}" uniqueName="7" name="traits" queryTableFieldId="66" dataDxfId="0"/>
    <tableColumn id="24" xr3:uid="{B6529B88-A21F-487A-BC41-40C56A2E52CD}" uniqueName="24" name="setName" queryTableFieldId="92"/>
    <tableColumn id="25" xr3:uid="{A8CAABB9-547C-49EE-A85D-4CDC6C243154}" uniqueName="25" name="setSort" queryTableFieldId="93"/>
    <tableColumn id="26" xr3:uid="{D603FE1D-7975-4978-977E-9D3FCDF448A2}" uniqueName="26" name="reprintId" queryTableFieldId="9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D444-3890-40C7-B32C-D35C556F01C6}">
  <dimension ref="A1:X4173"/>
  <sheetViews>
    <sheetView tabSelected="1" workbookViewId="0">
      <selection activeCell="E8" sqref="E8"/>
    </sheetView>
  </sheetViews>
  <sheetFormatPr defaultRowHeight="12.75" x14ac:dyDescent="0.2"/>
  <cols>
    <col min="1" max="1" width="14.42578125" bestFit="1" customWidth="1"/>
    <col min="2" max="2" width="5.85546875" bestFit="1" customWidth="1"/>
    <col min="3" max="3" width="18.7109375" bestFit="1" customWidth="1"/>
    <col min="4" max="6" width="18.7109375" customWidth="1"/>
    <col min="7" max="7" width="10.42578125" bestFit="1" customWidth="1"/>
    <col min="8" max="9" width="11" bestFit="1" customWidth="1"/>
    <col min="10" max="10" width="26.42578125" bestFit="1" customWidth="1"/>
    <col min="11" max="11" width="30.42578125" bestFit="1" customWidth="1"/>
    <col min="12" max="12" width="6.85546875" bestFit="1" customWidth="1"/>
    <col min="13" max="13" width="9" bestFit="1" customWidth="1"/>
    <col min="14" max="14" width="5.5703125" bestFit="1" customWidth="1"/>
    <col min="15" max="15" width="16.85546875" bestFit="1" customWidth="1"/>
    <col min="16" max="16" width="13.28515625" bestFit="1" customWidth="1"/>
    <col min="17" max="17" width="9.42578125" bestFit="1" customWidth="1"/>
    <col min="18" max="18" width="33.42578125" bestFit="1" customWidth="1"/>
    <col min="19" max="19" width="13.5703125" bestFit="1" customWidth="1"/>
    <col min="20" max="20" width="10.42578125" bestFit="1" customWidth="1"/>
    <col min="21" max="21" width="35.140625" bestFit="1" customWidth="1"/>
    <col min="22" max="22" width="28.85546875" bestFit="1" customWidth="1"/>
    <col min="23" max="23" width="9.5703125" hidden="1" customWidth="1"/>
    <col min="24" max="24" width="11" hidden="1" customWidth="1"/>
    <col min="25" max="25" width="5.5703125" bestFit="1" customWidth="1"/>
    <col min="26" max="26" width="16.85546875" bestFit="1" customWidth="1"/>
    <col min="27" max="27" width="13.28515625" bestFit="1" customWidth="1"/>
    <col min="28" max="28" width="29.28515625" bestFit="1" customWidth="1"/>
    <col min="29" max="29" width="33.42578125" bestFit="1" customWidth="1"/>
    <col min="30" max="30" width="26.85546875" bestFit="1" customWidth="1"/>
    <col min="31" max="31" width="28" bestFit="1" customWidth="1"/>
    <col min="32" max="32" width="35.140625" bestFit="1" customWidth="1"/>
    <col min="33" max="33" width="32.7109375" bestFit="1" customWidth="1"/>
    <col min="34" max="34" width="36.28515625" bestFit="1" customWidth="1"/>
    <col min="35" max="35" width="18.28515625" bestFit="1" customWidth="1"/>
    <col min="36" max="37" width="11.7109375" bestFit="1" customWidth="1"/>
    <col min="38" max="38" width="35.140625" bestFit="1" customWidth="1"/>
    <col min="39" max="39" width="34.85546875" bestFit="1" customWidth="1"/>
    <col min="40" max="40" width="16" bestFit="1" customWidth="1"/>
    <col min="41" max="41" width="5.5703125" bestFit="1" customWidth="1"/>
    <col min="42" max="42" width="9" bestFit="1" customWidth="1"/>
    <col min="43" max="49" width="81.140625" bestFit="1" customWidth="1"/>
    <col min="50" max="50" width="11" bestFit="1" customWidth="1"/>
    <col min="51" max="53" width="23.28515625" bestFit="1" customWidth="1"/>
    <col min="54" max="54" width="8.85546875" bestFit="1" customWidth="1"/>
    <col min="55" max="55" width="13.7109375" bestFit="1" customWidth="1"/>
    <col min="56" max="56" width="9.5703125" bestFit="1" customWidth="1"/>
    <col min="57" max="57" width="12.140625" bestFit="1" customWidth="1"/>
    <col min="58" max="58" width="11" bestFit="1" customWidth="1"/>
    <col min="59" max="60" width="81.140625" bestFit="1" customWidth="1"/>
    <col min="61" max="61" width="13" bestFit="1" customWidth="1"/>
    <col min="62" max="62" width="13.28515625" bestFit="1" customWidth="1"/>
    <col min="63" max="63" width="16.85546875" bestFit="1" customWidth="1"/>
    <col min="64" max="64" width="10.42578125" bestFit="1" customWidth="1"/>
    <col min="65" max="65" width="10.140625" bestFit="1" customWidth="1"/>
    <col min="66" max="66" width="15.5703125" bestFit="1" customWidth="1"/>
    <col min="67" max="67" width="14.7109375" bestFit="1" customWidth="1"/>
    <col min="68" max="68" width="10" bestFit="1" customWidth="1"/>
    <col min="69" max="69" width="18.7109375" bestFit="1" customWidth="1"/>
    <col min="70" max="70" width="8" bestFit="1" customWidth="1"/>
    <col min="71" max="71" width="8.140625" bestFit="1" customWidth="1"/>
    <col min="72" max="72" width="8" bestFit="1" customWidth="1"/>
    <col min="73" max="73" width="9.42578125" bestFit="1" customWidth="1"/>
    <col min="74" max="74" width="11.85546875" bestFit="1" customWidth="1"/>
    <col min="75" max="75" width="8" bestFit="1" customWidth="1"/>
    <col min="76" max="76" width="12.7109375" bestFit="1" customWidth="1"/>
    <col min="77" max="77" width="14.85546875" bestFit="1" customWidth="1"/>
    <col min="78" max="78" width="11.5703125" bestFit="1" customWidth="1"/>
    <col min="79" max="79" width="11.28515625" bestFit="1" customWidth="1"/>
    <col min="80" max="80" width="14" customWidth="1"/>
  </cols>
  <sheetData>
    <row r="1" spans="1:24" x14ac:dyDescent="0.2">
      <c r="A1" s="35" t="s">
        <v>1502</v>
      </c>
      <c r="B1" t="s">
        <v>2035</v>
      </c>
      <c r="C1" t="s">
        <v>2036</v>
      </c>
      <c r="D1" s="35" t="s">
        <v>2048</v>
      </c>
      <c r="E1" s="35" t="s">
        <v>2050</v>
      </c>
      <c r="F1" s="35" t="s">
        <v>2049</v>
      </c>
      <c r="G1" t="s">
        <v>2037</v>
      </c>
      <c r="H1" t="s">
        <v>2038</v>
      </c>
      <c r="I1" t="s">
        <v>2039</v>
      </c>
      <c r="J1" t="s">
        <v>1500</v>
      </c>
      <c r="K1" t="s">
        <v>1501</v>
      </c>
      <c r="L1" t="s">
        <v>1503</v>
      </c>
      <c r="M1" t="s">
        <v>1505</v>
      </c>
      <c r="N1" t="s">
        <v>1504</v>
      </c>
      <c r="O1" t="s">
        <v>1507</v>
      </c>
      <c r="P1" t="s">
        <v>1506</v>
      </c>
      <c r="Q1" t="s">
        <v>2040</v>
      </c>
      <c r="R1" t="s">
        <v>2041</v>
      </c>
      <c r="S1" t="s">
        <v>2042</v>
      </c>
      <c r="T1" t="s">
        <v>2043</v>
      </c>
      <c r="U1" t="s">
        <v>2044</v>
      </c>
      <c r="V1" t="s">
        <v>2045</v>
      </c>
      <c r="W1" t="s">
        <v>2046</v>
      </c>
      <c r="X1" t="s">
        <v>2047</v>
      </c>
    </row>
    <row r="2" spans="1:24" x14ac:dyDescent="0.2">
      <c r="A2">
        <v>1</v>
      </c>
      <c r="B2" t="s">
        <v>1715</v>
      </c>
      <c r="C2" t="s">
        <v>1716</v>
      </c>
      <c r="F2" t="b">
        <f>IF(ISBLANK(X2), FALSE, TRUE)</f>
        <v>1</v>
      </c>
      <c r="G2" t="s">
        <v>1514</v>
      </c>
      <c r="H2" t="s">
        <v>3</v>
      </c>
      <c r="I2" t="s">
        <v>1526</v>
      </c>
      <c r="J2" t="s">
        <v>284</v>
      </c>
      <c r="K2" t="s">
        <v>1553</v>
      </c>
      <c r="L2">
        <v>7</v>
      </c>
      <c r="M2">
        <v>5</v>
      </c>
      <c r="N2">
        <v>4</v>
      </c>
      <c r="Q2" t="s">
        <v>83</v>
      </c>
      <c r="R2" t="s">
        <v>285</v>
      </c>
      <c r="S2" t="s">
        <v>245</v>
      </c>
      <c r="U2" t="s">
        <v>286</v>
      </c>
      <c r="V2" t="s">
        <v>1714</v>
      </c>
      <c r="W2">
        <v>38</v>
      </c>
      <c r="X2">
        <v>315</v>
      </c>
    </row>
    <row r="3" spans="1:24" x14ac:dyDescent="0.2">
      <c r="A3">
        <v>2</v>
      </c>
      <c r="B3" t="s">
        <v>1715</v>
      </c>
      <c r="C3" t="s">
        <v>1716</v>
      </c>
      <c r="F3" t="b">
        <f>IF(ISBLANK(X3), FALSE, TRUE)</f>
        <v>1</v>
      </c>
      <c r="G3" t="s">
        <v>1514</v>
      </c>
      <c r="H3" t="s">
        <v>22</v>
      </c>
      <c r="I3" t="s">
        <v>1526</v>
      </c>
      <c r="J3" t="s">
        <v>332</v>
      </c>
      <c r="K3" t="s">
        <v>1591</v>
      </c>
      <c r="L3">
        <v>7</v>
      </c>
      <c r="M3">
        <v>5</v>
      </c>
      <c r="N3">
        <v>7</v>
      </c>
      <c r="Q3" t="s">
        <v>83</v>
      </c>
      <c r="R3" t="s">
        <v>250</v>
      </c>
      <c r="S3" t="s">
        <v>245</v>
      </c>
      <c r="U3" t="s">
        <v>333</v>
      </c>
      <c r="V3" t="s">
        <v>1714</v>
      </c>
      <c r="W3">
        <v>38</v>
      </c>
      <c r="X3">
        <v>399</v>
      </c>
    </row>
    <row r="4" spans="1:24" x14ac:dyDescent="0.2">
      <c r="A4">
        <v>3</v>
      </c>
      <c r="B4" t="s">
        <v>1715</v>
      </c>
      <c r="C4" t="s">
        <v>1716</v>
      </c>
      <c r="F4" t="b">
        <f>IF(ISBLANK(X4), FALSE, TRUE)</f>
        <v>1</v>
      </c>
      <c r="G4" t="s">
        <v>1514</v>
      </c>
      <c r="H4" t="s">
        <v>36</v>
      </c>
      <c r="I4" t="s">
        <v>1526</v>
      </c>
      <c r="J4" t="s">
        <v>372</v>
      </c>
      <c r="K4" t="s">
        <v>1567</v>
      </c>
      <c r="L4">
        <v>8</v>
      </c>
      <c r="M4">
        <v>6</v>
      </c>
      <c r="N4">
        <v>6</v>
      </c>
      <c r="Q4" t="s">
        <v>83</v>
      </c>
      <c r="R4" t="s">
        <v>165</v>
      </c>
      <c r="S4" t="s">
        <v>245</v>
      </c>
      <c r="U4" t="s">
        <v>373</v>
      </c>
      <c r="V4" t="s">
        <v>1714</v>
      </c>
      <c r="W4">
        <v>38</v>
      </c>
      <c r="X4">
        <v>354</v>
      </c>
    </row>
    <row r="5" spans="1:24" x14ac:dyDescent="0.2">
      <c r="A5">
        <v>4</v>
      </c>
      <c r="B5" t="s">
        <v>1715</v>
      </c>
      <c r="C5" t="s">
        <v>1716</v>
      </c>
      <c r="F5" t="b">
        <f>IF(ISBLANK(X5), FALSE, TRUE)</f>
        <v>1</v>
      </c>
      <c r="G5" t="s">
        <v>1514</v>
      </c>
      <c r="H5" t="s">
        <v>36</v>
      </c>
      <c r="I5" t="s">
        <v>1526</v>
      </c>
      <c r="J5" t="s">
        <v>563</v>
      </c>
      <c r="K5" t="s">
        <v>1692</v>
      </c>
      <c r="L5">
        <v>6</v>
      </c>
      <c r="M5">
        <v>6</v>
      </c>
      <c r="N5">
        <v>7</v>
      </c>
      <c r="Q5" t="s">
        <v>83</v>
      </c>
      <c r="R5" t="s">
        <v>991</v>
      </c>
      <c r="S5" t="s">
        <v>245</v>
      </c>
      <c r="U5" t="s">
        <v>564</v>
      </c>
      <c r="V5" t="s">
        <v>1714</v>
      </c>
      <c r="W5">
        <v>38</v>
      </c>
      <c r="X5">
        <v>8098</v>
      </c>
    </row>
    <row r="6" spans="1:24" x14ac:dyDescent="0.2">
      <c r="A6">
        <v>5</v>
      </c>
      <c r="B6" t="s">
        <v>1715</v>
      </c>
      <c r="C6" t="s">
        <v>1716</v>
      </c>
      <c r="F6" t="b">
        <f>IF(ISBLANK(X6), FALSE, TRUE)</f>
        <v>1</v>
      </c>
      <c r="G6" t="s">
        <v>1514</v>
      </c>
      <c r="H6" t="s">
        <v>36</v>
      </c>
      <c r="I6" t="s">
        <v>1526</v>
      </c>
      <c r="J6" t="s">
        <v>704</v>
      </c>
      <c r="K6" t="s">
        <v>1717</v>
      </c>
      <c r="L6">
        <v>4</v>
      </c>
      <c r="M6">
        <v>2</v>
      </c>
      <c r="N6">
        <v>4</v>
      </c>
      <c r="Q6" t="s">
        <v>83</v>
      </c>
      <c r="R6" t="s">
        <v>139</v>
      </c>
      <c r="S6" t="s">
        <v>245</v>
      </c>
      <c r="U6" t="s">
        <v>1718</v>
      </c>
      <c r="V6" t="s">
        <v>1714</v>
      </c>
      <c r="W6">
        <v>38</v>
      </c>
      <c r="X6">
        <v>14856</v>
      </c>
    </row>
    <row r="7" spans="1:24" x14ac:dyDescent="0.2">
      <c r="A7">
        <v>6</v>
      </c>
      <c r="B7" t="s">
        <v>1715</v>
      </c>
      <c r="C7" t="s">
        <v>1716</v>
      </c>
      <c r="F7" t="b">
        <f>IF(ISBLANK(X7), FALSE, TRUE)</f>
        <v>1</v>
      </c>
      <c r="G7" t="s">
        <v>1514</v>
      </c>
      <c r="H7" t="s">
        <v>36</v>
      </c>
      <c r="I7" t="s">
        <v>1526</v>
      </c>
      <c r="J7" t="s">
        <v>705</v>
      </c>
      <c r="K7" t="s">
        <v>1719</v>
      </c>
      <c r="L7">
        <v>5</v>
      </c>
      <c r="M7">
        <v>5</v>
      </c>
      <c r="N7">
        <v>6</v>
      </c>
      <c r="Q7" t="s">
        <v>83</v>
      </c>
      <c r="R7" t="s">
        <v>991</v>
      </c>
      <c r="S7" t="s">
        <v>245</v>
      </c>
      <c r="U7" t="s">
        <v>1720</v>
      </c>
      <c r="V7" t="s">
        <v>1714</v>
      </c>
      <c r="W7">
        <v>38</v>
      </c>
      <c r="X7">
        <v>14861</v>
      </c>
    </row>
    <row r="8" spans="1:24" x14ac:dyDescent="0.2">
      <c r="A8">
        <v>523</v>
      </c>
      <c r="B8" t="s">
        <v>80</v>
      </c>
      <c r="C8" t="s">
        <v>1051</v>
      </c>
      <c r="F8" t="b">
        <f>IF(ISBLANK(X8), FALSE, TRUE)</f>
        <v>0</v>
      </c>
      <c r="G8" t="s">
        <v>1514</v>
      </c>
      <c r="H8" t="s">
        <v>54</v>
      </c>
      <c r="I8" t="s">
        <v>1524</v>
      </c>
      <c r="J8" t="s">
        <v>597</v>
      </c>
      <c r="K8" t="s">
        <v>1623</v>
      </c>
      <c r="L8">
        <v>2</v>
      </c>
      <c r="M8">
        <v>0</v>
      </c>
      <c r="N8">
        <v>5</v>
      </c>
      <c r="Q8" t="s">
        <v>83</v>
      </c>
      <c r="R8" t="s">
        <v>991</v>
      </c>
      <c r="S8" t="s">
        <v>245</v>
      </c>
      <c r="U8" t="s">
        <v>13</v>
      </c>
      <c r="V8" t="s">
        <v>1061</v>
      </c>
      <c r="W8">
        <v>29</v>
      </c>
    </row>
    <row r="9" spans="1:24" x14ac:dyDescent="0.2">
      <c r="A9">
        <v>1051</v>
      </c>
      <c r="B9" t="s">
        <v>187</v>
      </c>
      <c r="C9" t="s">
        <v>1985</v>
      </c>
      <c r="F9" t="b">
        <f>IF(ISBLANK(X9), FALSE, TRUE)</f>
        <v>0</v>
      </c>
      <c r="G9" t="s">
        <v>1532</v>
      </c>
      <c r="H9" t="s">
        <v>3</v>
      </c>
      <c r="I9" t="s">
        <v>1526</v>
      </c>
      <c r="J9" t="s">
        <v>782</v>
      </c>
      <c r="K9" t="s">
        <v>1874</v>
      </c>
      <c r="L9">
        <v>5</v>
      </c>
      <c r="M9">
        <v>4</v>
      </c>
      <c r="N9">
        <v>5</v>
      </c>
      <c r="Q9" t="s">
        <v>248</v>
      </c>
      <c r="R9" t="s">
        <v>991</v>
      </c>
      <c r="S9" t="s">
        <v>245</v>
      </c>
      <c r="U9" t="s">
        <v>1776</v>
      </c>
      <c r="V9" t="s">
        <v>234</v>
      </c>
      <c r="W9">
        <v>49</v>
      </c>
    </row>
    <row r="10" spans="1:24" x14ac:dyDescent="0.2">
      <c r="A10">
        <v>1052</v>
      </c>
      <c r="B10" t="s">
        <v>187</v>
      </c>
      <c r="C10" t="s">
        <v>1985</v>
      </c>
      <c r="F10" t="b">
        <f>IF(ISBLANK(X10), FALSE, TRUE)</f>
        <v>0</v>
      </c>
      <c r="G10" t="s">
        <v>1522</v>
      </c>
      <c r="H10" t="s">
        <v>3</v>
      </c>
      <c r="I10" t="s">
        <v>1526</v>
      </c>
      <c r="J10" t="s">
        <v>783</v>
      </c>
      <c r="K10" t="s">
        <v>1875</v>
      </c>
      <c r="L10">
        <v>5</v>
      </c>
      <c r="M10">
        <v>4</v>
      </c>
      <c r="N10">
        <v>5</v>
      </c>
      <c r="Q10" t="s">
        <v>248</v>
      </c>
      <c r="R10" t="s">
        <v>150</v>
      </c>
      <c r="S10" t="s">
        <v>245</v>
      </c>
      <c r="U10" t="s">
        <v>257</v>
      </c>
      <c r="V10" t="s">
        <v>234</v>
      </c>
      <c r="W10">
        <v>49</v>
      </c>
    </row>
    <row r="11" spans="1:24" x14ac:dyDescent="0.2">
      <c r="A11">
        <v>1053</v>
      </c>
      <c r="B11" t="s">
        <v>187</v>
      </c>
      <c r="C11" t="s">
        <v>1985</v>
      </c>
      <c r="F11" t="b">
        <f>IF(ISBLANK(X11), FALSE, TRUE)</f>
        <v>0</v>
      </c>
      <c r="G11" t="s">
        <v>1532</v>
      </c>
      <c r="H11" t="s">
        <v>3</v>
      </c>
      <c r="I11" t="s">
        <v>1526</v>
      </c>
      <c r="J11" t="s">
        <v>416</v>
      </c>
      <c r="K11" t="s">
        <v>1876</v>
      </c>
      <c r="L11">
        <v>6</v>
      </c>
      <c r="M11">
        <v>5</v>
      </c>
      <c r="N11">
        <v>6</v>
      </c>
      <c r="Q11" t="s">
        <v>248</v>
      </c>
      <c r="R11" t="s">
        <v>991</v>
      </c>
      <c r="S11" t="s">
        <v>245</v>
      </c>
      <c r="U11" t="s">
        <v>257</v>
      </c>
      <c r="V11" t="s">
        <v>234</v>
      </c>
      <c r="W11">
        <v>49</v>
      </c>
    </row>
    <row r="12" spans="1:24" x14ac:dyDescent="0.2">
      <c r="A12">
        <v>1054</v>
      </c>
      <c r="B12" t="s">
        <v>187</v>
      </c>
      <c r="C12" t="s">
        <v>1985</v>
      </c>
      <c r="F12" t="b">
        <f>IF(ISBLANK(X12), FALSE, TRUE)</f>
        <v>0</v>
      </c>
      <c r="G12" t="s">
        <v>1516</v>
      </c>
      <c r="H12" t="s">
        <v>3</v>
      </c>
      <c r="I12" t="s">
        <v>1526</v>
      </c>
      <c r="J12" t="s">
        <v>784</v>
      </c>
      <c r="K12" t="s">
        <v>1877</v>
      </c>
      <c r="L12">
        <v>11</v>
      </c>
      <c r="M12">
        <v>12</v>
      </c>
      <c r="N12">
        <v>12</v>
      </c>
      <c r="Q12" t="s">
        <v>248</v>
      </c>
      <c r="R12" t="s">
        <v>991</v>
      </c>
      <c r="S12" t="s">
        <v>245</v>
      </c>
      <c r="U12" t="s">
        <v>257</v>
      </c>
      <c r="V12" t="s">
        <v>234</v>
      </c>
      <c r="W12">
        <v>49</v>
      </c>
    </row>
    <row r="13" spans="1:24" x14ac:dyDescent="0.2">
      <c r="A13">
        <v>1055</v>
      </c>
      <c r="B13" t="s">
        <v>187</v>
      </c>
      <c r="C13" t="s">
        <v>1985</v>
      </c>
      <c r="F13" t="b">
        <f>IF(ISBLANK(X13), FALSE, TRUE)</f>
        <v>0</v>
      </c>
      <c r="G13" t="s">
        <v>1522</v>
      </c>
      <c r="H13" t="s">
        <v>3</v>
      </c>
      <c r="I13" t="s">
        <v>1524</v>
      </c>
      <c r="J13" t="s">
        <v>787</v>
      </c>
      <c r="K13" t="s">
        <v>1885</v>
      </c>
      <c r="L13">
        <v>3</v>
      </c>
      <c r="M13">
        <v>3</v>
      </c>
      <c r="N13">
        <v>3</v>
      </c>
      <c r="Q13" t="s">
        <v>248</v>
      </c>
      <c r="R13" t="s">
        <v>158</v>
      </c>
      <c r="S13" t="s">
        <v>245</v>
      </c>
      <c r="U13" t="s">
        <v>299</v>
      </c>
      <c r="V13" t="s">
        <v>234</v>
      </c>
      <c r="W13">
        <v>49</v>
      </c>
    </row>
    <row r="14" spans="1:24" x14ac:dyDescent="0.2">
      <c r="A14">
        <v>1056</v>
      </c>
      <c r="B14" t="s">
        <v>187</v>
      </c>
      <c r="C14" t="s">
        <v>1985</v>
      </c>
      <c r="F14" t="b">
        <f>IF(ISBLANK(X14), FALSE, TRUE)</f>
        <v>0</v>
      </c>
      <c r="G14" t="s">
        <v>1516</v>
      </c>
      <c r="H14" t="s">
        <v>3</v>
      </c>
      <c r="I14" t="s">
        <v>1524</v>
      </c>
      <c r="J14" t="s">
        <v>298</v>
      </c>
      <c r="K14" t="s">
        <v>1887</v>
      </c>
      <c r="L14">
        <v>5</v>
      </c>
      <c r="M14">
        <v>5</v>
      </c>
      <c r="N14">
        <v>6</v>
      </c>
      <c r="Q14" t="s">
        <v>248</v>
      </c>
      <c r="R14" t="s">
        <v>135</v>
      </c>
      <c r="S14" t="s">
        <v>245</v>
      </c>
      <c r="U14" t="s">
        <v>299</v>
      </c>
      <c r="V14" t="s">
        <v>234</v>
      </c>
      <c r="W14">
        <v>49</v>
      </c>
    </row>
    <row r="15" spans="1:24" x14ac:dyDescent="0.2">
      <c r="A15">
        <v>1057</v>
      </c>
      <c r="B15" t="s">
        <v>187</v>
      </c>
      <c r="C15" t="s">
        <v>1985</v>
      </c>
      <c r="F15" t="b">
        <f>IF(ISBLANK(X15), FALSE, TRUE)</f>
        <v>0</v>
      </c>
      <c r="G15" t="s">
        <v>1532</v>
      </c>
      <c r="H15" t="s">
        <v>3</v>
      </c>
      <c r="I15" t="s">
        <v>1524</v>
      </c>
      <c r="J15" t="s">
        <v>788</v>
      </c>
      <c r="K15" t="s">
        <v>1888</v>
      </c>
      <c r="L15">
        <v>6</v>
      </c>
      <c r="M15">
        <v>5</v>
      </c>
      <c r="N15">
        <v>5</v>
      </c>
      <c r="Q15" t="s">
        <v>248</v>
      </c>
      <c r="R15" t="s">
        <v>285</v>
      </c>
      <c r="S15" t="s">
        <v>245</v>
      </c>
      <c r="U15" t="s">
        <v>340</v>
      </c>
      <c r="V15" t="s">
        <v>234</v>
      </c>
      <c r="W15">
        <v>49</v>
      </c>
    </row>
    <row r="16" spans="1:24" x14ac:dyDescent="0.2">
      <c r="A16">
        <v>1058</v>
      </c>
      <c r="B16" t="s">
        <v>187</v>
      </c>
      <c r="C16" t="s">
        <v>1985</v>
      </c>
      <c r="F16" t="b">
        <f>IF(ISBLANK(X16), FALSE, TRUE)</f>
        <v>0</v>
      </c>
      <c r="G16" t="s">
        <v>1532</v>
      </c>
      <c r="H16" t="s">
        <v>3</v>
      </c>
      <c r="I16" t="s">
        <v>991</v>
      </c>
      <c r="J16" t="s">
        <v>790</v>
      </c>
      <c r="K16" t="s">
        <v>1893</v>
      </c>
      <c r="L16">
        <v>2</v>
      </c>
      <c r="M16">
        <v>2</v>
      </c>
      <c r="N16">
        <v>3</v>
      </c>
      <c r="Q16" t="s">
        <v>248</v>
      </c>
      <c r="R16" t="s">
        <v>991</v>
      </c>
      <c r="S16" t="s">
        <v>245</v>
      </c>
      <c r="U16" t="s">
        <v>499</v>
      </c>
      <c r="V16" t="s">
        <v>234</v>
      </c>
      <c r="W16">
        <v>49</v>
      </c>
    </row>
    <row r="17" spans="1:23" x14ac:dyDescent="0.2">
      <c r="A17">
        <v>1059</v>
      </c>
      <c r="B17" t="s">
        <v>187</v>
      </c>
      <c r="C17" t="s">
        <v>1985</v>
      </c>
      <c r="F17" t="b">
        <f>IF(ISBLANK(X17), FALSE, TRUE)</f>
        <v>0</v>
      </c>
      <c r="G17" t="s">
        <v>1522</v>
      </c>
      <c r="H17" t="s">
        <v>22</v>
      </c>
      <c r="I17" t="s">
        <v>1526</v>
      </c>
      <c r="J17" t="s">
        <v>793</v>
      </c>
      <c r="K17" t="s">
        <v>1898</v>
      </c>
      <c r="L17">
        <v>3</v>
      </c>
      <c r="M17">
        <v>2</v>
      </c>
      <c r="N17">
        <v>4</v>
      </c>
      <c r="Q17" t="s">
        <v>248</v>
      </c>
      <c r="R17" t="s">
        <v>991</v>
      </c>
      <c r="S17" t="s">
        <v>245</v>
      </c>
      <c r="U17" t="s">
        <v>274</v>
      </c>
      <c r="V17" t="s">
        <v>234</v>
      </c>
      <c r="W17">
        <v>49</v>
      </c>
    </row>
    <row r="18" spans="1:23" x14ac:dyDescent="0.2">
      <c r="A18">
        <v>1060</v>
      </c>
      <c r="B18" t="s">
        <v>187</v>
      </c>
      <c r="C18" t="s">
        <v>1985</v>
      </c>
      <c r="F18" t="b">
        <f>IF(ISBLANK(X18), FALSE, TRUE)</f>
        <v>0</v>
      </c>
      <c r="G18" t="s">
        <v>1522</v>
      </c>
      <c r="H18" t="s">
        <v>22</v>
      </c>
      <c r="I18" t="s">
        <v>1526</v>
      </c>
      <c r="J18" t="s">
        <v>765</v>
      </c>
      <c r="K18" t="s">
        <v>1901</v>
      </c>
      <c r="L18">
        <v>6</v>
      </c>
      <c r="M18">
        <v>6</v>
      </c>
      <c r="N18">
        <v>6</v>
      </c>
      <c r="Q18" t="s">
        <v>248</v>
      </c>
      <c r="R18" t="s">
        <v>991</v>
      </c>
      <c r="S18" t="s">
        <v>245</v>
      </c>
      <c r="U18" t="s">
        <v>1756</v>
      </c>
      <c r="V18" t="s">
        <v>234</v>
      </c>
      <c r="W18">
        <v>49</v>
      </c>
    </row>
    <row r="19" spans="1:23" x14ac:dyDescent="0.2">
      <c r="A19">
        <v>1061</v>
      </c>
      <c r="B19" t="s">
        <v>187</v>
      </c>
      <c r="C19" t="s">
        <v>1985</v>
      </c>
      <c r="F19" t="b">
        <f>IF(ISBLANK(X19), FALSE, TRUE)</f>
        <v>0</v>
      </c>
      <c r="G19" t="s">
        <v>1516</v>
      </c>
      <c r="H19" t="s">
        <v>22</v>
      </c>
      <c r="I19" t="s">
        <v>1526</v>
      </c>
      <c r="J19" t="s">
        <v>796</v>
      </c>
      <c r="K19" t="s">
        <v>1902</v>
      </c>
      <c r="L19">
        <v>11</v>
      </c>
      <c r="M19">
        <v>12</v>
      </c>
      <c r="N19">
        <v>12</v>
      </c>
      <c r="Q19" t="s">
        <v>248</v>
      </c>
      <c r="R19" t="s">
        <v>165</v>
      </c>
      <c r="S19" t="s">
        <v>245</v>
      </c>
      <c r="U19" t="s">
        <v>257</v>
      </c>
      <c r="V19" t="s">
        <v>234</v>
      </c>
      <c r="W19">
        <v>49</v>
      </c>
    </row>
    <row r="20" spans="1:23" x14ac:dyDescent="0.2">
      <c r="A20">
        <v>1062</v>
      </c>
      <c r="B20" t="s">
        <v>187</v>
      </c>
      <c r="C20" t="s">
        <v>1985</v>
      </c>
      <c r="F20" t="b">
        <f>IF(ISBLANK(X20), FALSE, TRUE)</f>
        <v>0</v>
      </c>
      <c r="G20" t="s">
        <v>1532</v>
      </c>
      <c r="H20" t="s">
        <v>22</v>
      </c>
      <c r="I20" t="s">
        <v>1524</v>
      </c>
      <c r="J20" t="s">
        <v>800</v>
      </c>
      <c r="K20" t="s">
        <v>1908</v>
      </c>
      <c r="L20">
        <v>4</v>
      </c>
      <c r="M20">
        <v>3</v>
      </c>
      <c r="N20">
        <v>4</v>
      </c>
      <c r="Q20" t="s">
        <v>248</v>
      </c>
      <c r="R20" t="s">
        <v>991</v>
      </c>
      <c r="S20" t="s">
        <v>245</v>
      </c>
      <c r="U20" t="s">
        <v>290</v>
      </c>
      <c r="V20" t="s">
        <v>234</v>
      </c>
      <c r="W20">
        <v>49</v>
      </c>
    </row>
    <row r="21" spans="1:23" x14ac:dyDescent="0.2">
      <c r="A21">
        <v>1062</v>
      </c>
      <c r="B21" t="s">
        <v>187</v>
      </c>
      <c r="C21" t="s">
        <v>1985</v>
      </c>
      <c r="F21" t="b">
        <f>IF(ISBLANK(X21), FALSE, TRUE)</f>
        <v>0</v>
      </c>
      <c r="G21" t="s">
        <v>1532</v>
      </c>
      <c r="H21" t="s">
        <v>22</v>
      </c>
      <c r="I21" t="s">
        <v>1524</v>
      </c>
      <c r="J21" t="s">
        <v>798</v>
      </c>
      <c r="K21" t="s">
        <v>1904</v>
      </c>
      <c r="L21">
        <v>3</v>
      </c>
      <c r="M21">
        <v>3</v>
      </c>
      <c r="N21">
        <v>3</v>
      </c>
      <c r="Q21" t="s">
        <v>248</v>
      </c>
      <c r="R21" t="s">
        <v>250</v>
      </c>
      <c r="S21" t="s">
        <v>245</v>
      </c>
      <c r="U21" t="s">
        <v>290</v>
      </c>
      <c r="V21" t="s">
        <v>234</v>
      </c>
      <c r="W21">
        <v>49</v>
      </c>
    </row>
    <row r="22" spans="1:23" x14ac:dyDescent="0.2">
      <c r="A22">
        <v>1064</v>
      </c>
      <c r="B22" t="s">
        <v>187</v>
      </c>
      <c r="C22" t="s">
        <v>1985</v>
      </c>
      <c r="F22" t="b">
        <f>IF(ISBLANK(X22), FALSE, TRUE)</f>
        <v>0</v>
      </c>
      <c r="G22" t="s">
        <v>1522</v>
      </c>
      <c r="H22" t="s">
        <v>22</v>
      </c>
      <c r="I22" t="s">
        <v>1524</v>
      </c>
      <c r="J22" t="s">
        <v>247</v>
      </c>
      <c r="K22" t="s">
        <v>1911</v>
      </c>
      <c r="L22">
        <v>7</v>
      </c>
      <c r="M22">
        <v>8</v>
      </c>
      <c r="N22">
        <v>6</v>
      </c>
      <c r="Q22" t="s">
        <v>248</v>
      </c>
      <c r="R22" t="s">
        <v>135</v>
      </c>
      <c r="S22" t="s">
        <v>245</v>
      </c>
      <c r="U22" t="s">
        <v>1886</v>
      </c>
      <c r="V22" t="s">
        <v>234</v>
      </c>
      <c r="W22">
        <v>49</v>
      </c>
    </row>
    <row r="23" spans="1:23" x14ac:dyDescent="0.2">
      <c r="A23">
        <v>1065</v>
      </c>
      <c r="B23" t="s">
        <v>187</v>
      </c>
      <c r="C23" t="s">
        <v>1985</v>
      </c>
      <c r="F23" t="b">
        <f>IF(ISBLANK(X23), FALSE, TRUE)</f>
        <v>0</v>
      </c>
      <c r="G23" t="s">
        <v>1516</v>
      </c>
      <c r="H23" t="s">
        <v>22</v>
      </c>
      <c r="I23" t="s">
        <v>1524</v>
      </c>
      <c r="J23" t="s">
        <v>249</v>
      </c>
      <c r="K23" t="s">
        <v>1912</v>
      </c>
      <c r="L23">
        <v>9</v>
      </c>
      <c r="M23">
        <v>6</v>
      </c>
      <c r="N23">
        <v>9</v>
      </c>
      <c r="Q23" t="s">
        <v>248</v>
      </c>
      <c r="R23" t="s">
        <v>250</v>
      </c>
      <c r="S23" t="s">
        <v>245</v>
      </c>
      <c r="U23" t="s">
        <v>1913</v>
      </c>
      <c r="V23" t="s">
        <v>234</v>
      </c>
      <c r="W23">
        <v>49</v>
      </c>
    </row>
    <row r="24" spans="1:23" x14ac:dyDescent="0.2">
      <c r="A24">
        <v>1066</v>
      </c>
      <c r="B24" t="s">
        <v>187</v>
      </c>
      <c r="C24" t="s">
        <v>1985</v>
      </c>
      <c r="F24" t="b">
        <f>IF(ISBLANK(X24), FALSE, TRUE)</f>
        <v>0</v>
      </c>
      <c r="G24" t="s">
        <v>1532</v>
      </c>
      <c r="H24" t="s">
        <v>36</v>
      </c>
      <c r="I24" t="s">
        <v>1526</v>
      </c>
      <c r="J24" t="s">
        <v>803</v>
      </c>
      <c r="K24" t="s">
        <v>1921</v>
      </c>
      <c r="L24">
        <v>3</v>
      </c>
      <c r="M24">
        <v>3</v>
      </c>
      <c r="N24">
        <v>4</v>
      </c>
      <c r="Q24" t="s">
        <v>248</v>
      </c>
      <c r="R24" t="s">
        <v>165</v>
      </c>
      <c r="S24" t="s">
        <v>245</v>
      </c>
      <c r="U24" t="s">
        <v>555</v>
      </c>
      <c r="V24" t="s">
        <v>234</v>
      </c>
      <c r="W24">
        <v>49</v>
      </c>
    </row>
    <row r="25" spans="1:23" x14ac:dyDescent="0.2">
      <c r="A25">
        <v>1067</v>
      </c>
      <c r="B25" t="s">
        <v>187</v>
      </c>
      <c r="C25" t="s">
        <v>1985</v>
      </c>
      <c r="F25" t="b">
        <f>IF(ISBLANK(X25), FALSE, TRUE)</f>
        <v>0</v>
      </c>
      <c r="G25" t="s">
        <v>1522</v>
      </c>
      <c r="H25" t="s">
        <v>36</v>
      </c>
      <c r="I25" t="s">
        <v>1526</v>
      </c>
      <c r="J25" t="s">
        <v>804</v>
      </c>
      <c r="K25" t="s">
        <v>1923</v>
      </c>
      <c r="L25">
        <v>4</v>
      </c>
      <c r="M25">
        <v>3</v>
      </c>
      <c r="N25">
        <v>4</v>
      </c>
      <c r="Q25" t="s">
        <v>248</v>
      </c>
      <c r="R25" t="s">
        <v>165</v>
      </c>
      <c r="S25" t="s">
        <v>245</v>
      </c>
      <c r="U25" t="s">
        <v>415</v>
      </c>
      <c r="V25" t="s">
        <v>234</v>
      </c>
      <c r="W25">
        <v>49</v>
      </c>
    </row>
    <row r="26" spans="1:23" x14ac:dyDescent="0.2">
      <c r="A26">
        <v>1068</v>
      </c>
      <c r="B26" t="s">
        <v>187</v>
      </c>
      <c r="C26" t="s">
        <v>1985</v>
      </c>
      <c r="F26" t="b">
        <f>IF(ISBLANK(X26), FALSE, TRUE)</f>
        <v>0</v>
      </c>
      <c r="G26" t="s">
        <v>1516</v>
      </c>
      <c r="H26" t="s">
        <v>36</v>
      </c>
      <c r="I26" t="s">
        <v>1526</v>
      </c>
      <c r="J26" t="s">
        <v>255</v>
      </c>
      <c r="K26" t="s">
        <v>1927</v>
      </c>
      <c r="L26">
        <v>8</v>
      </c>
      <c r="M26">
        <v>9</v>
      </c>
      <c r="N26">
        <v>6</v>
      </c>
      <c r="Q26" t="s">
        <v>248</v>
      </c>
      <c r="R26" t="s">
        <v>991</v>
      </c>
      <c r="S26" t="s">
        <v>245</v>
      </c>
      <c r="U26" t="s">
        <v>257</v>
      </c>
      <c r="V26" t="s">
        <v>234</v>
      </c>
      <c r="W26">
        <v>49</v>
      </c>
    </row>
    <row r="27" spans="1:23" x14ac:dyDescent="0.2">
      <c r="A27">
        <v>1069</v>
      </c>
      <c r="B27" t="s">
        <v>187</v>
      </c>
      <c r="C27" t="s">
        <v>1985</v>
      </c>
      <c r="F27" t="b">
        <f>IF(ISBLANK(X27), FALSE, TRUE)</f>
        <v>0</v>
      </c>
      <c r="G27" t="s">
        <v>1522</v>
      </c>
      <c r="H27" t="s">
        <v>36</v>
      </c>
      <c r="I27" t="s">
        <v>1524</v>
      </c>
      <c r="J27" t="s">
        <v>384</v>
      </c>
      <c r="K27" t="s">
        <v>1930</v>
      </c>
      <c r="L27">
        <v>2</v>
      </c>
      <c r="M27">
        <v>2</v>
      </c>
      <c r="N27">
        <v>3</v>
      </c>
      <c r="Q27" t="s">
        <v>248</v>
      </c>
      <c r="R27" t="s">
        <v>991</v>
      </c>
      <c r="S27" t="s">
        <v>245</v>
      </c>
      <c r="U27" t="s">
        <v>385</v>
      </c>
      <c r="V27" t="s">
        <v>234</v>
      </c>
      <c r="W27">
        <v>49</v>
      </c>
    </row>
    <row r="28" spans="1:23" x14ac:dyDescent="0.2">
      <c r="A28">
        <v>1070</v>
      </c>
      <c r="B28" t="s">
        <v>187</v>
      </c>
      <c r="C28" t="s">
        <v>1985</v>
      </c>
      <c r="F28" t="b">
        <f>IF(ISBLANK(X28), FALSE, TRUE)</f>
        <v>0</v>
      </c>
      <c r="G28" t="s">
        <v>1532</v>
      </c>
      <c r="H28" t="s">
        <v>36</v>
      </c>
      <c r="I28" t="s">
        <v>1524</v>
      </c>
      <c r="J28" t="s">
        <v>809</v>
      </c>
      <c r="K28" t="s">
        <v>1934</v>
      </c>
      <c r="L28">
        <v>3</v>
      </c>
      <c r="M28">
        <v>3</v>
      </c>
      <c r="N28">
        <v>4</v>
      </c>
      <c r="Q28" t="s">
        <v>248</v>
      </c>
      <c r="R28" t="s">
        <v>991</v>
      </c>
      <c r="S28" t="s">
        <v>245</v>
      </c>
      <c r="U28" t="s">
        <v>290</v>
      </c>
      <c r="V28" t="s">
        <v>234</v>
      </c>
      <c r="W28">
        <v>49</v>
      </c>
    </row>
    <row r="29" spans="1:23" x14ac:dyDescent="0.2">
      <c r="A29">
        <v>1071</v>
      </c>
      <c r="B29" t="s">
        <v>187</v>
      </c>
      <c r="C29" t="s">
        <v>1985</v>
      </c>
      <c r="F29" t="b">
        <f>IF(ISBLANK(X29), FALSE, TRUE)</f>
        <v>0</v>
      </c>
      <c r="G29" t="s">
        <v>1516</v>
      </c>
      <c r="H29" t="s">
        <v>36</v>
      </c>
      <c r="I29" t="s">
        <v>1524</v>
      </c>
      <c r="J29" t="s">
        <v>810</v>
      </c>
      <c r="K29" t="s">
        <v>1936</v>
      </c>
      <c r="L29">
        <v>9</v>
      </c>
      <c r="M29">
        <v>8</v>
      </c>
      <c r="N29">
        <v>9</v>
      </c>
      <c r="Q29" t="s">
        <v>248</v>
      </c>
      <c r="R29" t="s">
        <v>165</v>
      </c>
      <c r="S29" t="s">
        <v>245</v>
      </c>
      <c r="U29" t="s">
        <v>303</v>
      </c>
      <c r="V29" t="s">
        <v>234</v>
      </c>
      <c r="W29">
        <v>49</v>
      </c>
    </row>
    <row r="30" spans="1:23" x14ac:dyDescent="0.2">
      <c r="A30">
        <v>1072</v>
      </c>
      <c r="B30" t="s">
        <v>187</v>
      </c>
      <c r="C30" t="s">
        <v>1985</v>
      </c>
      <c r="F30" t="b">
        <f>IF(ISBLANK(X30), FALSE, TRUE)</f>
        <v>0</v>
      </c>
      <c r="G30" t="s">
        <v>1516</v>
      </c>
      <c r="H30" t="s">
        <v>36</v>
      </c>
      <c r="I30" t="s">
        <v>991</v>
      </c>
      <c r="J30" t="s">
        <v>813</v>
      </c>
      <c r="K30" t="s">
        <v>1940</v>
      </c>
      <c r="L30">
        <v>6</v>
      </c>
      <c r="M30">
        <v>4</v>
      </c>
      <c r="N30">
        <v>7</v>
      </c>
      <c r="Q30" t="s">
        <v>248</v>
      </c>
      <c r="R30" t="s">
        <v>991</v>
      </c>
      <c r="S30" t="s">
        <v>245</v>
      </c>
      <c r="U30" t="s">
        <v>415</v>
      </c>
      <c r="V30" t="s">
        <v>234</v>
      </c>
      <c r="W30">
        <v>49</v>
      </c>
    </row>
    <row r="31" spans="1:23" x14ac:dyDescent="0.2">
      <c r="A31">
        <v>1073</v>
      </c>
      <c r="B31" t="s">
        <v>187</v>
      </c>
      <c r="C31" t="s">
        <v>1985</v>
      </c>
      <c r="F31" t="b">
        <f>IF(ISBLANK(X31), FALSE, TRUE)</f>
        <v>0</v>
      </c>
      <c r="G31" t="s">
        <v>1522</v>
      </c>
      <c r="H31" t="s">
        <v>54</v>
      </c>
      <c r="I31" t="s">
        <v>1526</v>
      </c>
      <c r="J31" t="s">
        <v>814</v>
      </c>
      <c r="K31" t="s">
        <v>1942</v>
      </c>
      <c r="L31">
        <v>2</v>
      </c>
      <c r="M31">
        <v>3</v>
      </c>
      <c r="N31">
        <v>3</v>
      </c>
      <c r="Q31" t="s">
        <v>248</v>
      </c>
      <c r="R31" t="s">
        <v>991</v>
      </c>
      <c r="S31" t="s">
        <v>245</v>
      </c>
      <c r="U31" t="s">
        <v>415</v>
      </c>
      <c r="V31" t="s">
        <v>234</v>
      </c>
      <c r="W31">
        <v>49</v>
      </c>
    </row>
    <row r="32" spans="1:23" x14ac:dyDescent="0.2">
      <c r="A32">
        <v>1074</v>
      </c>
      <c r="B32" t="s">
        <v>187</v>
      </c>
      <c r="C32" t="s">
        <v>1985</v>
      </c>
      <c r="F32" t="b">
        <f>IF(ISBLANK(X32), FALSE, TRUE)</f>
        <v>0</v>
      </c>
      <c r="G32" t="s">
        <v>1514</v>
      </c>
      <c r="H32" t="s">
        <v>54</v>
      </c>
      <c r="I32" t="s">
        <v>1526</v>
      </c>
      <c r="J32" t="s">
        <v>815</v>
      </c>
      <c r="K32" t="s">
        <v>1943</v>
      </c>
      <c r="L32">
        <v>3</v>
      </c>
      <c r="M32">
        <v>4</v>
      </c>
      <c r="N32">
        <v>3</v>
      </c>
      <c r="Q32" t="s">
        <v>248</v>
      </c>
      <c r="R32" t="s">
        <v>991</v>
      </c>
      <c r="S32" t="s">
        <v>245</v>
      </c>
      <c r="U32" t="s">
        <v>415</v>
      </c>
      <c r="V32" t="s">
        <v>234</v>
      </c>
      <c r="W32">
        <v>49</v>
      </c>
    </row>
    <row r="33" spans="1:23" x14ac:dyDescent="0.2">
      <c r="A33">
        <v>1075</v>
      </c>
      <c r="B33" t="s">
        <v>187</v>
      </c>
      <c r="C33" t="s">
        <v>1985</v>
      </c>
      <c r="F33" t="b">
        <f>IF(ISBLANK(X33), FALSE, TRUE)</f>
        <v>0</v>
      </c>
      <c r="G33" t="s">
        <v>1532</v>
      </c>
      <c r="H33" t="s">
        <v>54</v>
      </c>
      <c r="I33" t="s">
        <v>1526</v>
      </c>
      <c r="J33" t="s">
        <v>816</v>
      </c>
      <c r="K33" t="s">
        <v>1944</v>
      </c>
      <c r="L33">
        <v>3</v>
      </c>
      <c r="M33">
        <v>3</v>
      </c>
      <c r="N33">
        <v>4</v>
      </c>
      <c r="Q33" t="s">
        <v>248</v>
      </c>
      <c r="R33" t="s">
        <v>991</v>
      </c>
      <c r="S33" t="s">
        <v>245</v>
      </c>
      <c r="U33" t="s">
        <v>415</v>
      </c>
      <c r="V33" t="s">
        <v>234</v>
      </c>
      <c r="W33">
        <v>49</v>
      </c>
    </row>
    <row r="34" spans="1:23" x14ac:dyDescent="0.2">
      <c r="A34">
        <v>1076</v>
      </c>
      <c r="B34" t="s">
        <v>187</v>
      </c>
      <c r="C34" t="s">
        <v>1985</v>
      </c>
      <c r="F34" t="b">
        <f>IF(ISBLANK(X34), FALSE, TRUE)</f>
        <v>0</v>
      </c>
      <c r="G34" t="s">
        <v>1516</v>
      </c>
      <c r="H34" t="s">
        <v>54</v>
      </c>
      <c r="I34" t="s">
        <v>1526</v>
      </c>
      <c r="J34" t="s">
        <v>818</v>
      </c>
      <c r="K34" t="s">
        <v>1948</v>
      </c>
      <c r="L34">
        <v>6</v>
      </c>
      <c r="M34">
        <v>6</v>
      </c>
      <c r="N34">
        <v>6</v>
      </c>
      <c r="Q34" t="s">
        <v>248</v>
      </c>
      <c r="R34" t="s">
        <v>991</v>
      </c>
      <c r="S34" t="s">
        <v>245</v>
      </c>
      <c r="U34" t="s">
        <v>1756</v>
      </c>
      <c r="V34" t="s">
        <v>234</v>
      </c>
      <c r="W34">
        <v>49</v>
      </c>
    </row>
    <row r="35" spans="1:23" x14ac:dyDescent="0.2">
      <c r="A35">
        <v>1077</v>
      </c>
      <c r="B35" t="s">
        <v>187</v>
      </c>
      <c r="C35" t="s">
        <v>1985</v>
      </c>
      <c r="F35" t="b">
        <f>IF(ISBLANK(X35), FALSE, TRUE)</f>
        <v>0</v>
      </c>
      <c r="G35" t="s">
        <v>1532</v>
      </c>
      <c r="H35" t="s">
        <v>54</v>
      </c>
      <c r="I35" t="s">
        <v>1524</v>
      </c>
      <c r="J35" t="s">
        <v>819</v>
      </c>
      <c r="K35" t="s">
        <v>1951</v>
      </c>
      <c r="L35">
        <v>2</v>
      </c>
      <c r="M35">
        <v>3</v>
      </c>
      <c r="N35">
        <v>3</v>
      </c>
      <c r="Q35" t="s">
        <v>248</v>
      </c>
      <c r="R35" t="s">
        <v>250</v>
      </c>
      <c r="S35" t="s">
        <v>245</v>
      </c>
      <c r="U35" t="s">
        <v>385</v>
      </c>
      <c r="V35" t="s">
        <v>234</v>
      </c>
      <c r="W35">
        <v>49</v>
      </c>
    </row>
    <row r="36" spans="1:23" x14ac:dyDescent="0.2">
      <c r="A36">
        <v>1078</v>
      </c>
      <c r="B36" t="s">
        <v>187</v>
      </c>
      <c r="C36" t="s">
        <v>1985</v>
      </c>
      <c r="F36" t="b">
        <f>IF(ISBLANK(X36), FALSE, TRUE)</f>
        <v>0</v>
      </c>
      <c r="G36" t="s">
        <v>1514</v>
      </c>
      <c r="H36" t="s">
        <v>54</v>
      </c>
      <c r="I36" t="s">
        <v>1524</v>
      </c>
      <c r="J36" t="s">
        <v>820</v>
      </c>
      <c r="K36" t="s">
        <v>226</v>
      </c>
      <c r="L36">
        <v>3</v>
      </c>
      <c r="M36">
        <v>2</v>
      </c>
      <c r="N36">
        <v>4</v>
      </c>
      <c r="Q36" t="s">
        <v>248</v>
      </c>
      <c r="R36" t="s">
        <v>991</v>
      </c>
      <c r="S36" t="s">
        <v>245</v>
      </c>
      <c r="U36" t="s">
        <v>340</v>
      </c>
      <c r="V36" t="s">
        <v>234</v>
      </c>
      <c r="W36">
        <v>49</v>
      </c>
    </row>
    <row r="37" spans="1:23" x14ac:dyDescent="0.2">
      <c r="A37">
        <v>1079</v>
      </c>
      <c r="B37" t="s">
        <v>187</v>
      </c>
      <c r="C37" t="s">
        <v>1985</v>
      </c>
      <c r="F37" t="b">
        <f>IF(ISBLANK(X37), FALSE, TRUE)</f>
        <v>0</v>
      </c>
      <c r="G37" t="s">
        <v>1516</v>
      </c>
      <c r="H37" t="s">
        <v>54</v>
      </c>
      <c r="I37" t="s">
        <v>1524</v>
      </c>
      <c r="J37" t="s">
        <v>344</v>
      </c>
      <c r="K37" t="s">
        <v>1955</v>
      </c>
      <c r="L37">
        <v>9</v>
      </c>
      <c r="M37">
        <v>7</v>
      </c>
      <c r="N37">
        <v>8</v>
      </c>
      <c r="Q37" t="s">
        <v>248</v>
      </c>
      <c r="R37" t="s">
        <v>250</v>
      </c>
      <c r="S37" t="s">
        <v>245</v>
      </c>
      <c r="U37" t="s">
        <v>303</v>
      </c>
      <c r="V37" t="s">
        <v>234</v>
      </c>
      <c r="W37">
        <v>49</v>
      </c>
    </row>
    <row r="38" spans="1:23" x14ac:dyDescent="0.2">
      <c r="A38">
        <v>1080</v>
      </c>
      <c r="B38" t="s">
        <v>187</v>
      </c>
      <c r="C38" t="s">
        <v>1985</v>
      </c>
      <c r="F38" t="b">
        <f>IF(ISBLANK(X38), FALSE, TRUE)</f>
        <v>0</v>
      </c>
      <c r="G38" t="s">
        <v>1532</v>
      </c>
      <c r="H38" t="s">
        <v>54</v>
      </c>
      <c r="I38" t="s">
        <v>991</v>
      </c>
      <c r="J38" t="s">
        <v>486</v>
      </c>
      <c r="K38" t="s">
        <v>1963</v>
      </c>
      <c r="L38">
        <v>4</v>
      </c>
      <c r="M38">
        <v>3</v>
      </c>
      <c r="N38">
        <v>5</v>
      </c>
      <c r="Q38" t="s">
        <v>248</v>
      </c>
      <c r="R38" t="s">
        <v>991</v>
      </c>
      <c r="S38" t="s">
        <v>245</v>
      </c>
      <c r="U38" t="s">
        <v>479</v>
      </c>
      <c r="V38" t="s">
        <v>234</v>
      </c>
      <c r="W38">
        <v>49</v>
      </c>
    </row>
    <row r="39" spans="1:23" x14ac:dyDescent="0.2">
      <c r="A39">
        <v>1081</v>
      </c>
      <c r="B39" t="s">
        <v>187</v>
      </c>
      <c r="C39" t="s">
        <v>1985</v>
      </c>
      <c r="F39" t="b">
        <f>IF(ISBLANK(X39), FALSE, TRUE)</f>
        <v>0</v>
      </c>
      <c r="G39" t="s">
        <v>1516</v>
      </c>
      <c r="H39" t="s">
        <v>54</v>
      </c>
      <c r="I39" t="s">
        <v>991</v>
      </c>
      <c r="J39" t="s">
        <v>824</v>
      </c>
      <c r="K39" t="s">
        <v>1966</v>
      </c>
      <c r="L39">
        <v>7</v>
      </c>
      <c r="M39">
        <v>5</v>
      </c>
      <c r="N39">
        <v>6</v>
      </c>
      <c r="Q39" t="s">
        <v>248</v>
      </c>
      <c r="R39" t="s">
        <v>991</v>
      </c>
      <c r="S39" t="s">
        <v>245</v>
      </c>
      <c r="U39" t="s">
        <v>1785</v>
      </c>
      <c r="V39" t="s">
        <v>234</v>
      </c>
      <c r="W39">
        <v>49</v>
      </c>
    </row>
    <row r="40" spans="1:23" x14ac:dyDescent="0.2">
      <c r="A40">
        <v>1082</v>
      </c>
      <c r="B40" t="s">
        <v>187</v>
      </c>
      <c r="C40" t="s">
        <v>1985</v>
      </c>
      <c r="F40" t="b">
        <f>IF(ISBLANK(X40), FALSE, TRUE)</f>
        <v>0</v>
      </c>
      <c r="G40" t="s">
        <v>1514</v>
      </c>
      <c r="H40" t="s">
        <v>4</v>
      </c>
      <c r="I40" t="s">
        <v>991</v>
      </c>
      <c r="J40" t="s">
        <v>414</v>
      </c>
      <c r="K40" t="s">
        <v>1969</v>
      </c>
      <c r="L40">
        <v>4</v>
      </c>
      <c r="M40">
        <v>4</v>
      </c>
      <c r="N40">
        <v>4</v>
      </c>
      <c r="Q40" t="s">
        <v>248</v>
      </c>
      <c r="R40" t="s">
        <v>991</v>
      </c>
      <c r="S40" t="s">
        <v>245</v>
      </c>
      <c r="U40" t="s">
        <v>415</v>
      </c>
      <c r="V40" t="s">
        <v>234</v>
      </c>
      <c r="W40">
        <v>49</v>
      </c>
    </row>
    <row r="41" spans="1:23" x14ac:dyDescent="0.2">
      <c r="A41">
        <v>1083</v>
      </c>
      <c r="B41" t="s">
        <v>187</v>
      </c>
      <c r="C41" t="s">
        <v>1985</v>
      </c>
      <c r="F41" t="b">
        <f>IF(ISBLANK(X41), FALSE, TRUE)</f>
        <v>0</v>
      </c>
      <c r="G41" t="s">
        <v>1532</v>
      </c>
      <c r="H41" t="s">
        <v>4</v>
      </c>
      <c r="I41" t="s">
        <v>991</v>
      </c>
      <c r="J41" t="s">
        <v>825</v>
      </c>
      <c r="K41" t="s">
        <v>1970</v>
      </c>
      <c r="L41">
        <v>4</v>
      </c>
      <c r="M41">
        <v>3</v>
      </c>
      <c r="N41">
        <v>4</v>
      </c>
      <c r="Q41" t="s">
        <v>248</v>
      </c>
      <c r="R41" t="s">
        <v>285</v>
      </c>
      <c r="S41" t="s">
        <v>245</v>
      </c>
      <c r="U41" t="s">
        <v>1894</v>
      </c>
      <c r="V41" t="s">
        <v>234</v>
      </c>
      <c r="W41">
        <v>49</v>
      </c>
    </row>
    <row r="42" spans="1:23" x14ac:dyDescent="0.2">
      <c r="A42">
        <v>1084</v>
      </c>
      <c r="B42" t="s">
        <v>187</v>
      </c>
      <c r="C42" t="s">
        <v>1985</v>
      </c>
      <c r="F42" t="b">
        <f>IF(ISBLANK(X42), FALSE, TRUE)</f>
        <v>0</v>
      </c>
      <c r="G42" t="s">
        <v>1514</v>
      </c>
      <c r="H42" t="s">
        <v>11</v>
      </c>
      <c r="I42" t="s">
        <v>991</v>
      </c>
      <c r="J42" t="s">
        <v>425</v>
      </c>
      <c r="K42" t="s">
        <v>1974</v>
      </c>
      <c r="L42">
        <v>3</v>
      </c>
      <c r="M42">
        <v>3</v>
      </c>
      <c r="N42">
        <v>4</v>
      </c>
      <c r="Q42" t="s">
        <v>248</v>
      </c>
      <c r="R42" t="s">
        <v>991</v>
      </c>
      <c r="S42" t="s">
        <v>245</v>
      </c>
      <c r="U42" t="s">
        <v>340</v>
      </c>
      <c r="V42" t="s">
        <v>234</v>
      </c>
      <c r="W42">
        <v>49</v>
      </c>
    </row>
    <row r="43" spans="1:23" x14ac:dyDescent="0.2">
      <c r="A43">
        <v>1085</v>
      </c>
      <c r="B43" t="s">
        <v>187</v>
      </c>
      <c r="C43" t="s">
        <v>1985</v>
      </c>
      <c r="F43" t="b">
        <f>IF(ISBLANK(X43), FALSE, TRUE)</f>
        <v>0</v>
      </c>
      <c r="G43" t="s">
        <v>1522</v>
      </c>
      <c r="H43" t="s">
        <v>11</v>
      </c>
      <c r="I43" t="s">
        <v>991</v>
      </c>
      <c r="J43" t="s">
        <v>826</v>
      </c>
      <c r="K43" t="s">
        <v>1975</v>
      </c>
      <c r="L43">
        <v>3</v>
      </c>
      <c r="M43">
        <v>3</v>
      </c>
      <c r="N43">
        <v>3</v>
      </c>
      <c r="Q43" t="s">
        <v>248</v>
      </c>
      <c r="R43" t="s">
        <v>991</v>
      </c>
      <c r="S43" t="s">
        <v>245</v>
      </c>
      <c r="U43" t="s">
        <v>1976</v>
      </c>
      <c r="V43" t="s">
        <v>234</v>
      </c>
      <c r="W43">
        <v>49</v>
      </c>
    </row>
    <row r="44" spans="1:23" x14ac:dyDescent="0.2">
      <c r="A44">
        <v>1086</v>
      </c>
      <c r="B44" t="s">
        <v>187</v>
      </c>
      <c r="C44" t="s">
        <v>1985</v>
      </c>
      <c r="F44" t="b">
        <f>IF(ISBLANK(X44), FALSE, TRUE)</f>
        <v>0</v>
      </c>
      <c r="G44" t="s">
        <v>1532</v>
      </c>
      <c r="H44" t="s">
        <v>11</v>
      </c>
      <c r="I44" t="s">
        <v>991</v>
      </c>
      <c r="J44" t="s">
        <v>827</v>
      </c>
      <c r="K44" t="s">
        <v>1978</v>
      </c>
      <c r="L44">
        <v>7</v>
      </c>
      <c r="M44">
        <v>5</v>
      </c>
      <c r="N44">
        <v>7</v>
      </c>
      <c r="Q44" t="s">
        <v>248</v>
      </c>
      <c r="R44" t="s">
        <v>135</v>
      </c>
      <c r="S44" t="s">
        <v>245</v>
      </c>
      <c r="U44" t="s">
        <v>303</v>
      </c>
      <c r="V44" t="s">
        <v>234</v>
      </c>
      <c r="W44">
        <v>49</v>
      </c>
    </row>
    <row r="45" spans="1:23" x14ac:dyDescent="0.2">
      <c r="A45">
        <v>1</v>
      </c>
      <c r="B45" t="s">
        <v>2</v>
      </c>
      <c r="C45" t="s">
        <v>1</v>
      </c>
      <c r="F45" t="b">
        <f>IF(ISBLANK(X45), FALSE, TRUE)</f>
        <v>0</v>
      </c>
      <c r="G45" t="s">
        <v>1514</v>
      </c>
      <c r="H45" t="s">
        <v>3</v>
      </c>
      <c r="I45" t="s">
        <v>1524</v>
      </c>
      <c r="J45" t="s">
        <v>300</v>
      </c>
      <c r="K45" t="s">
        <v>1508</v>
      </c>
      <c r="L45">
        <v>6</v>
      </c>
      <c r="M45">
        <v>4</v>
      </c>
      <c r="N45">
        <v>7</v>
      </c>
      <c r="Q45" t="s">
        <v>83</v>
      </c>
      <c r="R45" t="s">
        <v>991</v>
      </c>
      <c r="S45" t="s">
        <v>1512</v>
      </c>
      <c r="T45" t="s">
        <v>1513</v>
      </c>
      <c r="U45" t="s">
        <v>994</v>
      </c>
      <c r="V45" t="s">
        <v>59</v>
      </c>
      <c r="W45">
        <v>19</v>
      </c>
    </row>
    <row r="46" spans="1:23" x14ac:dyDescent="0.2">
      <c r="A46">
        <v>2</v>
      </c>
      <c r="B46" t="s">
        <v>2</v>
      </c>
      <c r="C46" t="s">
        <v>1</v>
      </c>
      <c r="F46" t="b">
        <f>IF(ISBLANK(X46), FALSE, TRUE)</f>
        <v>0</v>
      </c>
      <c r="G46" t="s">
        <v>1514</v>
      </c>
      <c r="H46" t="s">
        <v>36</v>
      </c>
      <c r="I46" t="s">
        <v>1526</v>
      </c>
      <c r="J46" t="s">
        <v>332</v>
      </c>
      <c r="K46" t="s">
        <v>1525</v>
      </c>
      <c r="L46">
        <v>7</v>
      </c>
      <c r="M46">
        <v>5</v>
      </c>
      <c r="N46">
        <v>8</v>
      </c>
      <c r="Q46" t="s">
        <v>83</v>
      </c>
      <c r="R46" t="s">
        <v>991</v>
      </c>
      <c r="S46" t="s">
        <v>1512</v>
      </c>
      <c r="T46" t="s">
        <v>1513</v>
      </c>
      <c r="U46" t="s">
        <v>333</v>
      </c>
      <c r="V46" t="s">
        <v>59</v>
      </c>
      <c r="W46">
        <v>19</v>
      </c>
    </row>
    <row r="47" spans="1:23" x14ac:dyDescent="0.2">
      <c r="A47">
        <v>3</v>
      </c>
      <c r="B47" t="s">
        <v>2</v>
      </c>
      <c r="C47" t="s">
        <v>1</v>
      </c>
      <c r="F47" t="b">
        <f>IF(ISBLANK(X47), FALSE, TRUE)</f>
        <v>0</v>
      </c>
      <c r="G47" t="s">
        <v>1521</v>
      </c>
      <c r="H47" t="s">
        <v>991</v>
      </c>
      <c r="I47" t="s">
        <v>991</v>
      </c>
      <c r="J47" t="s">
        <v>1546</v>
      </c>
      <c r="L47">
        <v>0</v>
      </c>
      <c r="O47">
        <v>1</v>
      </c>
      <c r="P47">
        <v>1</v>
      </c>
      <c r="R47" t="s">
        <v>991</v>
      </c>
      <c r="S47" t="s">
        <v>1541</v>
      </c>
      <c r="U47" t="s">
        <v>148</v>
      </c>
      <c r="V47" t="s">
        <v>59</v>
      </c>
      <c r="W47">
        <v>19</v>
      </c>
    </row>
    <row r="48" spans="1:23" x14ac:dyDescent="0.2">
      <c r="A48">
        <v>4</v>
      </c>
      <c r="B48" t="s">
        <v>2</v>
      </c>
      <c r="C48" t="s">
        <v>1</v>
      </c>
      <c r="F48" t="b">
        <f>IF(ISBLANK(X48), FALSE, TRUE)</f>
        <v>0</v>
      </c>
      <c r="G48" t="s">
        <v>1521</v>
      </c>
      <c r="H48" t="s">
        <v>991</v>
      </c>
      <c r="I48" t="s">
        <v>991</v>
      </c>
      <c r="J48" t="s">
        <v>1540</v>
      </c>
      <c r="L48">
        <v>0</v>
      </c>
      <c r="R48" t="s">
        <v>991</v>
      </c>
      <c r="S48" t="s">
        <v>1541</v>
      </c>
      <c r="U48" t="s">
        <v>1542</v>
      </c>
      <c r="V48" t="s">
        <v>59</v>
      </c>
      <c r="W48">
        <v>19</v>
      </c>
    </row>
    <row r="49" spans="1:23" x14ac:dyDescent="0.2">
      <c r="A49">
        <v>4</v>
      </c>
      <c r="B49" t="s">
        <v>2</v>
      </c>
      <c r="C49" t="s">
        <v>1</v>
      </c>
      <c r="F49" t="b">
        <f>IF(ISBLANK(X49), FALSE, TRUE)</f>
        <v>0</v>
      </c>
      <c r="G49" t="s">
        <v>1521</v>
      </c>
      <c r="H49" t="s">
        <v>36</v>
      </c>
      <c r="I49" t="s">
        <v>1526</v>
      </c>
      <c r="J49" t="s">
        <v>929</v>
      </c>
      <c r="L49">
        <v>2</v>
      </c>
      <c r="O49">
        <v>3</v>
      </c>
      <c r="P49">
        <v>1</v>
      </c>
      <c r="R49" t="s">
        <v>991</v>
      </c>
      <c r="S49" t="s">
        <v>915</v>
      </c>
      <c r="U49" t="s">
        <v>916</v>
      </c>
      <c r="V49" t="s">
        <v>59</v>
      </c>
      <c r="W49">
        <v>19</v>
      </c>
    </row>
    <row r="50" spans="1:23" x14ac:dyDescent="0.2">
      <c r="A50">
        <v>5</v>
      </c>
      <c r="B50" t="s">
        <v>2</v>
      </c>
      <c r="C50" t="s">
        <v>1</v>
      </c>
      <c r="F50" t="b">
        <f>IF(ISBLANK(X50), FALSE, TRUE)</f>
        <v>0</v>
      </c>
      <c r="G50" t="s">
        <v>1521</v>
      </c>
      <c r="H50" t="s">
        <v>4</v>
      </c>
      <c r="I50" t="s">
        <v>991</v>
      </c>
      <c r="J50" t="s">
        <v>70</v>
      </c>
      <c r="L50">
        <v>3</v>
      </c>
      <c r="R50" t="s">
        <v>991</v>
      </c>
      <c r="S50" t="s">
        <v>6</v>
      </c>
      <c r="U50" t="s">
        <v>68</v>
      </c>
      <c r="V50" t="s">
        <v>59</v>
      </c>
      <c r="W50">
        <v>19</v>
      </c>
    </row>
    <row r="51" spans="1:23" x14ac:dyDescent="0.2">
      <c r="A51">
        <v>6</v>
      </c>
      <c r="B51" t="s">
        <v>2</v>
      </c>
      <c r="C51" t="s">
        <v>1</v>
      </c>
      <c r="F51" t="b">
        <f>IF(ISBLANK(X51), FALSE, TRUE)</f>
        <v>0</v>
      </c>
      <c r="G51" t="s">
        <v>1521</v>
      </c>
      <c r="H51" t="s">
        <v>22</v>
      </c>
      <c r="I51" t="s">
        <v>1526</v>
      </c>
      <c r="J51" t="s">
        <v>329</v>
      </c>
      <c r="K51" t="s">
        <v>1527</v>
      </c>
      <c r="L51">
        <v>4</v>
      </c>
      <c r="M51">
        <v>2</v>
      </c>
      <c r="N51">
        <v>3</v>
      </c>
      <c r="Q51" t="s">
        <v>83</v>
      </c>
      <c r="R51" t="s">
        <v>991</v>
      </c>
      <c r="S51" t="s">
        <v>245</v>
      </c>
      <c r="U51" t="s">
        <v>280</v>
      </c>
      <c r="V51" t="s">
        <v>59</v>
      </c>
      <c r="W51">
        <v>19</v>
      </c>
    </row>
    <row r="52" spans="1:23" x14ac:dyDescent="0.2">
      <c r="A52">
        <v>7</v>
      </c>
      <c r="B52" t="s">
        <v>2</v>
      </c>
      <c r="C52" t="s">
        <v>1</v>
      </c>
      <c r="F52" t="b">
        <f>IF(ISBLANK(X52), FALSE, TRUE)</f>
        <v>0</v>
      </c>
      <c r="G52" t="s">
        <v>1521</v>
      </c>
      <c r="H52" t="s">
        <v>4</v>
      </c>
      <c r="I52" t="s">
        <v>991</v>
      </c>
      <c r="J52" t="s">
        <v>448</v>
      </c>
      <c r="K52" t="s">
        <v>1536</v>
      </c>
      <c r="L52">
        <v>2</v>
      </c>
      <c r="M52">
        <v>1</v>
      </c>
      <c r="N52">
        <v>1</v>
      </c>
      <c r="Q52" t="s">
        <v>83</v>
      </c>
      <c r="R52" t="s">
        <v>991</v>
      </c>
      <c r="S52" t="s">
        <v>245</v>
      </c>
      <c r="U52" t="s">
        <v>280</v>
      </c>
      <c r="V52" t="s">
        <v>59</v>
      </c>
      <c r="W52">
        <v>19</v>
      </c>
    </row>
    <row r="53" spans="1:23" x14ac:dyDescent="0.2">
      <c r="A53">
        <v>8</v>
      </c>
      <c r="B53" t="s">
        <v>2</v>
      </c>
      <c r="C53" t="s">
        <v>1</v>
      </c>
      <c r="F53" t="b">
        <f>IF(ISBLANK(X53), FALSE, TRUE)</f>
        <v>0</v>
      </c>
      <c r="G53" t="s">
        <v>1521</v>
      </c>
      <c r="H53" t="s">
        <v>3</v>
      </c>
      <c r="I53" t="s">
        <v>1524</v>
      </c>
      <c r="J53" t="s">
        <v>914</v>
      </c>
      <c r="L53">
        <v>2</v>
      </c>
      <c r="O53">
        <v>3</v>
      </c>
      <c r="P53">
        <v>1</v>
      </c>
      <c r="R53" t="s">
        <v>991</v>
      </c>
      <c r="S53" t="s">
        <v>915</v>
      </c>
      <c r="U53" t="s">
        <v>916</v>
      </c>
      <c r="V53" t="s">
        <v>59</v>
      </c>
      <c r="W53">
        <v>19</v>
      </c>
    </row>
    <row r="54" spans="1:23" x14ac:dyDescent="0.2">
      <c r="A54">
        <v>9</v>
      </c>
      <c r="B54" t="s">
        <v>2</v>
      </c>
      <c r="C54" t="s">
        <v>1</v>
      </c>
      <c r="F54" t="b">
        <f>IF(ISBLANK(X54), FALSE, TRUE)</f>
        <v>0</v>
      </c>
      <c r="G54" t="s">
        <v>1521</v>
      </c>
      <c r="H54" t="s">
        <v>11</v>
      </c>
      <c r="I54" t="s">
        <v>991</v>
      </c>
      <c r="J54" t="s">
        <v>458</v>
      </c>
      <c r="K54" t="s">
        <v>1578</v>
      </c>
      <c r="L54">
        <v>2</v>
      </c>
      <c r="M54">
        <v>1</v>
      </c>
      <c r="N54">
        <v>4</v>
      </c>
      <c r="Q54" t="s">
        <v>83</v>
      </c>
      <c r="R54" t="s">
        <v>991</v>
      </c>
      <c r="S54" t="s">
        <v>245</v>
      </c>
      <c r="U54" t="s">
        <v>381</v>
      </c>
      <c r="V54" t="s">
        <v>59</v>
      </c>
      <c r="W54">
        <v>19</v>
      </c>
    </row>
    <row r="55" spans="1:23" x14ac:dyDescent="0.2">
      <c r="A55">
        <v>10</v>
      </c>
      <c r="B55" t="s">
        <v>2</v>
      </c>
      <c r="C55" t="s">
        <v>1</v>
      </c>
      <c r="F55" t="b">
        <f>IF(ISBLANK(X55), FALSE, TRUE)</f>
        <v>0</v>
      </c>
      <c r="G55" t="s">
        <v>1521</v>
      </c>
      <c r="H55" t="s">
        <v>11</v>
      </c>
      <c r="I55" t="s">
        <v>991</v>
      </c>
      <c r="J55" t="s">
        <v>456</v>
      </c>
      <c r="K55" t="s">
        <v>1538</v>
      </c>
      <c r="L55">
        <v>1</v>
      </c>
      <c r="M55">
        <v>1</v>
      </c>
      <c r="N55">
        <v>4</v>
      </c>
      <c r="Q55" t="s">
        <v>83</v>
      </c>
      <c r="R55" t="s">
        <v>991</v>
      </c>
      <c r="S55" t="s">
        <v>245</v>
      </c>
      <c r="U55" t="s">
        <v>381</v>
      </c>
      <c r="V55" t="s">
        <v>59</v>
      </c>
      <c r="W55">
        <v>19</v>
      </c>
    </row>
    <row r="56" spans="1:23" x14ac:dyDescent="0.2">
      <c r="A56">
        <v>11</v>
      </c>
      <c r="B56" t="s">
        <v>2</v>
      </c>
      <c r="C56" t="s">
        <v>1</v>
      </c>
      <c r="F56" t="b">
        <f>IF(ISBLANK(X56), FALSE, TRUE)</f>
        <v>0</v>
      </c>
      <c r="G56" t="s">
        <v>1521</v>
      </c>
      <c r="H56" t="s">
        <v>54</v>
      </c>
      <c r="I56" t="s">
        <v>1524</v>
      </c>
      <c r="J56" t="s">
        <v>419</v>
      </c>
      <c r="K56" t="s">
        <v>1528</v>
      </c>
      <c r="L56">
        <v>2</v>
      </c>
      <c r="M56">
        <v>2</v>
      </c>
      <c r="N56">
        <v>2</v>
      </c>
      <c r="Q56" t="s">
        <v>83</v>
      </c>
      <c r="R56" t="s">
        <v>991</v>
      </c>
      <c r="S56" t="s">
        <v>245</v>
      </c>
      <c r="U56" t="s">
        <v>252</v>
      </c>
      <c r="V56" t="s">
        <v>59</v>
      </c>
      <c r="W56">
        <v>19</v>
      </c>
    </row>
    <row r="57" spans="1:23" x14ac:dyDescent="0.2">
      <c r="A57">
        <v>269</v>
      </c>
      <c r="B57" t="s">
        <v>2</v>
      </c>
      <c r="C57" t="s">
        <v>1</v>
      </c>
      <c r="F57" t="b">
        <f>IF(ISBLANK(X57), FALSE, TRUE)</f>
        <v>0</v>
      </c>
      <c r="G57" t="s">
        <v>1521</v>
      </c>
      <c r="H57" t="s">
        <v>3</v>
      </c>
      <c r="I57" t="s">
        <v>1526</v>
      </c>
      <c r="J57" t="s">
        <v>778</v>
      </c>
      <c r="K57" t="s">
        <v>1529</v>
      </c>
      <c r="L57">
        <v>5</v>
      </c>
      <c r="M57">
        <v>2</v>
      </c>
      <c r="N57">
        <v>7</v>
      </c>
      <c r="Q57" t="s">
        <v>83</v>
      </c>
      <c r="R57" t="s">
        <v>150</v>
      </c>
      <c r="S57" t="s">
        <v>1512</v>
      </c>
      <c r="T57" t="s">
        <v>1513</v>
      </c>
      <c r="U57" t="s">
        <v>280</v>
      </c>
      <c r="V57" t="s">
        <v>59</v>
      </c>
      <c r="W57">
        <v>19</v>
      </c>
    </row>
    <row r="58" spans="1:23" x14ac:dyDescent="0.2">
      <c r="A58">
        <v>270</v>
      </c>
      <c r="B58" t="s">
        <v>2</v>
      </c>
      <c r="C58" t="s">
        <v>1</v>
      </c>
      <c r="F58" t="b">
        <f>IF(ISBLANK(X58), FALSE, TRUE)</f>
        <v>0</v>
      </c>
      <c r="G58" t="s">
        <v>1522</v>
      </c>
      <c r="H58" t="s">
        <v>3</v>
      </c>
      <c r="I58" t="s">
        <v>1526</v>
      </c>
      <c r="J58" t="s">
        <v>781</v>
      </c>
      <c r="K58" t="s">
        <v>1579</v>
      </c>
      <c r="L58">
        <v>6</v>
      </c>
      <c r="M58">
        <v>4</v>
      </c>
      <c r="N58">
        <v>4</v>
      </c>
      <c r="Q58" t="s">
        <v>83</v>
      </c>
      <c r="R58" t="s">
        <v>285</v>
      </c>
      <c r="S58" t="s">
        <v>1512</v>
      </c>
      <c r="T58" t="s">
        <v>1513</v>
      </c>
      <c r="U58" t="s">
        <v>276</v>
      </c>
      <c r="V58" t="s">
        <v>59</v>
      </c>
      <c r="W58">
        <v>19</v>
      </c>
    </row>
    <row r="59" spans="1:23" x14ac:dyDescent="0.2">
      <c r="A59">
        <v>271</v>
      </c>
      <c r="B59" t="s">
        <v>2</v>
      </c>
      <c r="C59" t="s">
        <v>1</v>
      </c>
      <c r="F59" t="b">
        <f>IF(ISBLANK(X59), FALSE, TRUE)</f>
        <v>0</v>
      </c>
      <c r="G59" t="s">
        <v>1521</v>
      </c>
      <c r="H59" t="s">
        <v>3</v>
      </c>
      <c r="I59" t="s">
        <v>1524</v>
      </c>
      <c r="J59" t="s">
        <v>428</v>
      </c>
      <c r="K59" t="s">
        <v>1530</v>
      </c>
      <c r="L59">
        <v>7</v>
      </c>
      <c r="M59">
        <v>2</v>
      </c>
      <c r="N59">
        <v>9</v>
      </c>
      <c r="Q59" t="s">
        <v>83</v>
      </c>
      <c r="R59" t="s">
        <v>992</v>
      </c>
      <c r="S59" t="s">
        <v>1512</v>
      </c>
      <c r="T59" t="s">
        <v>1513</v>
      </c>
      <c r="U59" t="s">
        <v>429</v>
      </c>
      <c r="V59" t="s">
        <v>59</v>
      </c>
      <c r="W59">
        <v>19</v>
      </c>
    </row>
    <row r="60" spans="1:23" x14ac:dyDescent="0.2">
      <c r="A60">
        <v>272</v>
      </c>
      <c r="B60" t="s">
        <v>2</v>
      </c>
      <c r="C60" t="s">
        <v>1</v>
      </c>
      <c r="F60" t="b">
        <f>IF(ISBLANK(X60), FALSE, TRUE)</f>
        <v>0</v>
      </c>
      <c r="G60" t="s">
        <v>1522</v>
      </c>
      <c r="H60" t="s">
        <v>3</v>
      </c>
      <c r="I60" t="s">
        <v>1524</v>
      </c>
      <c r="J60" t="s">
        <v>993</v>
      </c>
      <c r="K60" t="s">
        <v>1580</v>
      </c>
      <c r="L60">
        <v>5</v>
      </c>
      <c r="M60">
        <v>3</v>
      </c>
      <c r="N60">
        <v>5</v>
      </c>
      <c r="Q60" t="s">
        <v>83</v>
      </c>
      <c r="R60" t="s">
        <v>991</v>
      </c>
      <c r="S60" t="s">
        <v>1512</v>
      </c>
      <c r="T60" t="s">
        <v>1513</v>
      </c>
      <c r="U60" t="s">
        <v>994</v>
      </c>
      <c r="V60" t="s">
        <v>59</v>
      </c>
      <c r="W60">
        <v>19</v>
      </c>
    </row>
    <row r="61" spans="1:23" x14ac:dyDescent="0.2">
      <c r="A61">
        <v>273</v>
      </c>
      <c r="B61" t="s">
        <v>2</v>
      </c>
      <c r="C61" t="s">
        <v>1</v>
      </c>
      <c r="F61" t="b">
        <f>IF(ISBLANK(X61), FALSE, TRUE)</f>
        <v>0</v>
      </c>
      <c r="G61" t="s">
        <v>1522</v>
      </c>
      <c r="H61" t="s">
        <v>22</v>
      </c>
      <c r="I61" t="s">
        <v>1526</v>
      </c>
      <c r="J61" t="s">
        <v>372</v>
      </c>
      <c r="K61" t="s">
        <v>1581</v>
      </c>
      <c r="L61">
        <v>8</v>
      </c>
      <c r="M61">
        <v>4</v>
      </c>
      <c r="N61">
        <v>10</v>
      </c>
      <c r="Q61" t="s">
        <v>83</v>
      </c>
      <c r="R61" t="s">
        <v>991</v>
      </c>
      <c r="S61" t="s">
        <v>1512</v>
      </c>
      <c r="T61" t="s">
        <v>1513</v>
      </c>
      <c r="U61" t="s">
        <v>373</v>
      </c>
      <c r="V61" t="s">
        <v>59</v>
      </c>
      <c r="W61">
        <v>19</v>
      </c>
    </row>
    <row r="62" spans="1:23" x14ac:dyDescent="0.2">
      <c r="A62">
        <v>274</v>
      </c>
      <c r="B62" t="s">
        <v>2</v>
      </c>
      <c r="C62" t="s">
        <v>1</v>
      </c>
      <c r="F62" t="b">
        <f>IF(ISBLANK(X62), FALSE, TRUE)</f>
        <v>0</v>
      </c>
      <c r="G62" t="s">
        <v>1521</v>
      </c>
      <c r="H62" t="s">
        <v>22</v>
      </c>
      <c r="I62" t="s">
        <v>1526</v>
      </c>
      <c r="J62" t="s">
        <v>329</v>
      </c>
      <c r="K62" t="s">
        <v>1543</v>
      </c>
      <c r="L62">
        <v>5</v>
      </c>
      <c r="M62">
        <v>2</v>
      </c>
      <c r="N62">
        <v>7</v>
      </c>
      <c r="Q62" t="s">
        <v>83</v>
      </c>
      <c r="R62" t="s">
        <v>991</v>
      </c>
      <c r="S62" t="s">
        <v>1512</v>
      </c>
      <c r="T62" t="s">
        <v>1513</v>
      </c>
      <c r="U62" t="s">
        <v>280</v>
      </c>
      <c r="V62" t="s">
        <v>59</v>
      </c>
      <c r="W62">
        <v>19</v>
      </c>
    </row>
    <row r="63" spans="1:23" x14ac:dyDescent="0.2">
      <c r="A63">
        <v>275</v>
      </c>
      <c r="B63" t="s">
        <v>2</v>
      </c>
      <c r="C63" t="s">
        <v>1</v>
      </c>
      <c r="F63" t="b">
        <f>IF(ISBLANK(X63), FALSE, TRUE)</f>
        <v>0</v>
      </c>
      <c r="G63" t="s">
        <v>1522</v>
      </c>
      <c r="H63" t="s">
        <v>22</v>
      </c>
      <c r="I63" t="s">
        <v>1524</v>
      </c>
      <c r="J63" t="s">
        <v>785</v>
      </c>
      <c r="K63" t="s">
        <v>1582</v>
      </c>
      <c r="L63">
        <v>6</v>
      </c>
      <c r="M63">
        <v>4</v>
      </c>
      <c r="N63">
        <v>6</v>
      </c>
      <c r="Q63" t="s">
        <v>83</v>
      </c>
      <c r="R63" t="s">
        <v>991</v>
      </c>
      <c r="S63" t="s">
        <v>1512</v>
      </c>
      <c r="T63" t="s">
        <v>1513</v>
      </c>
      <c r="U63" t="s">
        <v>999</v>
      </c>
      <c r="V63" t="s">
        <v>59</v>
      </c>
      <c r="W63">
        <v>19</v>
      </c>
    </row>
    <row r="64" spans="1:23" x14ac:dyDescent="0.2">
      <c r="A64">
        <v>276</v>
      </c>
      <c r="B64" t="s">
        <v>2</v>
      </c>
      <c r="C64" t="s">
        <v>1</v>
      </c>
      <c r="F64" t="b">
        <f>IF(ISBLANK(X64), FALSE, TRUE)</f>
        <v>0</v>
      </c>
      <c r="G64" t="s">
        <v>1521</v>
      </c>
      <c r="H64" t="s">
        <v>22</v>
      </c>
      <c r="I64" t="s">
        <v>1524</v>
      </c>
      <c r="J64" t="s">
        <v>419</v>
      </c>
      <c r="K64" t="s">
        <v>1544</v>
      </c>
      <c r="L64">
        <v>5</v>
      </c>
      <c r="M64">
        <v>3</v>
      </c>
      <c r="N64">
        <v>6</v>
      </c>
      <c r="Q64" t="s">
        <v>83</v>
      </c>
      <c r="R64" t="s">
        <v>687</v>
      </c>
      <c r="S64" t="s">
        <v>1512</v>
      </c>
      <c r="T64" t="s">
        <v>1513</v>
      </c>
      <c r="U64" t="s">
        <v>252</v>
      </c>
      <c r="V64" t="s">
        <v>59</v>
      </c>
      <c r="W64">
        <v>19</v>
      </c>
    </row>
    <row r="65" spans="1:23" x14ac:dyDescent="0.2">
      <c r="A65">
        <v>277</v>
      </c>
      <c r="B65" t="s">
        <v>2</v>
      </c>
      <c r="C65" t="s">
        <v>1</v>
      </c>
      <c r="F65" t="b">
        <f>IF(ISBLANK(X65), FALSE, TRUE)</f>
        <v>0</v>
      </c>
      <c r="G65" t="s">
        <v>1522</v>
      </c>
      <c r="H65" t="s">
        <v>36</v>
      </c>
      <c r="I65" t="s">
        <v>1526</v>
      </c>
      <c r="J65" t="s">
        <v>998</v>
      </c>
      <c r="K65" t="s">
        <v>1547</v>
      </c>
      <c r="L65">
        <v>6</v>
      </c>
      <c r="M65">
        <v>3</v>
      </c>
      <c r="N65">
        <v>6</v>
      </c>
      <c r="Q65" t="s">
        <v>83</v>
      </c>
      <c r="R65" t="s">
        <v>991</v>
      </c>
      <c r="S65" t="s">
        <v>1512</v>
      </c>
      <c r="T65" t="s">
        <v>1513</v>
      </c>
      <c r="U65" t="s">
        <v>368</v>
      </c>
      <c r="V65" t="s">
        <v>59</v>
      </c>
      <c r="W65">
        <v>19</v>
      </c>
    </row>
    <row r="66" spans="1:23" x14ac:dyDescent="0.2">
      <c r="A66">
        <v>278</v>
      </c>
      <c r="B66" t="s">
        <v>2</v>
      </c>
      <c r="C66" t="s">
        <v>1</v>
      </c>
      <c r="F66" t="b">
        <f>IF(ISBLANK(X66), FALSE, TRUE)</f>
        <v>0</v>
      </c>
      <c r="G66" t="s">
        <v>1521</v>
      </c>
      <c r="H66" t="s">
        <v>36</v>
      </c>
      <c r="I66" t="s">
        <v>1526</v>
      </c>
      <c r="J66" t="s">
        <v>805</v>
      </c>
      <c r="K66" t="s">
        <v>1583</v>
      </c>
      <c r="L66">
        <v>5</v>
      </c>
      <c r="M66">
        <v>5</v>
      </c>
      <c r="N66">
        <v>4</v>
      </c>
      <c r="Q66" t="s">
        <v>83</v>
      </c>
      <c r="R66" t="s">
        <v>687</v>
      </c>
      <c r="S66" t="s">
        <v>1512</v>
      </c>
      <c r="T66" t="s">
        <v>1513</v>
      </c>
      <c r="U66" t="s">
        <v>591</v>
      </c>
      <c r="V66" t="s">
        <v>59</v>
      </c>
      <c r="W66">
        <v>19</v>
      </c>
    </row>
    <row r="67" spans="1:23" x14ac:dyDescent="0.2">
      <c r="A67">
        <v>279</v>
      </c>
      <c r="B67" t="s">
        <v>2</v>
      </c>
      <c r="C67" t="s">
        <v>1</v>
      </c>
      <c r="F67" t="b">
        <f>IF(ISBLANK(X67), FALSE, TRUE)</f>
        <v>0</v>
      </c>
      <c r="G67" t="s">
        <v>1522</v>
      </c>
      <c r="H67" t="s">
        <v>36</v>
      </c>
      <c r="I67" t="s">
        <v>1524</v>
      </c>
      <c r="J67" t="s">
        <v>568</v>
      </c>
      <c r="K67" t="s">
        <v>1584</v>
      </c>
      <c r="L67">
        <v>6</v>
      </c>
      <c r="M67">
        <v>4</v>
      </c>
      <c r="N67">
        <v>6</v>
      </c>
      <c r="Q67" t="s">
        <v>83</v>
      </c>
      <c r="R67" t="s">
        <v>177</v>
      </c>
      <c r="S67" t="s">
        <v>1512</v>
      </c>
      <c r="T67" t="s">
        <v>1513</v>
      </c>
      <c r="U67" t="s">
        <v>75</v>
      </c>
      <c r="V67" t="s">
        <v>59</v>
      </c>
      <c r="W67">
        <v>19</v>
      </c>
    </row>
    <row r="68" spans="1:23" x14ac:dyDescent="0.2">
      <c r="A68">
        <v>280</v>
      </c>
      <c r="B68" t="s">
        <v>2</v>
      </c>
      <c r="C68" t="s">
        <v>1</v>
      </c>
      <c r="F68" t="b">
        <f>IF(ISBLANK(X68), FALSE, TRUE)</f>
        <v>0</v>
      </c>
      <c r="G68" t="s">
        <v>1521</v>
      </c>
      <c r="H68" t="s">
        <v>36</v>
      </c>
      <c r="I68" t="s">
        <v>1524</v>
      </c>
      <c r="J68" t="s">
        <v>376</v>
      </c>
      <c r="K68" t="s">
        <v>1548</v>
      </c>
      <c r="L68">
        <v>4</v>
      </c>
      <c r="M68">
        <v>2</v>
      </c>
      <c r="N68">
        <v>5</v>
      </c>
      <c r="Q68" t="s">
        <v>83</v>
      </c>
      <c r="R68" t="s">
        <v>991</v>
      </c>
      <c r="S68" t="s">
        <v>1512</v>
      </c>
      <c r="T68" t="s">
        <v>1513</v>
      </c>
      <c r="U68" t="s">
        <v>377</v>
      </c>
      <c r="V68" t="s">
        <v>59</v>
      </c>
      <c r="W68">
        <v>19</v>
      </c>
    </row>
    <row r="69" spans="1:23" x14ac:dyDescent="0.2">
      <c r="A69">
        <v>281</v>
      </c>
      <c r="B69" t="s">
        <v>2</v>
      </c>
      <c r="C69" t="s">
        <v>1</v>
      </c>
      <c r="F69" t="b">
        <f>IF(ISBLANK(X69), FALSE, TRUE)</f>
        <v>0</v>
      </c>
      <c r="G69" t="s">
        <v>1521</v>
      </c>
      <c r="H69" t="s">
        <v>54</v>
      </c>
      <c r="I69" t="s">
        <v>1526</v>
      </c>
      <c r="J69" t="s">
        <v>408</v>
      </c>
      <c r="K69" t="s">
        <v>1550</v>
      </c>
      <c r="L69">
        <v>5</v>
      </c>
      <c r="M69">
        <v>4</v>
      </c>
      <c r="N69">
        <v>7</v>
      </c>
      <c r="Q69" t="s">
        <v>83</v>
      </c>
      <c r="R69" t="s">
        <v>991</v>
      </c>
      <c r="S69" t="s">
        <v>1512</v>
      </c>
      <c r="T69" t="s">
        <v>1513</v>
      </c>
      <c r="U69" t="s">
        <v>268</v>
      </c>
      <c r="V69" t="s">
        <v>59</v>
      </c>
      <c r="W69">
        <v>19</v>
      </c>
    </row>
    <row r="70" spans="1:23" x14ac:dyDescent="0.2">
      <c r="A70">
        <v>282</v>
      </c>
      <c r="B70" t="s">
        <v>2</v>
      </c>
      <c r="C70" t="s">
        <v>1</v>
      </c>
      <c r="F70" t="b">
        <f>IF(ISBLANK(X70), FALSE, TRUE)</f>
        <v>0</v>
      </c>
      <c r="G70" t="s">
        <v>1522</v>
      </c>
      <c r="H70" t="s">
        <v>54</v>
      </c>
      <c r="I70" t="s">
        <v>1526</v>
      </c>
      <c r="J70" t="s">
        <v>997</v>
      </c>
      <c r="K70" t="s">
        <v>1552</v>
      </c>
      <c r="L70">
        <v>6</v>
      </c>
      <c r="M70">
        <v>3</v>
      </c>
      <c r="N70">
        <v>9</v>
      </c>
      <c r="Q70" t="s">
        <v>83</v>
      </c>
      <c r="R70" t="s">
        <v>991</v>
      </c>
      <c r="S70" t="s">
        <v>1512</v>
      </c>
      <c r="T70" t="s">
        <v>1513</v>
      </c>
      <c r="U70" t="s">
        <v>280</v>
      </c>
      <c r="V70" t="s">
        <v>59</v>
      </c>
      <c r="W70">
        <v>19</v>
      </c>
    </row>
    <row r="71" spans="1:23" x14ac:dyDescent="0.2">
      <c r="A71">
        <v>283</v>
      </c>
      <c r="B71" t="s">
        <v>2</v>
      </c>
      <c r="C71" t="s">
        <v>1</v>
      </c>
      <c r="F71" t="b">
        <f>IF(ISBLANK(X71), FALSE, TRUE)</f>
        <v>0</v>
      </c>
      <c r="G71" t="s">
        <v>1522</v>
      </c>
      <c r="H71" t="s">
        <v>54</v>
      </c>
      <c r="I71" t="s">
        <v>1524</v>
      </c>
      <c r="J71" t="s">
        <v>432</v>
      </c>
      <c r="K71" t="s">
        <v>1551</v>
      </c>
      <c r="L71">
        <v>6</v>
      </c>
      <c r="M71">
        <v>4</v>
      </c>
      <c r="N71">
        <v>6</v>
      </c>
      <c r="Q71" t="s">
        <v>83</v>
      </c>
      <c r="R71" t="s">
        <v>991</v>
      </c>
      <c r="S71" t="s">
        <v>1512</v>
      </c>
      <c r="T71" t="s">
        <v>1513</v>
      </c>
      <c r="U71" t="s">
        <v>266</v>
      </c>
      <c r="V71" t="s">
        <v>59</v>
      </c>
      <c r="W71">
        <v>19</v>
      </c>
    </row>
    <row r="72" spans="1:23" x14ac:dyDescent="0.2">
      <c r="A72">
        <v>284</v>
      </c>
      <c r="B72" t="s">
        <v>2</v>
      </c>
      <c r="C72" t="s">
        <v>1</v>
      </c>
      <c r="F72" t="b">
        <f>IF(ISBLANK(X72), FALSE, TRUE)</f>
        <v>0</v>
      </c>
      <c r="G72" t="s">
        <v>1521</v>
      </c>
      <c r="H72" t="s">
        <v>54</v>
      </c>
      <c r="I72" t="s">
        <v>1524</v>
      </c>
      <c r="J72" t="s">
        <v>710</v>
      </c>
      <c r="K72" t="s">
        <v>1585</v>
      </c>
      <c r="L72">
        <v>6</v>
      </c>
      <c r="M72">
        <v>4</v>
      </c>
      <c r="N72">
        <v>7</v>
      </c>
      <c r="Q72" t="s">
        <v>83</v>
      </c>
      <c r="R72" t="s">
        <v>991</v>
      </c>
      <c r="S72" t="s">
        <v>1512</v>
      </c>
      <c r="T72" t="s">
        <v>1513</v>
      </c>
      <c r="U72" t="s">
        <v>75</v>
      </c>
      <c r="V72" t="s">
        <v>59</v>
      </c>
      <c r="W72">
        <v>19</v>
      </c>
    </row>
    <row r="73" spans="1:23" x14ac:dyDescent="0.2">
      <c r="A73">
        <v>285</v>
      </c>
      <c r="B73" t="s">
        <v>2</v>
      </c>
      <c r="C73" t="s">
        <v>1</v>
      </c>
      <c r="F73" t="b">
        <f>IF(ISBLANK(X73), FALSE, TRUE)</f>
        <v>0</v>
      </c>
      <c r="G73" t="s">
        <v>1522</v>
      </c>
      <c r="H73" t="s">
        <v>3</v>
      </c>
      <c r="I73" t="s">
        <v>991</v>
      </c>
      <c r="J73" t="s">
        <v>1039</v>
      </c>
      <c r="N73">
        <v>25</v>
      </c>
      <c r="R73" t="s">
        <v>991</v>
      </c>
      <c r="S73" t="s">
        <v>1006</v>
      </c>
      <c r="U73" t="s">
        <v>991</v>
      </c>
      <c r="V73" t="s">
        <v>59</v>
      </c>
      <c r="W73">
        <v>19</v>
      </c>
    </row>
    <row r="74" spans="1:23" x14ac:dyDescent="0.2">
      <c r="A74">
        <v>286</v>
      </c>
      <c r="B74" t="s">
        <v>2</v>
      </c>
      <c r="C74" t="s">
        <v>1</v>
      </c>
      <c r="F74" t="b">
        <f>IF(ISBLANK(X74), FALSE, TRUE)</f>
        <v>0</v>
      </c>
      <c r="G74" t="s">
        <v>1521</v>
      </c>
      <c r="H74" t="s">
        <v>3</v>
      </c>
      <c r="I74" t="s">
        <v>991</v>
      </c>
      <c r="J74" t="s">
        <v>1007</v>
      </c>
      <c r="N74">
        <v>30</v>
      </c>
      <c r="R74" t="s">
        <v>991</v>
      </c>
      <c r="S74" t="s">
        <v>1006</v>
      </c>
      <c r="U74" t="s">
        <v>991</v>
      </c>
      <c r="V74" t="s">
        <v>59</v>
      </c>
      <c r="W74">
        <v>19</v>
      </c>
    </row>
    <row r="75" spans="1:23" x14ac:dyDescent="0.2">
      <c r="A75">
        <v>287</v>
      </c>
      <c r="B75" t="s">
        <v>2</v>
      </c>
      <c r="C75" t="s">
        <v>1</v>
      </c>
      <c r="F75" t="b">
        <f>IF(ISBLANK(X75), FALSE, TRUE)</f>
        <v>0</v>
      </c>
      <c r="G75" t="s">
        <v>1521</v>
      </c>
      <c r="H75" t="s">
        <v>3</v>
      </c>
      <c r="I75" t="s">
        <v>991</v>
      </c>
      <c r="J75" t="s">
        <v>1014</v>
      </c>
      <c r="N75">
        <v>30</v>
      </c>
      <c r="R75" t="s">
        <v>991</v>
      </c>
      <c r="S75" t="s">
        <v>1006</v>
      </c>
      <c r="U75" t="s">
        <v>991</v>
      </c>
      <c r="V75" t="s">
        <v>59</v>
      </c>
      <c r="W75">
        <v>19</v>
      </c>
    </row>
    <row r="76" spans="1:23" x14ac:dyDescent="0.2">
      <c r="A76">
        <v>288</v>
      </c>
      <c r="B76" t="s">
        <v>2</v>
      </c>
      <c r="C76" t="s">
        <v>1</v>
      </c>
      <c r="F76" t="b">
        <f>IF(ISBLANK(X76), FALSE, TRUE)</f>
        <v>0</v>
      </c>
      <c r="G76" t="s">
        <v>1522</v>
      </c>
      <c r="H76" t="s">
        <v>22</v>
      </c>
      <c r="I76" t="s">
        <v>991</v>
      </c>
      <c r="J76" t="s">
        <v>1019</v>
      </c>
      <c r="N76">
        <v>25</v>
      </c>
      <c r="R76" t="s">
        <v>250</v>
      </c>
      <c r="S76" t="s">
        <v>1006</v>
      </c>
      <c r="U76" t="s">
        <v>991</v>
      </c>
      <c r="V76" t="s">
        <v>59</v>
      </c>
      <c r="W76">
        <v>19</v>
      </c>
    </row>
    <row r="77" spans="1:23" x14ac:dyDescent="0.2">
      <c r="A77">
        <v>289</v>
      </c>
      <c r="B77" t="s">
        <v>2</v>
      </c>
      <c r="C77" t="s">
        <v>1</v>
      </c>
      <c r="F77" t="b">
        <f>IF(ISBLANK(X77), FALSE, TRUE)</f>
        <v>0</v>
      </c>
      <c r="G77" t="s">
        <v>1521</v>
      </c>
      <c r="H77" t="s">
        <v>22</v>
      </c>
      <c r="I77" t="s">
        <v>991</v>
      </c>
      <c r="J77" t="s">
        <v>1012</v>
      </c>
      <c r="N77">
        <v>30</v>
      </c>
      <c r="R77" t="s">
        <v>991</v>
      </c>
      <c r="S77" t="s">
        <v>1006</v>
      </c>
      <c r="U77" t="s">
        <v>991</v>
      </c>
      <c r="V77" t="s">
        <v>59</v>
      </c>
      <c r="W77">
        <v>19</v>
      </c>
    </row>
    <row r="78" spans="1:23" x14ac:dyDescent="0.2">
      <c r="A78">
        <v>290</v>
      </c>
      <c r="B78" t="s">
        <v>2</v>
      </c>
      <c r="C78" t="s">
        <v>1</v>
      </c>
      <c r="F78" t="b">
        <f>IF(ISBLANK(X78), FALSE, TRUE)</f>
        <v>0</v>
      </c>
      <c r="G78" t="s">
        <v>1521</v>
      </c>
      <c r="H78" t="s">
        <v>22</v>
      </c>
      <c r="I78" t="s">
        <v>991</v>
      </c>
      <c r="J78" t="s">
        <v>1018</v>
      </c>
      <c r="N78">
        <v>30</v>
      </c>
      <c r="R78" t="s">
        <v>991</v>
      </c>
      <c r="S78" t="s">
        <v>1006</v>
      </c>
      <c r="U78" t="s">
        <v>991</v>
      </c>
      <c r="V78" t="s">
        <v>59</v>
      </c>
      <c r="W78">
        <v>19</v>
      </c>
    </row>
    <row r="79" spans="1:23" x14ac:dyDescent="0.2">
      <c r="A79">
        <v>291</v>
      </c>
      <c r="B79" t="s">
        <v>2</v>
      </c>
      <c r="C79" t="s">
        <v>1</v>
      </c>
      <c r="F79" t="b">
        <f>IF(ISBLANK(X79), FALSE, TRUE)</f>
        <v>0</v>
      </c>
      <c r="G79" t="s">
        <v>1522</v>
      </c>
      <c r="H79" t="s">
        <v>36</v>
      </c>
      <c r="I79" t="s">
        <v>991</v>
      </c>
      <c r="J79" t="s">
        <v>1044</v>
      </c>
      <c r="N79">
        <v>25</v>
      </c>
      <c r="R79" t="s">
        <v>991</v>
      </c>
      <c r="S79" t="s">
        <v>1006</v>
      </c>
      <c r="U79" t="s">
        <v>991</v>
      </c>
      <c r="V79" t="s">
        <v>59</v>
      </c>
      <c r="W79">
        <v>19</v>
      </c>
    </row>
    <row r="80" spans="1:23" x14ac:dyDescent="0.2">
      <c r="A80">
        <v>292</v>
      </c>
      <c r="B80" t="s">
        <v>2</v>
      </c>
      <c r="C80" t="s">
        <v>1</v>
      </c>
      <c r="F80" t="b">
        <f>IF(ISBLANK(X80), FALSE, TRUE)</f>
        <v>0</v>
      </c>
      <c r="G80" t="s">
        <v>1521</v>
      </c>
      <c r="H80" t="s">
        <v>36</v>
      </c>
      <c r="I80" t="s">
        <v>991</v>
      </c>
      <c r="J80" t="s">
        <v>1008</v>
      </c>
      <c r="N80">
        <v>30</v>
      </c>
      <c r="R80" t="s">
        <v>991</v>
      </c>
      <c r="S80" t="s">
        <v>1006</v>
      </c>
      <c r="U80" t="s">
        <v>991</v>
      </c>
      <c r="V80" t="s">
        <v>59</v>
      </c>
      <c r="W80">
        <v>19</v>
      </c>
    </row>
    <row r="81" spans="1:23" x14ac:dyDescent="0.2">
      <c r="A81">
        <v>293</v>
      </c>
      <c r="B81" t="s">
        <v>2</v>
      </c>
      <c r="C81" t="s">
        <v>1</v>
      </c>
      <c r="F81" t="b">
        <f>IF(ISBLANK(X81), FALSE, TRUE)</f>
        <v>0</v>
      </c>
      <c r="G81" t="s">
        <v>1521</v>
      </c>
      <c r="H81" t="s">
        <v>36</v>
      </c>
      <c r="I81" t="s">
        <v>991</v>
      </c>
      <c r="J81" t="s">
        <v>1023</v>
      </c>
      <c r="N81">
        <v>30</v>
      </c>
      <c r="R81" t="s">
        <v>991</v>
      </c>
      <c r="S81" t="s">
        <v>1006</v>
      </c>
      <c r="U81" t="s">
        <v>991</v>
      </c>
      <c r="V81" t="s">
        <v>59</v>
      </c>
      <c r="W81">
        <v>19</v>
      </c>
    </row>
    <row r="82" spans="1:23" x14ac:dyDescent="0.2">
      <c r="A82">
        <v>294</v>
      </c>
      <c r="B82" t="s">
        <v>2</v>
      </c>
      <c r="C82" t="s">
        <v>1</v>
      </c>
      <c r="F82" t="b">
        <f>IF(ISBLANK(X82), FALSE, TRUE)</f>
        <v>0</v>
      </c>
      <c r="G82" t="s">
        <v>1522</v>
      </c>
      <c r="H82" t="s">
        <v>54</v>
      </c>
      <c r="I82" t="s">
        <v>991</v>
      </c>
      <c r="J82" t="s">
        <v>1021</v>
      </c>
      <c r="N82">
        <v>25</v>
      </c>
      <c r="R82" t="s">
        <v>991</v>
      </c>
      <c r="S82" t="s">
        <v>1006</v>
      </c>
      <c r="U82" t="s">
        <v>991</v>
      </c>
      <c r="V82" t="s">
        <v>59</v>
      </c>
      <c r="W82">
        <v>19</v>
      </c>
    </row>
    <row r="83" spans="1:23" x14ac:dyDescent="0.2">
      <c r="A83">
        <v>295</v>
      </c>
      <c r="B83" t="s">
        <v>2</v>
      </c>
      <c r="C83" t="s">
        <v>1</v>
      </c>
      <c r="F83" t="b">
        <f>IF(ISBLANK(X83), FALSE, TRUE)</f>
        <v>0</v>
      </c>
      <c r="G83" t="s">
        <v>1521</v>
      </c>
      <c r="H83" t="s">
        <v>54</v>
      </c>
      <c r="I83" t="s">
        <v>991</v>
      </c>
      <c r="J83" t="s">
        <v>1005</v>
      </c>
      <c r="N83">
        <v>30</v>
      </c>
      <c r="R83" t="s">
        <v>991</v>
      </c>
      <c r="S83" t="s">
        <v>1006</v>
      </c>
      <c r="U83" t="s">
        <v>991</v>
      </c>
      <c r="V83" t="s">
        <v>59</v>
      </c>
      <c r="W83">
        <v>19</v>
      </c>
    </row>
    <row r="84" spans="1:23" x14ac:dyDescent="0.2">
      <c r="A84">
        <v>296</v>
      </c>
      <c r="B84" t="s">
        <v>2</v>
      </c>
      <c r="C84" t="s">
        <v>1</v>
      </c>
      <c r="F84" t="b">
        <f>IF(ISBLANK(X84), FALSE, TRUE)</f>
        <v>0</v>
      </c>
      <c r="G84" t="s">
        <v>1521</v>
      </c>
      <c r="H84" t="s">
        <v>54</v>
      </c>
      <c r="I84" t="s">
        <v>991</v>
      </c>
      <c r="J84" t="s">
        <v>1009</v>
      </c>
      <c r="N84">
        <v>30</v>
      </c>
      <c r="R84" t="s">
        <v>991</v>
      </c>
      <c r="S84" t="s">
        <v>1006</v>
      </c>
      <c r="U84" t="s">
        <v>991</v>
      </c>
      <c r="V84" t="s">
        <v>59</v>
      </c>
      <c r="W84">
        <v>19</v>
      </c>
    </row>
    <row r="85" spans="1:23" x14ac:dyDescent="0.2">
      <c r="A85">
        <v>297</v>
      </c>
      <c r="B85" t="s">
        <v>2</v>
      </c>
      <c r="C85" t="s">
        <v>1</v>
      </c>
      <c r="F85" t="b">
        <f>IF(ISBLANK(X85), FALSE, TRUE)</f>
        <v>0</v>
      </c>
      <c r="G85" t="s">
        <v>1532</v>
      </c>
      <c r="H85" t="s">
        <v>3</v>
      </c>
      <c r="I85" t="s">
        <v>1526</v>
      </c>
      <c r="J85" t="s">
        <v>273</v>
      </c>
      <c r="K85" t="s">
        <v>1586</v>
      </c>
      <c r="L85">
        <v>2</v>
      </c>
      <c r="M85">
        <v>2</v>
      </c>
      <c r="N85">
        <v>3</v>
      </c>
      <c r="Q85" t="s">
        <v>248</v>
      </c>
      <c r="R85" t="s">
        <v>991</v>
      </c>
      <c r="S85" t="s">
        <v>245</v>
      </c>
      <c r="U85" t="s">
        <v>274</v>
      </c>
      <c r="V85" t="s">
        <v>59</v>
      </c>
      <c r="W85">
        <v>19</v>
      </c>
    </row>
    <row r="86" spans="1:23" x14ac:dyDescent="0.2">
      <c r="A86">
        <v>298</v>
      </c>
      <c r="B86" t="s">
        <v>2</v>
      </c>
      <c r="C86" t="s">
        <v>1</v>
      </c>
      <c r="F86" t="b">
        <f>IF(ISBLANK(X86), FALSE, TRUE)</f>
        <v>0</v>
      </c>
      <c r="G86" t="s">
        <v>1521</v>
      </c>
      <c r="H86" t="s">
        <v>3</v>
      </c>
      <c r="I86" t="s">
        <v>1526</v>
      </c>
      <c r="J86" t="s">
        <v>275</v>
      </c>
      <c r="L86">
        <v>2</v>
      </c>
      <c r="M86">
        <v>1</v>
      </c>
      <c r="N86">
        <v>4</v>
      </c>
      <c r="Q86" t="s">
        <v>83</v>
      </c>
      <c r="R86" t="s">
        <v>158</v>
      </c>
      <c r="S86" t="s">
        <v>245</v>
      </c>
      <c r="U86" t="s">
        <v>276</v>
      </c>
      <c r="V86" t="s">
        <v>59</v>
      </c>
      <c r="W86">
        <v>19</v>
      </c>
    </row>
    <row r="87" spans="1:23" x14ac:dyDescent="0.2">
      <c r="A87">
        <v>299</v>
      </c>
      <c r="B87" t="s">
        <v>2</v>
      </c>
      <c r="C87" t="s">
        <v>1</v>
      </c>
      <c r="F87" t="b">
        <f>IF(ISBLANK(X87), FALSE, TRUE)</f>
        <v>0</v>
      </c>
      <c r="G87" t="s">
        <v>1521</v>
      </c>
      <c r="H87" t="s">
        <v>3</v>
      </c>
      <c r="I87" t="s">
        <v>1526</v>
      </c>
      <c r="J87" t="s">
        <v>277</v>
      </c>
      <c r="L87">
        <v>3</v>
      </c>
      <c r="M87">
        <v>3</v>
      </c>
      <c r="N87">
        <v>3</v>
      </c>
      <c r="Q87" t="s">
        <v>83</v>
      </c>
      <c r="R87" t="s">
        <v>991</v>
      </c>
      <c r="S87" t="s">
        <v>245</v>
      </c>
      <c r="U87" t="s">
        <v>276</v>
      </c>
      <c r="V87" t="s">
        <v>59</v>
      </c>
      <c r="W87">
        <v>19</v>
      </c>
    </row>
    <row r="88" spans="1:23" x14ac:dyDescent="0.2">
      <c r="A88">
        <v>300</v>
      </c>
      <c r="B88" t="s">
        <v>2</v>
      </c>
      <c r="C88" t="s">
        <v>1</v>
      </c>
      <c r="F88" t="b">
        <f>IF(ISBLANK(X88), FALSE, TRUE)</f>
        <v>0</v>
      </c>
      <c r="G88" t="s">
        <v>1522</v>
      </c>
      <c r="H88" t="s">
        <v>3</v>
      </c>
      <c r="I88" t="s">
        <v>1526</v>
      </c>
      <c r="J88" t="s">
        <v>278</v>
      </c>
      <c r="K88" t="s">
        <v>1587</v>
      </c>
      <c r="L88">
        <v>3</v>
      </c>
      <c r="M88">
        <v>3</v>
      </c>
      <c r="N88">
        <v>3</v>
      </c>
      <c r="Q88" t="s">
        <v>83</v>
      </c>
      <c r="R88" t="s">
        <v>150</v>
      </c>
      <c r="S88" t="s">
        <v>245</v>
      </c>
      <c r="U88" t="s">
        <v>276</v>
      </c>
      <c r="V88" t="s">
        <v>59</v>
      </c>
      <c r="W88">
        <v>19</v>
      </c>
    </row>
    <row r="89" spans="1:23" x14ac:dyDescent="0.2">
      <c r="A89">
        <v>301</v>
      </c>
      <c r="B89" t="s">
        <v>2</v>
      </c>
      <c r="C89" t="s">
        <v>1</v>
      </c>
      <c r="F89" t="b">
        <f>IF(ISBLANK(X89), FALSE, TRUE)</f>
        <v>0</v>
      </c>
      <c r="G89" t="s">
        <v>1532</v>
      </c>
      <c r="H89" t="s">
        <v>3</v>
      </c>
      <c r="I89" t="s">
        <v>1526</v>
      </c>
      <c r="J89" t="s">
        <v>279</v>
      </c>
      <c r="K89" t="s">
        <v>1531</v>
      </c>
      <c r="L89">
        <v>4</v>
      </c>
      <c r="M89">
        <v>2</v>
      </c>
      <c r="N89">
        <v>2</v>
      </c>
      <c r="Q89" t="s">
        <v>83</v>
      </c>
      <c r="R89" t="s">
        <v>135</v>
      </c>
      <c r="S89" t="s">
        <v>245</v>
      </c>
      <c r="U89" t="s">
        <v>280</v>
      </c>
      <c r="V89" t="s">
        <v>59</v>
      </c>
      <c r="W89">
        <v>19</v>
      </c>
    </row>
    <row r="90" spans="1:23" x14ac:dyDescent="0.2">
      <c r="A90">
        <v>302</v>
      </c>
      <c r="B90" t="s">
        <v>2</v>
      </c>
      <c r="C90" t="s">
        <v>1</v>
      </c>
      <c r="F90" t="b">
        <f>IF(ISBLANK(X90), FALSE, TRUE)</f>
        <v>0</v>
      </c>
      <c r="G90" t="s">
        <v>1522</v>
      </c>
      <c r="H90" t="s">
        <v>3</v>
      </c>
      <c r="I90" t="s">
        <v>1526</v>
      </c>
      <c r="J90" t="s">
        <v>281</v>
      </c>
      <c r="K90" t="s">
        <v>1588</v>
      </c>
      <c r="L90">
        <v>5</v>
      </c>
      <c r="M90">
        <v>5</v>
      </c>
      <c r="N90">
        <v>5</v>
      </c>
      <c r="Q90" t="s">
        <v>83</v>
      </c>
      <c r="R90" t="s">
        <v>991</v>
      </c>
      <c r="S90" t="s">
        <v>245</v>
      </c>
      <c r="U90" t="s">
        <v>276</v>
      </c>
      <c r="V90" t="s">
        <v>59</v>
      </c>
      <c r="W90">
        <v>19</v>
      </c>
    </row>
    <row r="91" spans="1:23" x14ac:dyDescent="0.2">
      <c r="A91">
        <v>303</v>
      </c>
      <c r="B91" t="s">
        <v>2</v>
      </c>
      <c r="C91" t="s">
        <v>1</v>
      </c>
      <c r="F91" t="b">
        <f>IF(ISBLANK(X91), FALSE, TRUE)</f>
        <v>0</v>
      </c>
      <c r="G91" t="s">
        <v>1521</v>
      </c>
      <c r="H91" t="s">
        <v>3</v>
      </c>
      <c r="I91" t="s">
        <v>1526</v>
      </c>
      <c r="J91" t="s">
        <v>282</v>
      </c>
      <c r="L91">
        <v>6</v>
      </c>
      <c r="M91">
        <v>5</v>
      </c>
      <c r="N91">
        <v>5</v>
      </c>
      <c r="Q91" t="s">
        <v>83</v>
      </c>
      <c r="R91" t="s">
        <v>135</v>
      </c>
      <c r="S91" t="s">
        <v>245</v>
      </c>
      <c r="U91" t="s">
        <v>283</v>
      </c>
      <c r="V91" t="s">
        <v>59</v>
      </c>
      <c r="W91">
        <v>19</v>
      </c>
    </row>
    <row r="92" spans="1:23" x14ac:dyDescent="0.2">
      <c r="A92">
        <v>304</v>
      </c>
      <c r="B92" t="s">
        <v>2</v>
      </c>
      <c r="C92" t="s">
        <v>1</v>
      </c>
      <c r="F92" t="b">
        <f>IF(ISBLANK(X92), FALSE, TRUE)</f>
        <v>0</v>
      </c>
      <c r="G92" t="s">
        <v>1522</v>
      </c>
      <c r="H92" t="s">
        <v>3</v>
      </c>
      <c r="I92" t="s">
        <v>1526</v>
      </c>
      <c r="J92" t="s">
        <v>284</v>
      </c>
      <c r="K92" t="s">
        <v>1553</v>
      </c>
      <c r="L92">
        <v>7</v>
      </c>
      <c r="M92">
        <v>5</v>
      </c>
      <c r="N92">
        <v>4</v>
      </c>
      <c r="Q92" t="s">
        <v>83</v>
      </c>
      <c r="R92" t="s">
        <v>285</v>
      </c>
      <c r="S92" t="s">
        <v>245</v>
      </c>
      <c r="U92" t="s">
        <v>286</v>
      </c>
      <c r="V92" t="s">
        <v>59</v>
      </c>
      <c r="W92">
        <v>19</v>
      </c>
    </row>
    <row r="93" spans="1:23" x14ac:dyDescent="0.2">
      <c r="A93">
        <v>305</v>
      </c>
      <c r="B93" t="s">
        <v>2</v>
      </c>
      <c r="C93" t="s">
        <v>1</v>
      </c>
      <c r="F93" t="b">
        <f>IF(ISBLANK(X93), FALSE, TRUE)</f>
        <v>0</v>
      </c>
      <c r="G93" t="s">
        <v>1532</v>
      </c>
      <c r="H93" t="s">
        <v>3</v>
      </c>
      <c r="I93" t="s">
        <v>1526</v>
      </c>
      <c r="J93" t="s">
        <v>287</v>
      </c>
      <c r="L93">
        <v>8</v>
      </c>
      <c r="M93">
        <v>8</v>
      </c>
      <c r="N93">
        <v>8</v>
      </c>
      <c r="Q93" t="s">
        <v>83</v>
      </c>
      <c r="R93" t="s">
        <v>991</v>
      </c>
      <c r="S93" t="s">
        <v>245</v>
      </c>
      <c r="U93" t="s">
        <v>283</v>
      </c>
      <c r="V93" t="s">
        <v>59</v>
      </c>
      <c r="W93">
        <v>19</v>
      </c>
    </row>
    <row r="94" spans="1:23" x14ac:dyDescent="0.2">
      <c r="A94">
        <v>306</v>
      </c>
      <c r="B94" t="s">
        <v>2</v>
      </c>
      <c r="C94" t="s">
        <v>1</v>
      </c>
      <c r="F94" t="b">
        <f>IF(ISBLANK(X94), FALSE, TRUE)</f>
        <v>0</v>
      </c>
      <c r="G94" t="s">
        <v>1516</v>
      </c>
      <c r="H94" t="s">
        <v>3</v>
      </c>
      <c r="I94" t="s">
        <v>1526</v>
      </c>
      <c r="J94" t="s">
        <v>288</v>
      </c>
      <c r="K94" t="s">
        <v>1600</v>
      </c>
      <c r="L94">
        <v>9</v>
      </c>
      <c r="M94">
        <v>8</v>
      </c>
      <c r="N94">
        <v>8</v>
      </c>
      <c r="Q94" t="s">
        <v>248</v>
      </c>
      <c r="R94" t="s">
        <v>991</v>
      </c>
      <c r="S94" t="s">
        <v>245</v>
      </c>
      <c r="U94" t="s">
        <v>257</v>
      </c>
      <c r="V94" t="s">
        <v>59</v>
      </c>
      <c r="W94">
        <v>19</v>
      </c>
    </row>
    <row r="95" spans="1:23" x14ac:dyDescent="0.2">
      <c r="A95">
        <v>307</v>
      </c>
      <c r="B95" t="s">
        <v>2</v>
      </c>
      <c r="C95" t="s">
        <v>1</v>
      </c>
      <c r="F95" t="b">
        <f>IF(ISBLANK(X95), FALSE, TRUE)</f>
        <v>0</v>
      </c>
      <c r="G95" t="s">
        <v>1532</v>
      </c>
      <c r="H95" t="s">
        <v>3</v>
      </c>
      <c r="I95" t="s">
        <v>1526</v>
      </c>
      <c r="J95" t="s">
        <v>5</v>
      </c>
      <c r="L95">
        <v>3</v>
      </c>
      <c r="R95" t="s">
        <v>991</v>
      </c>
      <c r="S95" t="s">
        <v>6</v>
      </c>
      <c r="U95" t="s">
        <v>7</v>
      </c>
      <c r="V95" t="s">
        <v>59</v>
      </c>
      <c r="W95">
        <v>19</v>
      </c>
    </row>
    <row r="96" spans="1:23" x14ac:dyDescent="0.2">
      <c r="A96">
        <v>308</v>
      </c>
      <c r="B96" t="s">
        <v>2</v>
      </c>
      <c r="C96" t="s">
        <v>1</v>
      </c>
      <c r="F96" t="b">
        <f>IF(ISBLANK(X96), FALSE, TRUE)</f>
        <v>0</v>
      </c>
      <c r="G96" t="s">
        <v>1522</v>
      </c>
      <c r="H96" t="s">
        <v>3</v>
      </c>
      <c r="I96" t="s">
        <v>1526</v>
      </c>
      <c r="J96" t="s">
        <v>8</v>
      </c>
      <c r="L96">
        <v>4</v>
      </c>
      <c r="R96" t="s">
        <v>991</v>
      </c>
      <c r="S96" t="s">
        <v>6</v>
      </c>
      <c r="U96" t="s">
        <v>7</v>
      </c>
      <c r="V96" t="s">
        <v>59</v>
      </c>
      <c r="W96">
        <v>19</v>
      </c>
    </row>
    <row r="97" spans="1:23" x14ac:dyDescent="0.2">
      <c r="A97">
        <v>309</v>
      </c>
      <c r="B97" t="s">
        <v>2</v>
      </c>
      <c r="C97" t="s">
        <v>1</v>
      </c>
      <c r="F97" t="b">
        <f>IF(ISBLANK(X97), FALSE, TRUE)</f>
        <v>0</v>
      </c>
      <c r="G97" t="s">
        <v>1516</v>
      </c>
      <c r="H97" t="s">
        <v>3</v>
      </c>
      <c r="I97" t="s">
        <v>1526</v>
      </c>
      <c r="J97" t="s">
        <v>9</v>
      </c>
      <c r="L97">
        <v>8</v>
      </c>
      <c r="R97" t="s">
        <v>991</v>
      </c>
      <c r="S97" t="s">
        <v>6</v>
      </c>
      <c r="U97" t="s">
        <v>10</v>
      </c>
      <c r="V97" t="s">
        <v>59</v>
      </c>
      <c r="W97">
        <v>19</v>
      </c>
    </row>
    <row r="98" spans="1:23" x14ac:dyDescent="0.2">
      <c r="A98">
        <v>310</v>
      </c>
      <c r="B98" t="s">
        <v>2</v>
      </c>
      <c r="C98" t="s">
        <v>1</v>
      </c>
      <c r="F98" t="b">
        <f>IF(ISBLANK(X98), FALSE, TRUE)</f>
        <v>0</v>
      </c>
      <c r="G98" t="s">
        <v>1521</v>
      </c>
      <c r="H98" t="s">
        <v>3</v>
      </c>
      <c r="I98" t="s">
        <v>1524</v>
      </c>
      <c r="J98" t="s">
        <v>289</v>
      </c>
      <c r="L98">
        <v>2</v>
      </c>
      <c r="M98">
        <v>2</v>
      </c>
      <c r="N98">
        <v>3</v>
      </c>
      <c r="Q98" t="s">
        <v>248</v>
      </c>
      <c r="R98" t="s">
        <v>150</v>
      </c>
      <c r="S98" t="s">
        <v>245</v>
      </c>
      <c r="U98" t="s">
        <v>290</v>
      </c>
      <c r="V98" t="s">
        <v>59</v>
      </c>
      <c r="W98">
        <v>19</v>
      </c>
    </row>
    <row r="99" spans="1:23" x14ac:dyDescent="0.2">
      <c r="A99">
        <v>311</v>
      </c>
      <c r="B99" t="s">
        <v>2</v>
      </c>
      <c r="C99" t="s">
        <v>1</v>
      </c>
      <c r="F99" t="b">
        <f>IF(ISBLANK(X99), FALSE, TRUE)</f>
        <v>0</v>
      </c>
      <c r="G99" t="s">
        <v>1532</v>
      </c>
      <c r="H99" t="s">
        <v>3</v>
      </c>
      <c r="I99" t="s">
        <v>1524</v>
      </c>
      <c r="J99" t="s">
        <v>291</v>
      </c>
      <c r="K99" t="s">
        <v>1554</v>
      </c>
      <c r="L99">
        <v>3</v>
      </c>
      <c r="M99">
        <v>2</v>
      </c>
      <c r="N99">
        <v>4</v>
      </c>
      <c r="Q99" t="s">
        <v>83</v>
      </c>
      <c r="R99" t="s">
        <v>150</v>
      </c>
      <c r="S99" t="s">
        <v>245</v>
      </c>
      <c r="U99" t="s">
        <v>292</v>
      </c>
      <c r="V99" t="s">
        <v>59</v>
      </c>
      <c r="W99">
        <v>19</v>
      </c>
    </row>
    <row r="100" spans="1:23" x14ac:dyDescent="0.2">
      <c r="A100">
        <v>312</v>
      </c>
      <c r="B100" t="s">
        <v>2</v>
      </c>
      <c r="C100" t="s">
        <v>1</v>
      </c>
      <c r="F100" t="b">
        <f>IF(ISBLANK(X100), FALSE, TRUE)</f>
        <v>0</v>
      </c>
      <c r="G100" t="s">
        <v>1521</v>
      </c>
      <c r="H100" t="s">
        <v>3</v>
      </c>
      <c r="I100" t="s">
        <v>1524</v>
      </c>
      <c r="J100" t="s">
        <v>293</v>
      </c>
      <c r="L100">
        <v>4</v>
      </c>
      <c r="M100">
        <v>3</v>
      </c>
      <c r="N100">
        <v>7</v>
      </c>
      <c r="Q100" t="s">
        <v>83</v>
      </c>
      <c r="R100" t="s">
        <v>991</v>
      </c>
      <c r="S100" t="s">
        <v>245</v>
      </c>
      <c r="U100" t="s">
        <v>254</v>
      </c>
      <c r="V100" t="s">
        <v>59</v>
      </c>
      <c r="W100">
        <v>19</v>
      </c>
    </row>
    <row r="101" spans="1:23" x14ac:dyDescent="0.2">
      <c r="A101">
        <v>313</v>
      </c>
      <c r="B101" t="s">
        <v>2</v>
      </c>
      <c r="C101" t="s">
        <v>1</v>
      </c>
      <c r="F101" t="b">
        <f>IF(ISBLANK(X101), FALSE, TRUE)</f>
        <v>0</v>
      </c>
      <c r="G101" t="s">
        <v>1532</v>
      </c>
      <c r="H101" t="s">
        <v>3</v>
      </c>
      <c r="I101" t="s">
        <v>1524</v>
      </c>
      <c r="J101" t="s">
        <v>294</v>
      </c>
      <c r="K101" t="s">
        <v>1555</v>
      </c>
      <c r="L101">
        <v>4</v>
      </c>
      <c r="M101">
        <v>4</v>
      </c>
      <c r="N101">
        <v>5</v>
      </c>
      <c r="Q101" t="s">
        <v>83</v>
      </c>
      <c r="R101" t="s">
        <v>991</v>
      </c>
      <c r="S101" t="s">
        <v>245</v>
      </c>
      <c r="U101" t="s">
        <v>295</v>
      </c>
      <c r="V101" t="s">
        <v>59</v>
      </c>
      <c r="W101">
        <v>19</v>
      </c>
    </row>
    <row r="102" spans="1:23" x14ac:dyDescent="0.2">
      <c r="A102">
        <v>314</v>
      </c>
      <c r="B102" t="s">
        <v>2</v>
      </c>
      <c r="C102" t="s">
        <v>1</v>
      </c>
      <c r="F102" t="b">
        <f>IF(ISBLANK(X102), FALSE, TRUE)</f>
        <v>0</v>
      </c>
      <c r="G102" t="s">
        <v>1521</v>
      </c>
      <c r="H102" t="s">
        <v>3</v>
      </c>
      <c r="I102" t="s">
        <v>1524</v>
      </c>
      <c r="J102" t="s">
        <v>296</v>
      </c>
      <c r="L102">
        <v>5</v>
      </c>
      <c r="M102">
        <v>4</v>
      </c>
      <c r="N102">
        <v>6</v>
      </c>
      <c r="Q102" t="s">
        <v>83</v>
      </c>
      <c r="R102" t="s">
        <v>135</v>
      </c>
      <c r="S102" t="s">
        <v>245</v>
      </c>
      <c r="U102" t="s">
        <v>75</v>
      </c>
      <c r="V102" t="s">
        <v>59</v>
      </c>
      <c r="W102">
        <v>19</v>
      </c>
    </row>
    <row r="103" spans="1:23" x14ac:dyDescent="0.2">
      <c r="A103">
        <v>315</v>
      </c>
      <c r="B103" t="s">
        <v>2</v>
      </c>
      <c r="C103" t="s">
        <v>1</v>
      </c>
      <c r="F103" t="b">
        <f>IF(ISBLANK(X103), FALSE, TRUE)</f>
        <v>0</v>
      </c>
      <c r="G103" t="s">
        <v>1522</v>
      </c>
      <c r="H103" t="s">
        <v>3</v>
      </c>
      <c r="I103" t="s">
        <v>1524</v>
      </c>
      <c r="J103" t="s">
        <v>297</v>
      </c>
      <c r="K103" t="s">
        <v>1533</v>
      </c>
      <c r="L103">
        <v>6</v>
      </c>
      <c r="M103">
        <v>4</v>
      </c>
      <c r="N103">
        <v>6</v>
      </c>
      <c r="Q103" t="s">
        <v>83</v>
      </c>
      <c r="R103" t="s">
        <v>135</v>
      </c>
      <c r="S103" t="s">
        <v>245</v>
      </c>
      <c r="U103" t="s">
        <v>292</v>
      </c>
      <c r="V103" t="s">
        <v>59</v>
      </c>
      <c r="W103">
        <v>19</v>
      </c>
    </row>
    <row r="104" spans="1:23" x14ac:dyDescent="0.2">
      <c r="A104">
        <v>316</v>
      </c>
      <c r="B104" t="s">
        <v>2</v>
      </c>
      <c r="C104" t="s">
        <v>1</v>
      </c>
      <c r="F104" t="b">
        <f>IF(ISBLANK(X104), FALSE, TRUE)</f>
        <v>0</v>
      </c>
      <c r="G104" t="s">
        <v>1532</v>
      </c>
      <c r="H104" t="s">
        <v>3</v>
      </c>
      <c r="I104" t="s">
        <v>1524</v>
      </c>
      <c r="J104" t="s">
        <v>298</v>
      </c>
      <c r="K104" t="s">
        <v>1589</v>
      </c>
      <c r="L104">
        <v>6</v>
      </c>
      <c r="M104">
        <v>5</v>
      </c>
      <c r="N104">
        <v>5</v>
      </c>
      <c r="Q104" t="s">
        <v>248</v>
      </c>
      <c r="R104" t="s">
        <v>285</v>
      </c>
      <c r="S104" t="s">
        <v>245</v>
      </c>
      <c r="U104" t="s">
        <v>299</v>
      </c>
      <c r="V104" t="s">
        <v>59</v>
      </c>
      <c r="W104">
        <v>19</v>
      </c>
    </row>
    <row r="105" spans="1:23" x14ac:dyDescent="0.2">
      <c r="A105">
        <v>317</v>
      </c>
      <c r="B105" t="s">
        <v>2</v>
      </c>
      <c r="C105" t="s">
        <v>1</v>
      </c>
      <c r="F105" t="b">
        <f>IF(ISBLANK(X105), FALSE, TRUE)</f>
        <v>0</v>
      </c>
      <c r="G105" t="s">
        <v>1516</v>
      </c>
      <c r="H105" t="s">
        <v>3</v>
      </c>
      <c r="I105" t="s">
        <v>1524</v>
      </c>
      <c r="J105" t="s">
        <v>300</v>
      </c>
      <c r="K105" t="s">
        <v>1509</v>
      </c>
      <c r="L105">
        <v>7</v>
      </c>
      <c r="M105">
        <v>6</v>
      </c>
      <c r="N105">
        <v>7</v>
      </c>
      <c r="Q105" t="s">
        <v>83</v>
      </c>
      <c r="R105" t="s">
        <v>150</v>
      </c>
      <c r="S105" t="s">
        <v>245</v>
      </c>
      <c r="U105" t="s">
        <v>301</v>
      </c>
      <c r="V105" t="s">
        <v>59</v>
      </c>
      <c r="W105">
        <v>19</v>
      </c>
    </row>
    <row r="106" spans="1:23" x14ac:dyDescent="0.2">
      <c r="A106">
        <v>318</v>
      </c>
      <c r="B106" t="s">
        <v>2</v>
      </c>
      <c r="C106" t="s">
        <v>1</v>
      </c>
      <c r="F106" t="b">
        <f>IF(ISBLANK(X106), FALSE, TRUE)</f>
        <v>0</v>
      </c>
      <c r="G106" t="s">
        <v>1522</v>
      </c>
      <c r="H106" t="s">
        <v>3</v>
      </c>
      <c r="I106" t="s">
        <v>1524</v>
      </c>
      <c r="J106" t="s">
        <v>302</v>
      </c>
      <c r="K106" t="s">
        <v>1556</v>
      </c>
      <c r="L106">
        <v>8</v>
      </c>
      <c r="M106">
        <v>6</v>
      </c>
      <c r="N106">
        <v>9</v>
      </c>
      <c r="Q106" t="s">
        <v>248</v>
      </c>
      <c r="R106" t="s">
        <v>135</v>
      </c>
      <c r="S106" t="s">
        <v>245</v>
      </c>
      <c r="U106" t="s">
        <v>303</v>
      </c>
      <c r="V106" t="s">
        <v>59</v>
      </c>
      <c r="W106">
        <v>19</v>
      </c>
    </row>
    <row r="107" spans="1:23" x14ac:dyDescent="0.2">
      <c r="A107">
        <v>319</v>
      </c>
      <c r="B107" t="s">
        <v>2</v>
      </c>
      <c r="C107" t="s">
        <v>1</v>
      </c>
      <c r="F107" t="b">
        <f>IF(ISBLANK(X107), FALSE, TRUE)</f>
        <v>0</v>
      </c>
      <c r="G107" t="s">
        <v>1522</v>
      </c>
      <c r="H107" t="s">
        <v>3</v>
      </c>
      <c r="I107" t="s">
        <v>1524</v>
      </c>
      <c r="J107" t="s">
        <v>917</v>
      </c>
      <c r="L107">
        <v>3</v>
      </c>
      <c r="O107">
        <v>3</v>
      </c>
      <c r="P107">
        <v>3</v>
      </c>
      <c r="R107" t="s">
        <v>991</v>
      </c>
      <c r="S107" t="s">
        <v>915</v>
      </c>
      <c r="U107" t="s">
        <v>916</v>
      </c>
      <c r="V107" t="s">
        <v>59</v>
      </c>
      <c r="W107">
        <v>19</v>
      </c>
    </row>
    <row r="108" spans="1:23" x14ac:dyDescent="0.2">
      <c r="A108">
        <v>320</v>
      </c>
      <c r="B108" t="s">
        <v>2</v>
      </c>
      <c r="C108" t="s">
        <v>1</v>
      </c>
      <c r="F108" t="b">
        <f>IF(ISBLANK(X108), FALSE, TRUE)</f>
        <v>0</v>
      </c>
      <c r="G108" t="s">
        <v>1532</v>
      </c>
      <c r="H108" t="s">
        <v>3</v>
      </c>
      <c r="I108" t="s">
        <v>1524</v>
      </c>
      <c r="J108" t="s">
        <v>12</v>
      </c>
      <c r="L108">
        <v>4</v>
      </c>
      <c r="R108" t="s">
        <v>991</v>
      </c>
      <c r="S108" t="s">
        <v>6</v>
      </c>
      <c r="U108" t="s">
        <v>13</v>
      </c>
      <c r="V108" t="s">
        <v>59</v>
      </c>
      <c r="W108">
        <v>19</v>
      </c>
    </row>
    <row r="109" spans="1:23" x14ac:dyDescent="0.2">
      <c r="A109">
        <v>321</v>
      </c>
      <c r="B109" t="s">
        <v>2</v>
      </c>
      <c r="C109" t="s">
        <v>1</v>
      </c>
      <c r="F109" t="b">
        <f>IF(ISBLANK(X109), FALSE, TRUE)</f>
        <v>0</v>
      </c>
      <c r="G109" t="s">
        <v>1522</v>
      </c>
      <c r="H109" t="s">
        <v>3</v>
      </c>
      <c r="I109" t="s">
        <v>3</v>
      </c>
      <c r="J109" t="s">
        <v>304</v>
      </c>
      <c r="K109" t="s">
        <v>1607</v>
      </c>
      <c r="L109">
        <v>6</v>
      </c>
      <c r="M109">
        <v>4</v>
      </c>
      <c r="N109">
        <v>7</v>
      </c>
      <c r="Q109" t="s">
        <v>83</v>
      </c>
      <c r="R109" t="s">
        <v>135</v>
      </c>
      <c r="S109" t="s">
        <v>245</v>
      </c>
      <c r="U109" t="s">
        <v>305</v>
      </c>
      <c r="V109" t="s">
        <v>59</v>
      </c>
      <c r="W109">
        <v>19</v>
      </c>
    </row>
    <row r="110" spans="1:23" x14ac:dyDescent="0.2">
      <c r="A110">
        <v>322</v>
      </c>
      <c r="B110" t="s">
        <v>2</v>
      </c>
      <c r="C110" t="s">
        <v>1</v>
      </c>
      <c r="F110" t="b">
        <f>IF(ISBLANK(X110), FALSE, TRUE)</f>
        <v>0</v>
      </c>
      <c r="G110" t="s">
        <v>1532</v>
      </c>
      <c r="H110" t="s">
        <v>3</v>
      </c>
      <c r="I110" t="s">
        <v>3</v>
      </c>
      <c r="J110" t="s">
        <v>918</v>
      </c>
      <c r="L110">
        <v>1</v>
      </c>
      <c r="O110">
        <v>1</v>
      </c>
      <c r="P110">
        <v>1</v>
      </c>
      <c r="R110" t="s">
        <v>135</v>
      </c>
      <c r="S110" t="s">
        <v>915</v>
      </c>
      <c r="U110" t="s">
        <v>7</v>
      </c>
      <c r="V110" t="s">
        <v>59</v>
      </c>
      <c r="W110">
        <v>19</v>
      </c>
    </row>
    <row r="111" spans="1:23" x14ac:dyDescent="0.2">
      <c r="A111">
        <v>323</v>
      </c>
      <c r="B111" t="s">
        <v>2</v>
      </c>
      <c r="C111" t="s">
        <v>1</v>
      </c>
      <c r="F111" t="b">
        <f>IF(ISBLANK(X111), FALSE, TRUE)</f>
        <v>0</v>
      </c>
      <c r="G111" t="s">
        <v>1516</v>
      </c>
      <c r="H111" t="s">
        <v>3</v>
      </c>
      <c r="I111" t="s">
        <v>3</v>
      </c>
      <c r="J111" t="s">
        <v>3</v>
      </c>
      <c r="L111">
        <v>4</v>
      </c>
      <c r="R111" t="s">
        <v>991</v>
      </c>
      <c r="S111" t="s">
        <v>6</v>
      </c>
      <c r="U111" t="s">
        <v>7</v>
      </c>
      <c r="V111" t="s">
        <v>59</v>
      </c>
      <c r="W111">
        <v>19</v>
      </c>
    </row>
    <row r="112" spans="1:23" x14ac:dyDescent="0.2">
      <c r="A112">
        <v>324</v>
      </c>
      <c r="B112" t="s">
        <v>2</v>
      </c>
      <c r="C112" t="s">
        <v>1</v>
      </c>
      <c r="F112" t="b">
        <f>IF(ISBLANK(X112), FALSE, TRUE)</f>
        <v>0</v>
      </c>
      <c r="G112" t="s">
        <v>1521</v>
      </c>
      <c r="H112" t="s">
        <v>3</v>
      </c>
      <c r="I112" t="s">
        <v>991</v>
      </c>
      <c r="J112" t="s">
        <v>306</v>
      </c>
      <c r="L112">
        <v>1</v>
      </c>
      <c r="M112">
        <v>1</v>
      </c>
      <c r="N112">
        <v>3</v>
      </c>
      <c r="Q112" t="s">
        <v>83</v>
      </c>
      <c r="R112" t="s">
        <v>991</v>
      </c>
      <c r="S112" t="s">
        <v>245</v>
      </c>
      <c r="U112" t="s">
        <v>307</v>
      </c>
      <c r="V112" t="s">
        <v>59</v>
      </c>
      <c r="W112">
        <v>19</v>
      </c>
    </row>
    <row r="113" spans="1:23" x14ac:dyDescent="0.2">
      <c r="A113">
        <v>325</v>
      </c>
      <c r="B113" t="s">
        <v>2</v>
      </c>
      <c r="C113" t="s">
        <v>1</v>
      </c>
      <c r="F113" t="b">
        <f>IF(ISBLANK(X113), FALSE, TRUE)</f>
        <v>0</v>
      </c>
      <c r="G113" t="s">
        <v>1532</v>
      </c>
      <c r="H113" t="s">
        <v>3</v>
      </c>
      <c r="I113" t="s">
        <v>991</v>
      </c>
      <c r="J113" t="s">
        <v>308</v>
      </c>
      <c r="L113">
        <v>2</v>
      </c>
      <c r="M113">
        <v>2</v>
      </c>
      <c r="N113">
        <v>1</v>
      </c>
      <c r="Q113" t="s">
        <v>248</v>
      </c>
      <c r="R113" t="s">
        <v>991</v>
      </c>
      <c r="S113" t="s">
        <v>245</v>
      </c>
      <c r="U113" t="s">
        <v>309</v>
      </c>
      <c r="V113" t="s">
        <v>59</v>
      </c>
      <c r="W113">
        <v>19</v>
      </c>
    </row>
    <row r="114" spans="1:23" x14ac:dyDescent="0.2">
      <c r="A114">
        <v>326</v>
      </c>
      <c r="B114" t="s">
        <v>2</v>
      </c>
      <c r="C114" t="s">
        <v>1</v>
      </c>
      <c r="F114" t="b">
        <f>IF(ISBLANK(X114), FALSE, TRUE)</f>
        <v>0</v>
      </c>
      <c r="G114" t="s">
        <v>1521</v>
      </c>
      <c r="H114" t="s">
        <v>3</v>
      </c>
      <c r="I114" t="s">
        <v>991</v>
      </c>
      <c r="J114" t="s">
        <v>310</v>
      </c>
      <c r="L114">
        <v>2</v>
      </c>
      <c r="M114">
        <v>2</v>
      </c>
      <c r="N114">
        <v>2</v>
      </c>
      <c r="Q114" t="s">
        <v>83</v>
      </c>
      <c r="R114" t="s">
        <v>991</v>
      </c>
      <c r="S114" t="s">
        <v>245</v>
      </c>
      <c r="U114" t="s">
        <v>311</v>
      </c>
      <c r="V114" t="s">
        <v>59</v>
      </c>
      <c r="W114">
        <v>19</v>
      </c>
    </row>
    <row r="115" spans="1:23" x14ac:dyDescent="0.2">
      <c r="A115">
        <v>327</v>
      </c>
      <c r="B115" t="s">
        <v>2</v>
      </c>
      <c r="C115" t="s">
        <v>1</v>
      </c>
      <c r="F115" t="b">
        <f>IF(ISBLANK(X115), FALSE, TRUE)</f>
        <v>0</v>
      </c>
      <c r="G115" t="s">
        <v>1522</v>
      </c>
      <c r="H115" t="s">
        <v>3</v>
      </c>
      <c r="I115" t="s">
        <v>991</v>
      </c>
      <c r="J115" t="s">
        <v>312</v>
      </c>
      <c r="L115">
        <v>2</v>
      </c>
      <c r="M115">
        <v>1</v>
      </c>
      <c r="N115">
        <v>4</v>
      </c>
      <c r="Q115" t="s">
        <v>83</v>
      </c>
      <c r="R115" t="s">
        <v>991</v>
      </c>
      <c r="S115" t="s">
        <v>245</v>
      </c>
      <c r="U115" t="s">
        <v>280</v>
      </c>
      <c r="V115" t="s">
        <v>59</v>
      </c>
      <c r="W115">
        <v>19</v>
      </c>
    </row>
    <row r="116" spans="1:23" x14ac:dyDescent="0.2">
      <c r="A116">
        <v>328</v>
      </c>
      <c r="B116" t="s">
        <v>2</v>
      </c>
      <c r="C116" t="s">
        <v>1</v>
      </c>
      <c r="F116" t="b">
        <f>IF(ISBLANK(X116), FALSE, TRUE)</f>
        <v>0</v>
      </c>
      <c r="G116" t="s">
        <v>1521</v>
      </c>
      <c r="H116" t="s">
        <v>3</v>
      </c>
      <c r="I116" t="s">
        <v>991</v>
      </c>
      <c r="J116" t="s">
        <v>313</v>
      </c>
      <c r="L116">
        <v>3</v>
      </c>
      <c r="M116">
        <v>2</v>
      </c>
      <c r="N116">
        <v>4</v>
      </c>
      <c r="Q116" t="s">
        <v>83</v>
      </c>
      <c r="R116" t="s">
        <v>135</v>
      </c>
      <c r="S116" t="s">
        <v>245</v>
      </c>
      <c r="U116" t="s">
        <v>314</v>
      </c>
      <c r="V116" t="s">
        <v>59</v>
      </c>
      <c r="W116">
        <v>19</v>
      </c>
    </row>
    <row r="117" spans="1:23" x14ac:dyDescent="0.2">
      <c r="A117">
        <v>329</v>
      </c>
      <c r="B117" t="s">
        <v>2</v>
      </c>
      <c r="C117" t="s">
        <v>1</v>
      </c>
      <c r="F117" t="b">
        <f>IF(ISBLANK(X117), FALSE, TRUE)</f>
        <v>0</v>
      </c>
      <c r="G117" t="s">
        <v>1521</v>
      </c>
      <c r="H117" t="s">
        <v>3</v>
      </c>
      <c r="I117" t="s">
        <v>991</v>
      </c>
      <c r="J117" t="s">
        <v>315</v>
      </c>
      <c r="L117">
        <v>3</v>
      </c>
      <c r="M117">
        <v>2</v>
      </c>
      <c r="N117">
        <v>4</v>
      </c>
      <c r="Q117" t="s">
        <v>83</v>
      </c>
      <c r="R117" t="s">
        <v>285</v>
      </c>
      <c r="S117" t="s">
        <v>245</v>
      </c>
      <c r="U117" t="s">
        <v>316</v>
      </c>
      <c r="V117" t="s">
        <v>59</v>
      </c>
      <c r="W117">
        <v>19</v>
      </c>
    </row>
    <row r="118" spans="1:23" x14ac:dyDescent="0.2">
      <c r="A118">
        <v>330</v>
      </c>
      <c r="B118" t="s">
        <v>2</v>
      </c>
      <c r="C118" t="s">
        <v>1</v>
      </c>
      <c r="F118" t="b">
        <f>IF(ISBLANK(X118), FALSE, TRUE)</f>
        <v>0</v>
      </c>
      <c r="G118" t="s">
        <v>1532</v>
      </c>
      <c r="H118" t="s">
        <v>3</v>
      </c>
      <c r="I118" t="s">
        <v>991</v>
      </c>
      <c r="J118" t="s">
        <v>317</v>
      </c>
      <c r="K118" t="s">
        <v>1610</v>
      </c>
      <c r="L118">
        <v>4</v>
      </c>
      <c r="M118">
        <v>2</v>
      </c>
      <c r="N118">
        <v>5</v>
      </c>
      <c r="Q118" t="s">
        <v>83</v>
      </c>
      <c r="R118" t="s">
        <v>1993</v>
      </c>
      <c r="S118" t="s">
        <v>245</v>
      </c>
      <c r="U118" t="s">
        <v>160</v>
      </c>
      <c r="V118" t="s">
        <v>59</v>
      </c>
      <c r="W118">
        <v>19</v>
      </c>
    </row>
    <row r="119" spans="1:23" x14ac:dyDescent="0.2">
      <c r="A119">
        <v>331</v>
      </c>
      <c r="B119" t="s">
        <v>2</v>
      </c>
      <c r="C119" t="s">
        <v>1</v>
      </c>
      <c r="F119" t="b">
        <f>IF(ISBLANK(X119), FALSE, TRUE)</f>
        <v>0</v>
      </c>
      <c r="G119" t="s">
        <v>1521</v>
      </c>
      <c r="H119" t="s">
        <v>3</v>
      </c>
      <c r="I119" t="s">
        <v>991</v>
      </c>
      <c r="J119" t="s">
        <v>318</v>
      </c>
      <c r="L119">
        <v>4</v>
      </c>
      <c r="M119">
        <v>3</v>
      </c>
      <c r="N119">
        <v>4</v>
      </c>
      <c r="Q119" t="s">
        <v>248</v>
      </c>
      <c r="R119" t="s">
        <v>135</v>
      </c>
      <c r="S119" t="s">
        <v>245</v>
      </c>
      <c r="U119" t="s">
        <v>319</v>
      </c>
      <c r="V119" t="s">
        <v>59</v>
      </c>
      <c r="W119">
        <v>19</v>
      </c>
    </row>
    <row r="120" spans="1:23" x14ac:dyDescent="0.2">
      <c r="A120">
        <v>332</v>
      </c>
      <c r="B120" t="s">
        <v>2</v>
      </c>
      <c r="C120" t="s">
        <v>1</v>
      </c>
      <c r="F120" t="b">
        <f>IF(ISBLANK(X120), FALSE, TRUE)</f>
        <v>0</v>
      </c>
      <c r="G120" t="s">
        <v>1521</v>
      </c>
      <c r="H120" t="s">
        <v>3</v>
      </c>
      <c r="I120" t="s">
        <v>991</v>
      </c>
      <c r="J120" t="s">
        <v>320</v>
      </c>
      <c r="L120">
        <v>5</v>
      </c>
      <c r="M120">
        <v>3</v>
      </c>
      <c r="N120">
        <v>5</v>
      </c>
      <c r="Q120" t="s">
        <v>83</v>
      </c>
      <c r="R120" t="s">
        <v>158</v>
      </c>
      <c r="S120" t="s">
        <v>245</v>
      </c>
      <c r="U120" t="s">
        <v>160</v>
      </c>
      <c r="V120" t="s">
        <v>59</v>
      </c>
      <c r="W120">
        <v>19</v>
      </c>
    </row>
    <row r="121" spans="1:23" x14ac:dyDescent="0.2">
      <c r="A121">
        <v>333</v>
      </c>
      <c r="B121" t="s">
        <v>2</v>
      </c>
      <c r="C121" t="s">
        <v>1</v>
      </c>
      <c r="F121" t="b">
        <f>IF(ISBLANK(X121), FALSE, TRUE)</f>
        <v>0</v>
      </c>
      <c r="G121" t="s">
        <v>1521</v>
      </c>
      <c r="H121" t="s">
        <v>3</v>
      </c>
      <c r="I121" t="s">
        <v>991</v>
      </c>
      <c r="J121" t="s">
        <v>321</v>
      </c>
      <c r="L121">
        <v>6</v>
      </c>
      <c r="M121">
        <v>4</v>
      </c>
      <c r="N121">
        <v>6</v>
      </c>
      <c r="Q121" t="s">
        <v>83</v>
      </c>
      <c r="R121" t="s">
        <v>285</v>
      </c>
      <c r="S121" t="s">
        <v>245</v>
      </c>
      <c r="U121" t="s">
        <v>322</v>
      </c>
      <c r="V121" t="s">
        <v>59</v>
      </c>
      <c r="W121">
        <v>19</v>
      </c>
    </row>
    <row r="122" spans="1:23" x14ac:dyDescent="0.2">
      <c r="A122">
        <v>334</v>
      </c>
      <c r="B122" t="s">
        <v>2</v>
      </c>
      <c r="C122" t="s">
        <v>1</v>
      </c>
      <c r="F122" t="b">
        <f>IF(ISBLANK(X122), FALSE, TRUE)</f>
        <v>0</v>
      </c>
      <c r="G122" t="s">
        <v>1521</v>
      </c>
      <c r="H122" t="s">
        <v>3</v>
      </c>
      <c r="I122" t="s">
        <v>991</v>
      </c>
      <c r="J122" t="s">
        <v>919</v>
      </c>
      <c r="L122">
        <v>1</v>
      </c>
      <c r="O122">
        <v>0</v>
      </c>
      <c r="P122">
        <v>3</v>
      </c>
      <c r="R122" t="s">
        <v>991</v>
      </c>
      <c r="S122" t="s">
        <v>915</v>
      </c>
      <c r="U122" t="s">
        <v>7</v>
      </c>
      <c r="V122" t="s">
        <v>59</v>
      </c>
      <c r="W122">
        <v>19</v>
      </c>
    </row>
    <row r="123" spans="1:23" x14ac:dyDescent="0.2">
      <c r="A123">
        <v>335</v>
      </c>
      <c r="B123" t="s">
        <v>2</v>
      </c>
      <c r="C123" t="s">
        <v>1</v>
      </c>
      <c r="F123" t="b">
        <f>IF(ISBLANK(X123), FALSE, TRUE)</f>
        <v>0</v>
      </c>
      <c r="G123" t="s">
        <v>1532</v>
      </c>
      <c r="H123" t="s">
        <v>3</v>
      </c>
      <c r="I123" t="s">
        <v>991</v>
      </c>
      <c r="J123" t="s">
        <v>920</v>
      </c>
      <c r="L123">
        <v>2</v>
      </c>
      <c r="O123">
        <v>1</v>
      </c>
      <c r="P123">
        <v>1</v>
      </c>
      <c r="R123" t="s">
        <v>150</v>
      </c>
      <c r="S123" t="s">
        <v>915</v>
      </c>
      <c r="U123" t="s">
        <v>7</v>
      </c>
      <c r="V123" t="s">
        <v>59</v>
      </c>
      <c r="W123">
        <v>19</v>
      </c>
    </row>
    <row r="124" spans="1:23" x14ac:dyDescent="0.2">
      <c r="A124">
        <v>336</v>
      </c>
      <c r="B124" t="s">
        <v>2</v>
      </c>
      <c r="C124" t="s">
        <v>1</v>
      </c>
      <c r="F124" t="b">
        <f>IF(ISBLANK(X124), FALSE, TRUE)</f>
        <v>0</v>
      </c>
      <c r="G124" t="s">
        <v>1522</v>
      </c>
      <c r="H124" t="s">
        <v>3</v>
      </c>
      <c r="I124" t="s">
        <v>991</v>
      </c>
      <c r="J124" t="s">
        <v>921</v>
      </c>
      <c r="L124">
        <v>2</v>
      </c>
      <c r="O124">
        <v>2</v>
      </c>
      <c r="P124">
        <v>2</v>
      </c>
      <c r="R124" t="s">
        <v>991</v>
      </c>
      <c r="S124" t="s">
        <v>915</v>
      </c>
      <c r="U124" t="s">
        <v>922</v>
      </c>
      <c r="V124" t="s">
        <v>59</v>
      </c>
      <c r="W124">
        <v>19</v>
      </c>
    </row>
    <row r="125" spans="1:23" x14ac:dyDescent="0.2">
      <c r="A125">
        <v>337</v>
      </c>
      <c r="B125" t="s">
        <v>2</v>
      </c>
      <c r="C125" t="s">
        <v>1</v>
      </c>
      <c r="F125" t="b">
        <f>IF(ISBLANK(X125), FALSE, TRUE)</f>
        <v>0</v>
      </c>
      <c r="G125" t="s">
        <v>1532</v>
      </c>
      <c r="H125" t="s">
        <v>3</v>
      </c>
      <c r="I125" t="s">
        <v>991</v>
      </c>
      <c r="J125" t="s">
        <v>923</v>
      </c>
      <c r="L125">
        <v>2</v>
      </c>
      <c r="O125">
        <v>3</v>
      </c>
      <c r="P125">
        <v>3</v>
      </c>
      <c r="R125" t="s">
        <v>991</v>
      </c>
      <c r="S125" t="s">
        <v>915</v>
      </c>
      <c r="U125" t="s">
        <v>924</v>
      </c>
      <c r="V125" t="s">
        <v>59</v>
      </c>
      <c r="W125">
        <v>19</v>
      </c>
    </row>
    <row r="126" spans="1:23" x14ac:dyDescent="0.2">
      <c r="A126">
        <v>338</v>
      </c>
      <c r="B126" t="s">
        <v>2</v>
      </c>
      <c r="C126" t="s">
        <v>1</v>
      </c>
      <c r="F126" t="b">
        <f>IF(ISBLANK(X126), FALSE, TRUE)</f>
        <v>0</v>
      </c>
      <c r="G126" t="s">
        <v>1521</v>
      </c>
      <c r="H126" t="s">
        <v>3</v>
      </c>
      <c r="I126" t="s">
        <v>991</v>
      </c>
      <c r="J126" t="s">
        <v>14</v>
      </c>
      <c r="L126">
        <v>1</v>
      </c>
      <c r="R126" t="s">
        <v>991</v>
      </c>
      <c r="S126" t="s">
        <v>6</v>
      </c>
      <c r="U126" t="s">
        <v>7</v>
      </c>
      <c r="V126" t="s">
        <v>59</v>
      </c>
      <c r="W126">
        <v>19</v>
      </c>
    </row>
    <row r="127" spans="1:23" x14ac:dyDescent="0.2">
      <c r="A127">
        <v>339</v>
      </c>
      <c r="B127" t="s">
        <v>2</v>
      </c>
      <c r="C127" t="s">
        <v>1</v>
      </c>
      <c r="F127" t="b">
        <f>IF(ISBLANK(X127), FALSE, TRUE)</f>
        <v>0</v>
      </c>
      <c r="G127" t="s">
        <v>1521</v>
      </c>
      <c r="H127" t="s">
        <v>3</v>
      </c>
      <c r="I127" t="s">
        <v>991</v>
      </c>
      <c r="J127" t="s">
        <v>15</v>
      </c>
      <c r="L127">
        <v>1</v>
      </c>
      <c r="R127" t="s">
        <v>991</v>
      </c>
      <c r="S127" t="s">
        <v>6</v>
      </c>
      <c r="U127" t="s">
        <v>16</v>
      </c>
      <c r="V127" t="s">
        <v>59</v>
      </c>
      <c r="W127">
        <v>19</v>
      </c>
    </row>
    <row r="128" spans="1:23" x14ac:dyDescent="0.2">
      <c r="A128">
        <v>340</v>
      </c>
      <c r="B128" t="s">
        <v>2</v>
      </c>
      <c r="C128" t="s">
        <v>1</v>
      </c>
      <c r="F128" t="b">
        <f>IF(ISBLANK(X128), FALSE, TRUE)</f>
        <v>0</v>
      </c>
      <c r="G128" t="s">
        <v>1522</v>
      </c>
      <c r="H128" t="s">
        <v>4</v>
      </c>
      <c r="I128" t="s">
        <v>991</v>
      </c>
      <c r="J128" t="s">
        <v>17</v>
      </c>
      <c r="L128">
        <v>2</v>
      </c>
      <c r="R128" t="s">
        <v>991</v>
      </c>
      <c r="S128" t="s">
        <v>6</v>
      </c>
      <c r="U128" t="s">
        <v>13</v>
      </c>
      <c r="V128" t="s">
        <v>59</v>
      </c>
      <c r="W128">
        <v>19</v>
      </c>
    </row>
    <row r="129" spans="1:23" x14ac:dyDescent="0.2">
      <c r="A129">
        <v>341</v>
      </c>
      <c r="B129" t="s">
        <v>2</v>
      </c>
      <c r="C129" t="s">
        <v>1</v>
      </c>
      <c r="F129" t="b">
        <f>IF(ISBLANK(X129), FALSE, TRUE)</f>
        <v>0</v>
      </c>
      <c r="G129" t="s">
        <v>1521</v>
      </c>
      <c r="H129" t="s">
        <v>3</v>
      </c>
      <c r="I129" t="s">
        <v>991</v>
      </c>
      <c r="J129" t="s">
        <v>18</v>
      </c>
      <c r="L129">
        <v>3</v>
      </c>
      <c r="R129" t="s">
        <v>991</v>
      </c>
      <c r="S129" t="s">
        <v>6</v>
      </c>
      <c r="U129" t="s">
        <v>19</v>
      </c>
      <c r="V129" t="s">
        <v>59</v>
      </c>
      <c r="W129">
        <v>19</v>
      </c>
    </row>
    <row r="130" spans="1:23" x14ac:dyDescent="0.2">
      <c r="A130">
        <v>342</v>
      </c>
      <c r="B130" t="s">
        <v>2</v>
      </c>
      <c r="C130" t="s">
        <v>1</v>
      </c>
      <c r="F130" t="b">
        <f>IF(ISBLANK(X130), FALSE, TRUE)</f>
        <v>0</v>
      </c>
      <c r="G130" t="s">
        <v>1532</v>
      </c>
      <c r="H130" t="s">
        <v>3</v>
      </c>
      <c r="I130" t="s">
        <v>991</v>
      </c>
      <c r="J130" t="s">
        <v>20</v>
      </c>
      <c r="L130">
        <v>4</v>
      </c>
      <c r="R130" t="s">
        <v>991</v>
      </c>
      <c r="S130" t="s">
        <v>6</v>
      </c>
      <c r="U130" t="s">
        <v>19</v>
      </c>
      <c r="V130" t="s">
        <v>59</v>
      </c>
      <c r="W130">
        <v>19</v>
      </c>
    </row>
    <row r="131" spans="1:23" x14ac:dyDescent="0.2">
      <c r="A131">
        <v>343</v>
      </c>
      <c r="B131" t="s">
        <v>2</v>
      </c>
      <c r="C131" t="s">
        <v>1</v>
      </c>
      <c r="F131" t="b">
        <f>IF(ISBLANK(X131), FALSE, TRUE)</f>
        <v>0</v>
      </c>
      <c r="G131" t="s">
        <v>1521</v>
      </c>
      <c r="H131" t="s">
        <v>3</v>
      </c>
      <c r="I131" t="s">
        <v>991</v>
      </c>
      <c r="J131" t="s">
        <v>21</v>
      </c>
      <c r="L131">
        <v>5</v>
      </c>
      <c r="R131" t="s">
        <v>991</v>
      </c>
      <c r="S131" t="s">
        <v>6</v>
      </c>
      <c r="U131" t="s">
        <v>19</v>
      </c>
      <c r="V131" t="s">
        <v>59</v>
      </c>
      <c r="W131">
        <v>19</v>
      </c>
    </row>
    <row r="132" spans="1:23" x14ac:dyDescent="0.2">
      <c r="A132">
        <v>344</v>
      </c>
      <c r="B132" t="s">
        <v>2</v>
      </c>
      <c r="C132" t="s">
        <v>1</v>
      </c>
      <c r="F132" t="b">
        <f>IF(ISBLANK(X132), FALSE, TRUE)</f>
        <v>0</v>
      </c>
      <c r="G132" t="s">
        <v>1532</v>
      </c>
      <c r="H132" t="s">
        <v>22</v>
      </c>
      <c r="I132" t="s">
        <v>1526</v>
      </c>
      <c r="J132" t="s">
        <v>323</v>
      </c>
      <c r="K132" t="s">
        <v>1557</v>
      </c>
      <c r="L132">
        <v>2</v>
      </c>
      <c r="M132">
        <v>1</v>
      </c>
      <c r="N132">
        <v>4</v>
      </c>
      <c r="Q132" t="s">
        <v>83</v>
      </c>
      <c r="R132" t="s">
        <v>250</v>
      </c>
      <c r="S132" t="s">
        <v>245</v>
      </c>
      <c r="U132" t="s">
        <v>280</v>
      </c>
      <c r="V132" t="s">
        <v>59</v>
      </c>
      <c r="W132">
        <v>19</v>
      </c>
    </row>
    <row r="133" spans="1:23" x14ac:dyDescent="0.2">
      <c r="A133">
        <v>345</v>
      </c>
      <c r="B133" t="s">
        <v>2</v>
      </c>
      <c r="C133" t="s">
        <v>1</v>
      </c>
      <c r="F133" t="b">
        <f>IF(ISBLANK(X133), FALSE, TRUE)</f>
        <v>0</v>
      </c>
      <c r="G133" t="s">
        <v>1532</v>
      </c>
      <c r="H133" t="s">
        <v>22</v>
      </c>
      <c r="I133" t="s">
        <v>1526</v>
      </c>
      <c r="J133" t="s">
        <v>324</v>
      </c>
      <c r="K133" t="s">
        <v>1558</v>
      </c>
      <c r="L133">
        <v>2</v>
      </c>
      <c r="M133">
        <v>2</v>
      </c>
      <c r="N133">
        <v>2</v>
      </c>
      <c r="Q133" t="s">
        <v>83</v>
      </c>
      <c r="R133" t="s">
        <v>991</v>
      </c>
      <c r="S133" t="s">
        <v>245</v>
      </c>
      <c r="U133" t="s">
        <v>280</v>
      </c>
      <c r="V133" t="s">
        <v>59</v>
      </c>
      <c r="W133">
        <v>19</v>
      </c>
    </row>
    <row r="134" spans="1:23" x14ac:dyDescent="0.2">
      <c r="A134">
        <v>346</v>
      </c>
      <c r="B134" t="s">
        <v>2</v>
      </c>
      <c r="C134" t="s">
        <v>1</v>
      </c>
      <c r="F134" t="b">
        <f>IF(ISBLANK(X134), FALSE, TRUE)</f>
        <v>0</v>
      </c>
      <c r="G134" t="s">
        <v>1521</v>
      </c>
      <c r="H134" t="s">
        <v>22</v>
      </c>
      <c r="I134" t="s">
        <v>1526</v>
      </c>
      <c r="J134" t="s">
        <v>325</v>
      </c>
      <c r="L134">
        <v>2</v>
      </c>
      <c r="M134">
        <v>2</v>
      </c>
      <c r="N134">
        <v>3</v>
      </c>
      <c r="Q134" t="s">
        <v>83</v>
      </c>
      <c r="R134" t="s">
        <v>991</v>
      </c>
      <c r="S134" t="s">
        <v>245</v>
      </c>
      <c r="U134" t="s">
        <v>276</v>
      </c>
      <c r="V134" t="s">
        <v>59</v>
      </c>
      <c r="W134">
        <v>19</v>
      </c>
    </row>
    <row r="135" spans="1:23" x14ac:dyDescent="0.2">
      <c r="A135">
        <v>347</v>
      </c>
      <c r="B135" t="s">
        <v>2</v>
      </c>
      <c r="C135" t="s">
        <v>1</v>
      </c>
      <c r="F135" t="b">
        <f>IF(ISBLANK(X135), FALSE, TRUE)</f>
        <v>0</v>
      </c>
      <c r="G135" t="s">
        <v>1522</v>
      </c>
      <c r="H135" t="s">
        <v>22</v>
      </c>
      <c r="I135" t="s">
        <v>1526</v>
      </c>
      <c r="J135" t="s">
        <v>326</v>
      </c>
      <c r="L135">
        <v>3</v>
      </c>
      <c r="M135">
        <v>3</v>
      </c>
      <c r="N135">
        <v>4</v>
      </c>
      <c r="Q135" t="s">
        <v>83</v>
      </c>
      <c r="R135" t="s">
        <v>135</v>
      </c>
      <c r="S135" t="s">
        <v>245</v>
      </c>
      <c r="U135" t="s">
        <v>327</v>
      </c>
      <c r="V135" t="s">
        <v>59</v>
      </c>
      <c r="W135">
        <v>19</v>
      </c>
    </row>
    <row r="136" spans="1:23" x14ac:dyDescent="0.2">
      <c r="A136">
        <v>348</v>
      </c>
      <c r="B136" t="s">
        <v>2</v>
      </c>
      <c r="C136" t="s">
        <v>1</v>
      </c>
      <c r="F136" t="b">
        <f>IF(ISBLANK(X136), FALSE, TRUE)</f>
        <v>0</v>
      </c>
      <c r="G136" t="s">
        <v>1521</v>
      </c>
      <c r="H136" t="s">
        <v>22</v>
      </c>
      <c r="I136" t="s">
        <v>1526</v>
      </c>
      <c r="J136" t="s">
        <v>328</v>
      </c>
      <c r="L136">
        <v>3</v>
      </c>
      <c r="M136">
        <v>2</v>
      </c>
      <c r="N136">
        <v>1</v>
      </c>
      <c r="Q136" t="s">
        <v>83</v>
      </c>
      <c r="R136" t="s">
        <v>991</v>
      </c>
      <c r="S136" t="s">
        <v>245</v>
      </c>
      <c r="U136" t="s">
        <v>327</v>
      </c>
      <c r="V136" t="s">
        <v>59</v>
      </c>
      <c r="W136">
        <v>19</v>
      </c>
    </row>
    <row r="137" spans="1:23" x14ac:dyDescent="0.2">
      <c r="A137">
        <v>349</v>
      </c>
      <c r="B137" t="s">
        <v>2</v>
      </c>
      <c r="C137" t="s">
        <v>1</v>
      </c>
      <c r="F137" t="b">
        <f>IF(ISBLANK(X137), FALSE, TRUE)</f>
        <v>0</v>
      </c>
      <c r="G137" t="s">
        <v>1522</v>
      </c>
      <c r="H137" t="s">
        <v>22</v>
      </c>
      <c r="I137" t="s">
        <v>1526</v>
      </c>
      <c r="J137" t="s">
        <v>330</v>
      </c>
      <c r="K137" t="s">
        <v>1590</v>
      </c>
      <c r="L137">
        <v>5</v>
      </c>
      <c r="M137">
        <v>3</v>
      </c>
      <c r="N137">
        <v>6</v>
      </c>
      <c r="Q137" t="s">
        <v>83</v>
      </c>
      <c r="R137" t="s">
        <v>285</v>
      </c>
      <c r="S137" t="s">
        <v>245</v>
      </c>
      <c r="U137" t="s">
        <v>327</v>
      </c>
      <c r="V137" t="s">
        <v>59</v>
      </c>
      <c r="W137">
        <v>19</v>
      </c>
    </row>
    <row r="138" spans="1:23" x14ac:dyDescent="0.2">
      <c r="A138">
        <v>350</v>
      </c>
      <c r="B138" t="s">
        <v>2</v>
      </c>
      <c r="C138" t="s">
        <v>1</v>
      </c>
      <c r="F138" t="b">
        <f>IF(ISBLANK(X138), FALSE, TRUE)</f>
        <v>0</v>
      </c>
      <c r="G138" t="s">
        <v>1521</v>
      </c>
      <c r="H138" t="s">
        <v>22</v>
      </c>
      <c r="I138" t="s">
        <v>1526</v>
      </c>
      <c r="J138" t="s">
        <v>331</v>
      </c>
      <c r="L138">
        <v>6</v>
      </c>
      <c r="M138">
        <v>5</v>
      </c>
      <c r="N138">
        <v>6</v>
      </c>
      <c r="Q138" t="s">
        <v>248</v>
      </c>
      <c r="R138" t="s">
        <v>135</v>
      </c>
      <c r="S138" t="s">
        <v>245</v>
      </c>
      <c r="U138" t="s">
        <v>257</v>
      </c>
      <c r="V138" t="s">
        <v>59</v>
      </c>
      <c r="W138">
        <v>19</v>
      </c>
    </row>
    <row r="139" spans="1:23" x14ac:dyDescent="0.2">
      <c r="A139">
        <v>351</v>
      </c>
      <c r="B139" t="s">
        <v>2</v>
      </c>
      <c r="C139" t="s">
        <v>1</v>
      </c>
      <c r="F139" t="b">
        <f>IF(ISBLANK(X139), FALSE, TRUE)</f>
        <v>0</v>
      </c>
      <c r="G139" t="s">
        <v>1516</v>
      </c>
      <c r="H139" t="s">
        <v>22</v>
      </c>
      <c r="I139" t="s">
        <v>1526</v>
      </c>
      <c r="J139" t="s">
        <v>332</v>
      </c>
      <c r="K139" t="s">
        <v>1591</v>
      </c>
      <c r="L139">
        <v>7</v>
      </c>
      <c r="M139">
        <v>5</v>
      </c>
      <c r="N139">
        <v>7</v>
      </c>
      <c r="Q139" t="s">
        <v>83</v>
      </c>
      <c r="R139" t="s">
        <v>250</v>
      </c>
      <c r="S139" t="s">
        <v>245</v>
      </c>
      <c r="U139" t="s">
        <v>333</v>
      </c>
      <c r="V139" t="s">
        <v>59</v>
      </c>
      <c r="W139">
        <v>19</v>
      </c>
    </row>
    <row r="140" spans="1:23" x14ac:dyDescent="0.2">
      <c r="A140">
        <v>352</v>
      </c>
      <c r="B140" t="s">
        <v>2</v>
      </c>
      <c r="C140" t="s">
        <v>1</v>
      </c>
      <c r="F140" t="b">
        <f>IF(ISBLANK(X140), FALSE, TRUE)</f>
        <v>0</v>
      </c>
      <c r="G140" t="s">
        <v>1532</v>
      </c>
      <c r="H140" t="s">
        <v>22</v>
      </c>
      <c r="I140" t="s">
        <v>1526</v>
      </c>
      <c r="J140" t="s">
        <v>334</v>
      </c>
      <c r="L140">
        <v>8</v>
      </c>
      <c r="M140">
        <v>9</v>
      </c>
      <c r="N140">
        <v>9</v>
      </c>
      <c r="Q140" t="s">
        <v>83</v>
      </c>
      <c r="R140" t="s">
        <v>991</v>
      </c>
      <c r="S140" t="s">
        <v>245</v>
      </c>
      <c r="U140" t="s">
        <v>283</v>
      </c>
      <c r="V140" t="s">
        <v>59</v>
      </c>
      <c r="W140">
        <v>19</v>
      </c>
    </row>
    <row r="141" spans="1:23" x14ac:dyDescent="0.2">
      <c r="A141">
        <v>353</v>
      </c>
      <c r="B141" t="s">
        <v>2</v>
      </c>
      <c r="C141" t="s">
        <v>1</v>
      </c>
      <c r="F141" t="b">
        <f>IF(ISBLANK(X141), FALSE, TRUE)</f>
        <v>0</v>
      </c>
      <c r="G141" t="s">
        <v>1522</v>
      </c>
      <c r="H141" t="s">
        <v>22</v>
      </c>
      <c r="I141" t="s">
        <v>1526</v>
      </c>
      <c r="J141" t="s">
        <v>335</v>
      </c>
      <c r="K141" t="s">
        <v>1559</v>
      </c>
      <c r="L141">
        <v>9</v>
      </c>
      <c r="M141">
        <v>8</v>
      </c>
      <c r="N141">
        <v>8</v>
      </c>
      <c r="Q141" t="s">
        <v>248</v>
      </c>
      <c r="R141" t="s">
        <v>991</v>
      </c>
      <c r="S141" t="s">
        <v>245</v>
      </c>
      <c r="U141" t="s">
        <v>257</v>
      </c>
      <c r="V141" t="s">
        <v>59</v>
      </c>
      <c r="W141">
        <v>19</v>
      </c>
    </row>
    <row r="142" spans="1:23" x14ac:dyDescent="0.2">
      <c r="A142">
        <v>354</v>
      </c>
      <c r="B142" t="s">
        <v>2</v>
      </c>
      <c r="C142" t="s">
        <v>1</v>
      </c>
      <c r="F142" t="b">
        <f>IF(ISBLANK(X142), FALSE, TRUE)</f>
        <v>0</v>
      </c>
      <c r="G142" t="s">
        <v>1516</v>
      </c>
      <c r="H142" t="s">
        <v>22</v>
      </c>
      <c r="I142" t="s">
        <v>1526</v>
      </c>
      <c r="J142" t="s">
        <v>255</v>
      </c>
      <c r="K142" t="s">
        <v>1560</v>
      </c>
      <c r="L142">
        <v>10</v>
      </c>
      <c r="M142">
        <v>10</v>
      </c>
      <c r="N142">
        <v>10</v>
      </c>
      <c r="Q142" t="s">
        <v>248</v>
      </c>
      <c r="R142" t="s">
        <v>256</v>
      </c>
      <c r="S142" t="s">
        <v>245</v>
      </c>
      <c r="U142" t="s">
        <v>257</v>
      </c>
      <c r="V142" t="s">
        <v>59</v>
      </c>
      <c r="W142">
        <v>19</v>
      </c>
    </row>
    <row r="143" spans="1:23" x14ac:dyDescent="0.2">
      <c r="A143">
        <v>355</v>
      </c>
      <c r="B143" t="s">
        <v>2</v>
      </c>
      <c r="C143" t="s">
        <v>1</v>
      </c>
      <c r="F143" t="b">
        <f>IF(ISBLANK(X143), FALSE, TRUE)</f>
        <v>0</v>
      </c>
      <c r="G143" t="s">
        <v>1522</v>
      </c>
      <c r="H143" t="s">
        <v>22</v>
      </c>
      <c r="I143" t="s">
        <v>1526</v>
      </c>
      <c r="J143" t="s">
        <v>23</v>
      </c>
      <c r="L143">
        <v>2</v>
      </c>
      <c r="R143" t="s">
        <v>991</v>
      </c>
      <c r="S143" t="s">
        <v>6</v>
      </c>
      <c r="U143" t="s">
        <v>24</v>
      </c>
      <c r="V143" t="s">
        <v>59</v>
      </c>
      <c r="W143">
        <v>19</v>
      </c>
    </row>
    <row r="144" spans="1:23" x14ac:dyDescent="0.2">
      <c r="A144">
        <v>356</v>
      </c>
      <c r="B144" t="s">
        <v>2</v>
      </c>
      <c r="C144" t="s">
        <v>1</v>
      </c>
      <c r="F144" t="b">
        <f>IF(ISBLANK(X144), FALSE, TRUE)</f>
        <v>0</v>
      </c>
      <c r="G144" t="s">
        <v>1532</v>
      </c>
      <c r="H144" t="s">
        <v>22</v>
      </c>
      <c r="I144" t="s">
        <v>1526</v>
      </c>
      <c r="J144" t="s">
        <v>25</v>
      </c>
      <c r="L144">
        <v>5</v>
      </c>
      <c r="R144" t="s">
        <v>991</v>
      </c>
      <c r="S144" t="s">
        <v>6</v>
      </c>
      <c r="U144" t="s">
        <v>19</v>
      </c>
      <c r="V144" t="s">
        <v>59</v>
      </c>
      <c r="W144">
        <v>19</v>
      </c>
    </row>
    <row r="145" spans="1:23" x14ac:dyDescent="0.2">
      <c r="A145">
        <v>357</v>
      </c>
      <c r="B145" t="s">
        <v>2</v>
      </c>
      <c r="C145" t="s">
        <v>1</v>
      </c>
      <c r="F145" t="b">
        <f>IF(ISBLANK(X145), FALSE, TRUE)</f>
        <v>0</v>
      </c>
      <c r="G145" t="s">
        <v>1521</v>
      </c>
      <c r="H145" t="s">
        <v>22</v>
      </c>
      <c r="I145" t="s">
        <v>1524</v>
      </c>
      <c r="J145" t="s">
        <v>258</v>
      </c>
      <c r="L145">
        <v>1</v>
      </c>
      <c r="M145">
        <v>1</v>
      </c>
      <c r="N145">
        <v>2</v>
      </c>
      <c r="Q145" t="s">
        <v>83</v>
      </c>
      <c r="R145" t="s">
        <v>991</v>
      </c>
      <c r="S145" t="s">
        <v>245</v>
      </c>
      <c r="U145" t="s">
        <v>75</v>
      </c>
      <c r="V145" t="s">
        <v>59</v>
      </c>
      <c r="W145">
        <v>19</v>
      </c>
    </row>
    <row r="146" spans="1:23" x14ac:dyDescent="0.2">
      <c r="A146">
        <v>358</v>
      </c>
      <c r="B146" t="s">
        <v>2</v>
      </c>
      <c r="C146" t="s">
        <v>1</v>
      </c>
      <c r="F146" t="b">
        <f>IF(ISBLANK(X146), FALSE, TRUE)</f>
        <v>0</v>
      </c>
      <c r="G146" t="s">
        <v>1522</v>
      </c>
      <c r="H146" t="s">
        <v>22</v>
      </c>
      <c r="I146" t="s">
        <v>1524</v>
      </c>
      <c r="J146" t="s">
        <v>251</v>
      </c>
      <c r="K146" t="s">
        <v>1611</v>
      </c>
      <c r="L146">
        <v>1</v>
      </c>
      <c r="M146">
        <v>1</v>
      </c>
      <c r="N146">
        <v>2</v>
      </c>
      <c r="Q146" t="s">
        <v>83</v>
      </c>
      <c r="R146" t="s">
        <v>991</v>
      </c>
      <c r="S146" t="s">
        <v>245</v>
      </c>
      <c r="U146" t="s">
        <v>252</v>
      </c>
      <c r="V146" t="s">
        <v>59</v>
      </c>
      <c r="W146">
        <v>19</v>
      </c>
    </row>
    <row r="147" spans="1:23" x14ac:dyDescent="0.2">
      <c r="A147">
        <v>359</v>
      </c>
      <c r="B147" t="s">
        <v>2</v>
      </c>
      <c r="C147" t="s">
        <v>1</v>
      </c>
      <c r="F147" t="b">
        <f>IF(ISBLANK(X147), FALSE, TRUE)</f>
        <v>0</v>
      </c>
      <c r="G147" t="s">
        <v>1521</v>
      </c>
      <c r="H147" t="s">
        <v>22</v>
      </c>
      <c r="I147" t="s">
        <v>1524</v>
      </c>
      <c r="J147" t="s">
        <v>253</v>
      </c>
      <c r="L147">
        <v>2</v>
      </c>
      <c r="M147">
        <v>3</v>
      </c>
      <c r="N147">
        <v>3</v>
      </c>
      <c r="Q147" t="s">
        <v>83</v>
      </c>
      <c r="R147" t="s">
        <v>991</v>
      </c>
      <c r="S147" t="s">
        <v>245</v>
      </c>
      <c r="U147" t="s">
        <v>254</v>
      </c>
      <c r="V147" t="s">
        <v>59</v>
      </c>
      <c r="W147">
        <v>19</v>
      </c>
    </row>
    <row r="148" spans="1:23" x14ac:dyDescent="0.2">
      <c r="A148">
        <v>360</v>
      </c>
      <c r="B148" t="s">
        <v>2</v>
      </c>
      <c r="C148" t="s">
        <v>1</v>
      </c>
      <c r="F148" t="b">
        <f>IF(ISBLANK(X148), FALSE, TRUE)</f>
        <v>0</v>
      </c>
      <c r="G148" t="s">
        <v>1532</v>
      </c>
      <c r="H148" t="s">
        <v>22</v>
      </c>
      <c r="I148" t="s">
        <v>1524</v>
      </c>
      <c r="J148" t="s">
        <v>336</v>
      </c>
      <c r="K148" t="s">
        <v>1601</v>
      </c>
      <c r="L148">
        <v>2</v>
      </c>
      <c r="M148">
        <v>1</v>
      </c>
      <c r="N148">
        <v>3</v>
      </c>
      <c r="Q148" t="s">
        <v>83</v>
      </c>
      <c r="R148" t="s">
        <v>991</v>
      </c>
      <c r="S148" t="s">
        <v>245</v>
      </c>
      <c r="U148" t="s">
        <v>252</v>
      </c>
      <c r="V148" t="s">
        <v>59</v>
      </c>
      <c r="W148">
        <v>19</v>
      </c>
    </row>
    <row r="149" spans="1:23" x14ac:dyDescent="0.2">
      <c r="A149">
        <v>361</v>
      </c>
      <c r="B149" t="s">
        <v>2</v>
      </c>
      <c r="C149" t="s">
        <v>1</v>
      </c>
      <c r="F149" t="b">
        <f>IF(ISBLANK(X149), FALSE, TRUE)</f>
        <v>0</v>
      </c>
      <c r="G149" t="s">
        <v>1522</v>
      </c>
      <c r="H149" t="s">
        <v>22</v>
      </c>
      <c r="I149" t="s">
        <v>1524</v>
      </c>
      <c r="J149" t="s">
        <v>337</v>
      </c>
      <c r="K149" t="s">
        <v>1545</v>
      </c>
      <c r="L149">
        <v>3</v>
      </c>
      <c r="M149">
        <v>1</v>
      </c>
      <c r="N149">
        <v>4</v>
      </c>
      <c r="Q149" t="s">
        <v>83</v>
      </c>
      <c r="R149" t="s">
        <v>150</v>
      </c>
      <c r="S149" t="s">
        <v>245</v>
      </c>
      <c r="U149" t="s">
        <v>252</v>
      </c>
      <c r="V149" t="s">
        <v>59</v>
      </c>
      <c r="W149">
        <v>19</v>
      </c>
    </row>
    <row r="150" spans="1:23" x14ac:dyDescent="0.2">
      <c r="A150">
        <v>362</v>
      </c>
      <c r="B150" t="s">
        <v>2</v>
      </c>
      <c r="C150" t="s">
        <v>1</v>
      </c>
      <c r="F150" t="b">
        <f>IF(ISBLANK(X150), FALSE, TRUE)</f>
        <v>0</v>
      </c>
      <c r="G150" t="s">
        <v>1521</v>
      </c>
      <c r="H150" t="s">
        <v>22</v>
      </c>
      <c r="I150" t="s">
        <v>1524</v>
      </c>
      <c r="J150" t="s">
        <v>338</v>
      </c>
      <c r="L150">
        <v>3</v>
      </c>
      <c r="M150">
        <v>4</v>
      </c>
      <c r="N150">
        <v>3</v>
      </c>
      <c r="Q150" t="s">
        <v>83</v>
      </c>
      <c r="R150" t="s">
        <v>135</v>
      </c>
      <c r="S150" t="s">
        <v>245</v>
      </c>
      <c r="U150" t="s">
        <v>254</v>
      </c>
      <c r="V150" t="s">
        <v>59</v>
      </c>
      <c r="W150">
        <v>19</v>
      </c>
    </row>
    <row r="151" spans="1:23" x14ac:dyDescent="0.2">
      <c r="A151">
        <v>363</v>
      </c>
      <c r="B151" t="s">
        <v>2</v>
      </c>
      <c r="C151" t="s">
        <v>1</v>
      </c>
      <c r="F151" t="b">
        <f>IF(ISBLANK(X151), FALSE, TRUE)</f>
        <v>0</v>
      </c>
      <c r="G151" t="s">
        <v>1532</v>
      </c>
      <c r="H151" t="s">
        <v>22</v>
      </c>
      <c r="I151" t="s">
        <v>1524</v>
      </c>
      <c r="J151" t="s">
        <v>339</v>
      </c>
      <c r="K151" t="s">
        <v>1561</v>
      </c>
      <c r="L151">
        <v>4</v>
      </c>
      <c r="M151">
        <v>2</v>
      </c>
      <c r="N151">
        <v>6</v>
      </c>
      <c r="Q151" t="s">
        <v>248</v>
      </c>
      <c r="R151" t="s">
        <v>135</v>
      </c>
      <c r="S151" t="s">
        <v>245</v>
      </c>
      <c r="U151" t="s">
        <v>340</v>
      </c>
      <c r="V151" t="s">
        <v>59</v>
      </c>
      <c r="W151">
        <v>19</v>
      </c>
    </row>
    <row r="152" spans="1:23" x14ac:dyDescent="0.2">
      <c r="A152">
        <v>364</v>
      </c>
      <c r="B152" t="s">
        <v>2</v>
      </c>
      <c r="C152" t="s">
        <v>1</v>
      </c>
      <c r="F152" t="b">
        <f>IF(ISBLANK(X152), FALSE, TRUE)</f>
        <v>0</v>
      </c>
      <c r="G152" t="s">
        <v>1522</v>
      </c>
      <c r="H152" t="s">
        <v>22</v>
      </c>
      <c r="I152" t="s">
        <v>1524</v>
      </c>
      <c r="J152" t="s">
        <v>341</v>
      </c>
      <c r="K152" t="s">
        <v>1562</v>
      </c>
      <c r="L152">
        <v>5</v>
      </c>
      <c r="M152">
        <v>5</v>
      </c>
      <c r="N152">
        <v>5</v>
      </c>
      <c r="Q152" t="s">
        <v>83</v>
      </c>
      <c r="R152" t="s">
        <v>250</v>
      </c>
      <c r="S152" t="s">
        <v>245</v>
      </c>
      <c r="U152" t="s">
        <v>75</v>
      </c>
      <c r="V152" t="s">
        <v>59</v>
      </c>
      <c r="W152">
        <v>19</v>
      </c>
    </row>
    <row r="153" spans="1:23" x14ac:dyDescent="0.2">
      <c r="A153">
        <v>365</v>
      </c>
      <c r="B153" t="s">
        <v>2</v>
      </c>
      <c r="C153" t="s">
        <v>1</v>
      </c>
      <c r="F153" t="b">
        <f>IF(ISBLANK(X153), FALSE, TRUE)</f>
        <v>0</v>
      </c>
      <c r="G153" t="s">
        <v>1532</v>
      </c>
      <c r="H153" t="s">
        <v>22</v>
      </c>
      <c r="I153" t="s">
        <v>1524</v>
      </c>
      <c r="J153" t="s">
        <v>342</v>
      </c>
      <c r="L153">
        <v>6</v>
      </c>
      <c r="M153">
        <v>4</v>
      </c>
      <c r="N153">
        <v>6</v>
      </c>
      <c r="Q153" t="s">
        <v>83</v>
      </c>
      <c r="R153" t="s">
        <v>250</v>
      </c>
      <c r="S153" t="s">
        <v>245</v>
      </c>
      <c r="U153" t="s">
        <v>343</v>
      </c>
      <c r="V153" t="s">
        <v>59</v>
      </c>
      <c r="W153">
        <v>19</v>
      </c>
    </row>
    <row r="154" spans="1:23" x14ac:dyDescent="0.2">
      <c r="A154">
        <v>366</v>
      </c>
      <c r="B154" t="s">
        <v>2</v>
      </c>
      <c r="C154" t="s">
        <v>1</v>
      </c>
      <c r="F154" t="b">
        <f>IF(ISBLANK(X154), FALSE, TRUE)</f>
        <v>0</v>
      </c>
      <c r="G154" t="s">
        <v>1516</v>
      </c>
      <c r="H154" t="s">
        <v>22</v>
      </c>
      <c r="I154" t="s">
        <v>1524</v>
      </c>
      <c r="J154" t="s">
        <v>344</v>
      </c>
      <c r="K154" t="s">
        <v>1563</v>
      </c>
      <c r="L154">
        <v>8</v>
      </c>
      <c r="M154">
        <v>7</v>
      </c>
      <c r="N154">
        <v>7</v>
      </c>
      <c r="Q154" t="s">
        <v>248</v>
      </c>
      <c r="R154" t="s">
        <v>150</v>
      </c>
      <c r="S154" t="s">
        <v>245</v>
      </c>
      <c r="U154" t="s">
        <v>303</v>
      </c>
      <c r="V154" t="s">
        <v>59</v>
      </c>
      <c r="W154">
        <v>19</v>
      </c>
    </row>
    <row r="155" spans="1:23" x14ac:dyDescent="0.2">
      <c r="A155">
        <v>367</v>
      </c>
      <c r="B155" t="s">
        <v>2</v>
      </c>
      <c r="C155" t="s">
        <v>1</v>
      </c>
      <c r="F155" t="b">
        <f>IF(ISBLANK(X155), FALSE, TRUE)</f>
        <v>0</v>
      </c>
      <c r="G155" t="s">
        <v>1532</v>
      </c>
      <c r="H155" t="s">
        <v>22</v>
      </c>
      <c r="I155" t="s">
        <v>1524</v>
      </c>
      <c r="J155" t="s">
        <v>26</v>
      </c>
      <c r="L155">
        <v>1</v>
      </c>
      <c r="R155" t="s">
        <v>991</v>
      </c>
      <c r="S155" t="s">
        <v>6</v>
      </c>
      <c r="U155" t="s">
        <v>27</v>
      </c>
      <c r="V155" t="s">
        <v>59</v>
      </c>
      <c r="W155">
        <v>19</v>
      </c>
    </row>
    <row r="156" spans="1:23" x14ac:dyDescent="0.2">
      <c r="A156">
        <v>368</v>
      </c>
      <c r="B156" t="s">
        <v>2</v>
      </c>
      <c r="C156" t="s">
        <v>1</v>
      </c>
      <c r="F156" t="b">
        <f>IF(ISBLANK(X156), FALSE, TRUE)</f>
        <v>0</v>
      </c>
      <c r="G156" t="s">
        <v>1522</v>
      </c>
      <c r="H156" t="s">
        <v>22</v>
      </c>
      <c r="I156" t="s">
        <v>1524</v>
      </c>
      <c r="J156" t="s">
        <v>28</v>
      </c>
      <c r="L156">
        <v>7</v>
      </c>
      <c r="R156" t="s">
        <v>991</v>
      </c>
      <c r="S156" t="s">
        <v>6</v>
      </c>
      <c r="U156" t="s">
        <v>16</v>
      </c>
      <c r="V156" t="s">
        <v>59</v>
      </c>
      <c r="W156">
        <v>19</v>
      </c>
    </row>
    <row r="157" spans="1:23" x14ac:dyDescent="0.2">
      <c r="A157">
        <v>369</v>
      </c>
      <c r="B157" t="s">
        <v>2</v>
      </c>
      <c r="C157" t="s">
        <v>1</v>
      </c>
      <c r="F157" t="b">
        <f>IF(ISBLANK(X157), FALSE, TRUE)</f>
        <v>0</v>
      </c>
      <c r="G157" t="s">
        <v>1522</v>
      </c>
      <c r="H157" t="s">
        <v>22</v>
      </c>
      <c r="I157" t="s">
        <v>22</v>
      </c>
      <c r="J157" t="s">
        <v>345</v>
      </c>
      <c r="K157" t="s">
        <v>1608</v>
      </c>
      <c r="L157">
        <v>5</v>
      </c>
      <c r="M157">
        <v>5</v>
      </c>
      <c r="N157">
        <v>4</v>
      </c>
      <c r="Q157" t="s">
        <v>83</v>
      </c>
      <c r="R157" t="s">
        <v>991</v>
      </c>
      <c r="S157" t="s">
        <v>245</v>
      </c>
      <c r="U157" t="s">
        <v>346</v>
      </c>
      <c r="V157" t="s">
        <v>59</v>
      </c>
      <c r="W157">
        <v>19</v>
      </c>
    </row>
    <row r="158" spans="1:23" x14ac:dyDescent="0.2">
      <c r="A158">
        <v>370</v>
      </c>
      <c r="B158" t="s">
        <v>2</v>
      </c>
      <c r="C158" t="s">
        <v>1</v>
      </c>
      <c r="F158" t="b">
        <f>IF(ISBLANK(X158), FALSE, TRUE)</f>
        <v>0</v>
      </c>
      <c r="G158" t="s">
        <v>1532</v>
      </c>
      <c r="H158" t="s">
        <v>22</v>
      </c>
      <c r="I158" t="s">
        <v>22</v>
      </c>
      <c r="J158" t="s">
        <v>29</v>
      </c>
      <c r="L158">
        <v>3</v>
      </c>
      <c r="R158" t="s">
        <v>991</v>
      </c>
      <c r="S158" t="s">
        <v>6</v>
      </c>
      <c r="U158" t="s">
        <v>19</v>
      </c>
      <c r="V158" t="s">
        <v>59</v>
      </c>
      <c r="W158">
        <v>19</v>
      </c>
    </row>
    <row r="159" spans="1:23" x14ac:dyDescent="0.2">
      <c r="A159">
        <v>371</v>
      </c>
      <c r="B159" t="s">
        <v>2</v>
      </c>
      <c r="C159" t="s">
        <v>1</v>
      </c>
      <c r="F159" t="b">
        <f>IF(ISBLANK(X159), FALSE, TRUE)</f>
        <v>0</v>
      </c>
      <c r="G159" t="s">
        <v>1516</v>
      </c>
      <c r="H159" t="s">
        <v>22</v>
      </c>
      <c r="I159" t="s">
        <v>22</v>
      </c>
      <c r="J159" t="s">
        <v>22</v>
      </c>
      <c r="L159">
        <v>4</v>
      </c>
      <c r="R159" t="s">
        <v>991</v>
      </c>
      <c r="S159" t="s">
        <v>6</v>
      </c>
      <c r="U159" t="s">
        <v>7</v>
      </c>
      <c r="V159" t="s">
        <v>59</v>
      </c>
      <c r="W159">
        <v>19</v>
      </c>
    </row>
    <row r="160" spans="1:23" x14ac:dyDescent="0.2">
      <c r="A160">
        <v>372</v>
      </c>
      <c r="B160" t="s">
        <v>2</v>
      </c>
      <c r="C160" t="s">
        <v>1</v>
      </c>
      <c r="F160" t="b">
        <f>IF(ISBLANK(X160), FALSE, TRUE)</f>
        <v>0</v>
      </c>
      <c r="G160" t="s">
        <v>1521</v>
      </c>
      <c r="H160" t="s">
        <v>22</v>
      </c>
      <c r="I160" t="s">
        <v>991</v>
      </c>
      <c r="J160" t="s">
        <v>347</v>
      </c>
      <c r="L160">
        <v>1</v>
      </c>
      <c r="M160">
        <v>1</v>
      </c>
      <c r="N160">
        <v>2</v>
      </c>
      <c r="Q160" t="s">
        <v>83</v>
      </c>
      <c r="R160" t="s">
        <v>991</v>
      </c>
      <c r="S160" t="s">
        <v>245</v>
      </c>
      <c r="U160" t="s">
        <v>316</v>
      </c>
      <c r="V160" t="s">
        <v>59</v>
      </c>
      <c r="W160">
        <v>19</v>
      </c>
    </row>
    <row r="161" spans="1:23" x14ac:dyDescent="0.2">
      <c r="A161">
        <v>373</v>
      </c>
      <c r="B161" t="s">
        <v>2</v>
      </c>
      <c r="C161" t="s">
        <v>1</v>
      </c>
      <c r="F161" t="b">
        <f>IF(ISBLANK(X161), FALSE, TRUE)</f>
        <v>0</v>
      </c>
      <c r="G161" t="s">
        <v>1532</v>
      </c>
      <c r="H161" t="s">
        <v>22</v>
      </c>
      <c r="I161" t="s">
        <v>991</v>
      </c>
      <c r="J161" t="s">
        <v>348</v>
      </c>
      <c r="K161" t="s">
        <v>1564</v>
      </c>
      <c r="L161">
        <v>2</v>
      </c>
      <c r="M161">
        <v>2</v>
      </c>
      <c r="N161">
        <v>3</v>
      </c>
      <c r="Q161" t="s">
        <v>83</v>
      </c>
      <c r="R161" t="s">
        <v>991</v>
      </c>
      <c r="S161" t="s">
        <v>245</v>
      </c>
      <c r="U161" t="s">
        <v>280</v>
      </c>
      <c r="V161" t="s">
        <v>59</v>
      </c>
      <c r="W161">
        <v>19</v>
      </c>
    </row>
    <row r="162" spans="1:23" x14ac:dyDescent="0.2">
      <c r="A162">
        <v>374</v>
      </c>
      <c r="B162" t="s">
        <v>2</v>
      </c>
      <c r="C162" t="s">
        <v>1</v>
      </c>
      <c r="F162" t="b">
        <f>IF(ISBLANK(X162), FALSE, TRUE)</f>
        <v>0</v>
      </c>
      <c r="G162" t="s">
        <v>1522</v>
      </c>
      <c r="H162" t="s">
        <v>22</v>
      </c>
      <c r="I162" t="s">
        <v>991</v>
      </c>
      <c r="J162" t="s">
        <v>349</v>
      </c>
      <c r="L162">
        <v>2</v>
      </c>
      <c r="M162">
        <v>1</v>
      </c>
      <c r="N162">
        <v>3</v>
      </c>
      <c r="Q162" t="s">
        <v>248</v>
      </c>
      <c r="R162" t="s">
        <v>991</v>
      </c>
      <c r="S162" t="s">
        <v>245</v>
      </c>
      <c r="U162" t="s">
        <v>350</v>
      </c>
      <c r="V162" t="s">
        <v>59</v>
      </c>
      <c r="W162">
        <v>19</v>
      </c>
    </row>
    <row r="163" spans="1:23" x14ac:dyDescent="0.2">
      <c r="A163">
        <v>375</v>
      </c>
      <c r="B163" t="s">
        <v>2</v>
      </c>
      <c r="C163" t="s">
        <v>1</v>
      </c>
      <c r="F163" t="b">
        <f>IF(ISBLANK(X163), FALSE, TRUE)</f>
        <v>0</v>
      </c>
      <c r="G163" t="s">
        <v>1521</v>
      </c>
      <c r="H163" t="s">
        <v>22</v>
      </c>
      <c r="I163" t="s">
        <v>991</v>
      </c>
      <c r="J163" t="s">
        <v>351</v>
      </c>
      <c r="L163">
        <v>2</v>
      </c>
      <c r="M163">
        <v>1</v>
      </c>
      <c r="N163">
        <v>1</v>
      </c>
      <c r="Q163" t="s">
        <v>248</v>
      </c>
      <c r="R163" t="s">
        <v>991</v>
      </c>
      <c r="S163" t="s">
        <v>245</v>
      </c>
      <c r="U163" t="s">
        <v>319</v>
      </c>
      <c r="V163" t="s">
        <v>59</v>
      </c>
      <c r="W163">
        <v>19</v>
      </c>
    </row>
    <row r="164" spans="1:23" x14ac:dyDescent="0.2">
      <c r="A164">
        <v>376</v>
      </c>
      <c r="B164" t="s">
        <v>2</v>
      </c>
      <c r="C164" t="s">
        <v>1</v>
      </c>
      <c r="F164" t="b">
        <f>IF(ISBLANK(X164), FALSE, TRUE)</f>
        <v>0</v>
      </c>
      <c r="G164" t="s">
        <v>1521</v>
      </c>
      <c r="H164" t="s">
        <v>22</v>
      </c>
      <c r="I164" t="s">
        <v>991</v>
      </c>
      <c r="J164" t="s">
        <v>352</v>
      </c>
      <c r="L164">
        <v>3</v>
      </c>
      <c r="M164">
        <v>3</v>
      </c>
      <c r="N164">
        <v>3</v>
      </c>
      <c r="Q164" t="s">
        <v>248</v>
      </c>
      <c r="R164" t="s">
        <v>150</v>
      </c>
      <c r="S164" t="s">
        <v>245</v>
      </c>
      <c r="U164" t="s">
        <v>309</v>
      </c>
      <c r="V164" t="s">
        <v>59</v>
      </c>
      <c r="W164">
        <v>19</v>
      </c>
    </row>
    <row r="165" spans="1:23" x14ac:dyDescent="0.2">
      <c r="A165">
        <v>377</v>
      </c>
      <c r="B165" t="s">
        <v>2</v>
      </c>
      <c r="C165" t="s">
        <v>1</v>
      </c>
      <c r="F165" t="b">
        <f>IF(ISBLANK(X165), FALSE, TRUE)</f>
        <v>0</v>
      </c>
      <c r="G165" t="s">
        <v>1521</v>
      </c>
      <c r="H165" t="s">
        <v>22</v>
      </c>
      <c r="I165" t="s">
        <v>991</v>
      </c>
      <c r="J165" t="s">
        <v>353</v>
      </c>
      <c r="L165">
        <v>3</v>
      </c>
      <c r="M165">
        <v>3</v>
      </c>
      <c r="N165">
        <v>4</v>
      </c>
      <c r="Q165" t="s">
        <v>83</v>
      </c>
      <c r="R165" t="s">
        <v>135</v>
      </c>
      <c r="S165" t="s">
        <v>245</v>
      </c>
      <c r="U165" t="s">
        <v>314</v>
      </c>
      <c r="V165" t="s">
        <v>59</v>
      </c>
      <c r="W165">
        <v>19</v>
      </c>
    </row>
    <row r="166" spans="1:23" x14ac:dyDescent="0.2">
      <c r="A166">
        <v>378</v>
      </c>
      <c r="B166" t="s">
        <v>2</v>
      </c>
      <c r="C166" t="s">
        <v>1</v>
      </c>
      <c r="F166" t="b">
        <f>IF(ISBLANK(X166), FALSE, TRUE)</f>
        <v>0</v>
      </c>
      <c r="G166" t="s">
        <v>1521</v>
      </c>
      <c r="H166" t="s">
        <v>22</v>
      </c>
      <c r="I166" t="s">
        <v>991</v>
      </c>
      <c r="J166" t="s">
        <v>354</v>
      </c>
      <c r="L166">
        <v>4</v>
      </c>
      <c r="M166">
        <v>4</v>
      </c>
      <c r="N166">
        <v>4</v>
      </c>
      <c r="Q166" t="s">
        <v>83</v>
      </c>
      <c r="R166" t="s">
        <v>250</v>
      </c>
      <c r="S166" t="s">
        <v>245</v>
      </c>
      <c r="U166" t="s">
        <v>355</v>
      </c>
      <c r="V166" t="s">
        <v>59</v>
      </c>
      <c r="W166">
        <v>19</v>
      </c>
    </row>
    <row r="167" spans="1:23" x14ac:dyDescent="0.2">
      <c r="A167">
        <v>379</v>
      </c>
      <c r="B167" t="s">
        <v>2</v>
      </c>
      <c r="C167" t="s">
        <v>1</v>
      </c>
      <c r="F167" t="b">
        <f>IF(ISBLANK(X167), FALSE, TRUE)</f>
        <v>0</v>
      </c>
      <c r="G167" t="s">
        <v>1522</v>
      </c>
      <c r="H167" t="s">
        <v>22</v>
      </c>
      <c r="I167" t="s">
        <v>991</v>
      </c>
      <c r="J167" t="s">
        <v>356</v>
      </c>
      <c r="K167" t="s">
        <v>1565</v>
      </c>
      <c r="L167">
        <v>5</v>
      </c>
      <c r="M167">
        <v>4</v>
      </c>
      <c r="N167">
        <v>4</v>
      </c>
      <c r="Q167" t="s">
        <v>83</v>
      </c>
      <c r="R167" t="s">
        <v>250</v>
      </c>
      <c r="S167" t="s">
        <v>245</v>
      </c>
      <c r="U167" t="s">
        <v>276</v>
      </c>
      <c r="V167" t="s">
        <v>59</v>
      </c>
      <c r="W167">
        <v>19</v>
      </c>
    </row>
    <row r="168" spans="1:23" x14ac:dyDescent="0.2">
      <c r="A168">
        <v>380</v>
      </c>
      <c r="B168" t="s">
        <v>2</v>
      </c>
      <c r="C168" t="s">
        <v>1</v>
      </c>
      <c r="F168" t="b">
        <f>IF(ISBLANK(X168), FALSE, TRUE)</f>
        <v>0</v>
      </c>
      <c r="G168" t="s">
        <v>1521</v>
      </c>
      <c r="H168" t="s">
        <v>22</v>
      </c>
      <c r="I168" t="s">
        <v>991</v>
      </c>
      <c r="J168" t="s">
        <v>357</v>
      </c>
      <c r="L168">
        <v>5</v>
      </c>
      <c r="M168">
        <v>5</v>
      </c>
      <c r="N168">
        <v>5</v>
      </c>
      <c r="Q168" t="s">
        <v>83</v>
      </c>
      <c r="R168" t="s">
        <v>165</v>
      </c>
      <c r="S168" t="s">
        <v>245</v>
      </c>
      <c r="U168" t="s">
        <v>316</v>
      </c>
      <c r="V168" t="s">
        <v>59</v>
      </c>
      <c r="W168">
        <v>19</v>
      </c>
    </row>
    <row r="169" spans="1:23" x14ac:dyDescent="0.2">
      <c r="A169">
        <v>381</v>
      </c>
      <c r="B169" t="s">
        <v>2</v>
      </c>
      <c r="C169" t="s">
        <v>1</v>
      </c>
      <c r="F169" t="b">
        <f>IF(ISBLANK(X169), FALSE, TRUE)</f>
        <v>0</v>
      </c>
      <c r="G169" t="s">
        <v>1521</v>
      </c>
      <c r="H169" t="s">
        <v>22</v>
      </c>
      <c r="I169" t="s">
        <v>991</v>
      </c>
      <c r="J169" t="s">
        <v>358</v>
      </c>
      <c r="L169">
        <v>6</v>
      </c>
      <c r="M169">
        <v>5</v>
      </c>
      <c r="N169">
        <v>5</v>
      </c>
      <c r="Q169" t="s">
        <v>83</v>
      </c>
      <c r="R169" t="s">
        <v>359</v>
      </c>
      <c r="S169" t="s">
        <v>245</v>
      </c>
      <c r="U169" t="s">
        <v>360</v>
      </c>
      <c r="V169" t="s">
        <v>59</v>
      </c>
      <c r="W169">
        <v>19</v>
      </c>
    </row>
    <row r="170" spans="1:23" x14ac:dyDescent="0.2">
      <c r="A170">
        <v>382</v>
      </c>
      <c r="B170" t="s">
        <v>2</v>
      </c>
      <c r="C170" t="s">
        <v>1</v>
      </c>
      <c r="F170" t="b">
        <f>IF(ISBLANK(X170), FALSE, TRUE)</f>
        <v>0</v>
      </c>
      <c r="G170" t="s">
        <v>1532</v>
      </c>
      <c r="H170" t="s">
        <v>22</v>
      </c>
      <c r="I170" t="s">
        <v>991</v>
      </c>
      <c r="J170" t="s">
        <v>361</v>
      </c>
      <c r="K170" t="s">
        <v>1566</v>
      </c>
      <c r="L170">
        <v>7</v>
      </c>
      <c r="M170">
        <v>0</v>
      </c>
      <c r="N170">
        <v>0</v>
      </c>
      <c r="Q170" t="s">
        <v>83</v>
      </c>
      <c r="R170" t="s">
        <v>991</v>
      </c>
      <c r="S170" t="s">
        <v>245</v>
      </c>
      <c r="U170" t="s">
        <v>276</v>
      </c>
      <c r="V170" t="s">
        <v>59</v>
      </c>
      <c r="W170">
        <v>19</v>
      </c>
    </row>
    <row r="171" spans="1:23" x14ac:dyDescent="0.2">
      <c r="A171">
        <v>383</v>
      </c>
      <c r="B171" t="s">
        <v>2</v>
      </c>
      <c r="C171" t="s">
        <v>1</v>
      </c>
      <c r="F171" t="b">
        <f>IF(ISBLANK(X171), FALSE, TRUE)</f>
        <v>0</v>
      </c>
      <c r="G171" t="s">
        <v>1532</v>
      </c>
      <c r="H171" t="s">
        <v>22</v>
      </c>
      <c r="I171" t="s">
        <v>991</v>
      </c>
      <c r="J171" t="s">
        <v>362</v>
      </c>
      <c r="L171">
        <v>8</v>
      </c>
      <c r="M171">
        <v>6</v>
      </c>
      <c r="N171">
        <v>9</v>
      </c>
      <c r="Q171" t="s">
        <v>83</v>
      </c>
      <c r="R171" t="s">
        <v>991</v>
      </c>
      <c r="S171" t="s">
        <v>245</v>
      </c>
      <c r="U171" t="s">
        <v>363</v>
      </c>
      <c r="V171" t="s">
        <v>59</v>
      </c>
      <c r="W171">
        <v>19</v>
      </c>
    </row>
    <row r="172" spans="1:23" x14ac:dyDescent="0.2">
      <c r="A172">
        <v>384</v>
      </c>
      <c r="B172" t="s">
        <v>2</v>
      </c>
      <c r="C172" t="s">
        <v>1</v>
      </c>
      <c r="F172" t="b">
        <f>IF(ISBLANK(X172), FALSE, TRUE)</f>
        <v>0</v>
      </c>
      <c r="G172" t="s">
        <v>1521</v>
      </c>
      <c r="H172" t="s">
        <v>22</v>
      </c>
      <c r="I172" t="s">
        <v>991</v>
      </c>
      <c r="J172" t="s">
        <v>925</v>
      </c>
      <c r="L172">
        <v>2</v>
      </c>
      <c r="O172">
        <v>2</v>
      </c>
      <c r="P172">
        <v>2</v>
      </c>
      <c r="R172" t="s">
        <v>991</v>
      </c>
      <c r="S172" t="s">
        <v>915</v>
      </c>
      <c r="U172" t="s">
        <v>148</v>
      </c>
      <c r="V172" t="s">
        <v>59</v>
      </c>
      <c r="W172">
        <v>19</v>
      </c>
    </row>
    <row r="173" spans="1:23" x14ac:dyDescent="0.2">
      <c r="A173">
        <v>385</v>
      </c>
      <c r="B173" t="s">
        <v>2</v>
      </c>
      <c r="C173" t="s">
        <v>1</v>
      </c>
      <c r="F173" t="b">
        <f>IF(ISBLANK(X173), FALSE, TRUE)</f>
        <v>0</v>
      </c>
      <c r="G173" t="s">
        <v>1532</v>
      </c>
      <c r="H173" t="s">
        <v>22</v>
      </c>
      <c r="I173" t="s">
        <v>991</v>
      </c>
      <c r="J173" t="s">
        <v>926</v>
      </c>
      <c r="L173">
        <v>2</v>
      </c>
      <c r="M173">
        <v>2</v>
      </c>
      <c r="N173">
        <v>2</v>
      </c>
      <c r="R173" t="s">
        <v>991</v>
      </c>
      <c r="S173" t="s">
        <v>245</v>
      </c>
      <c r="U173" t="s">
        <v>927</v>
      </c>
      <c r="V173" t="s">
        <v>59</v>
      </c>
      <c r="W173">
        <v>19</v>
      </c>
    </row>
    <row r="174" spans="1:23" x14ac:dyDescent="0.2">
      <c r="A174">
        <v>386</v>
      </c>
      <c r="B174" t="s">
        <v>2</v>
      </c>
      <c r="C174" t="s">
        <v>1</v>
      </c>
      <c r="F174" t="b">
        <f>IF(ISBLANK(X174), FALSE, TRUE)</f>
        <v>0</v>
      </c>
      <c r="G174" t="s">
        <v>1522</v>
      </c>
      <c r="H174" t="s">
        <v>22</v>
      </c>
      <c r="I174" t="s">
        <v>991</v>
      </c>
      <c r="J174" t="s">
        <v>928</v>
      </c>
      <c r="L174">
        <v>5</v>
      </c>
      <c r="O174">
        <v>0</v>
      </c>
      <c r="P174">
        <v>0</v>
      </c>
      <c r="R174" t="s">
        <v>991</v>
      </c>
      <c r="S174" t="s">
        <v>915</v>
      </c>
      <c r="U174" t="s">
        <v>7</v>
      </c>
      <c r="V174" t="s">
        <v>59</v>
      </c>
      <c r="W174">
        <v>19</v>
      </c>
    </row>
    <row r="175" spans="1:23" x14ac:dyDescent="0.2">
      <c r="A175">
        <v>387</v>
      </c>
      <c r="B175" t="s">
        <v>2</v>
      </c>
      <c r="C175" t="s">
        <v>1</v>
      </c>
      <c r="F175" t="b">
        <f>IF(ISBLANK(X175), FALSE, TRUE)</f>
        <v>0</v>
      </c>
      <c r="G175" t="s">
        <v>1521</v>
      </c>
      <c r="H175" t="s">
        <v>22</v>
      </c>
      <c r="I175" t="s">
        <v>991</v>
      </c>
      <c r="J175" t="s">
        <v>30</v>
      </c>
      <c r="L175">
        <v>1</v>
      </c>
      <c r="R175" t="s">
        <v>991</v>
      </c>
      <c r="S175" t="s">
        <v>6</v>
      </c>
      <c r="U175" t="s">
        <v>16</v>
      </c>
      <c r="V175" t="s">
        <v>59</v>
      </c>
      <c r="W175">
        <v>19</v>
      </c>
    </row>
    <row r="176" spans="1:23" x14ac:dyDescent="0.2">
      <c r="A176">
        <v>388</v>
      </c>
      <c r="B176" t="s">
        <v>2</v>
      </c>
      <c r="C176" t="s">
        <v>1</v>
      </c>
      <c r="F176" t="b">
        <f>IF(ISBLANK(X176), FALSE, TRUE)</f>
        <v>0</v>
      </c>
      <c r="G176" t="s">
        <v>1521</v>
      </c>
      <c r="H176" t="s">
        <v>22</v>
      </c>
      <c r="I176" t="s">
        <v>991</v>
      </c>
      <c r="J176" t="s">
        <v>31</v>
      </c>
      <c r="L176">
        <v>1</v>
      </c>
      <c r="R176" t="s">
        <v>991</v>
      </c>
      <c r="S176" t="s">
        <v>6</v>
      </c>
      <c r="U176" t="s">
        <v>19</v>
      </c>
      <c r="V176" t="s">
        <v>59</v>
      </c>
      <c r="W176">
        <v>19</v>
      </c>
    </row>
    <row r="177" spans="1:23" x14ac:dyDescent="0.2">
      <c r="A177">
        <v>389</v>
      </c>
      <c r="B177" t="s">
        <v>2</v>
      </c>
      <c r="C177" t="s">
        <v>1</v>
      </c>
      <c r="F177" t="b">
        <f>IF(ISBLANK(X177), FALSE, TRUE)</f>
        <v>0</v>
      </c>
      <c r="G177" t="s">
        <v>1532</v>
      </c>
      <c r="H177" t="s">
        <v>22</v>
      </c>
      <c r="I177" t="s">
        <v>991</v>
      </c>
      <c r="J177" t="s">
        <v>32</v>
      </c>
      <c r="L177">
        <v>2</v>
      </c>
      <c r="R177" t="s">
        <v>991</v>
      </c>
      <c r="S177" t="s">
        <v>6</v>
      </c>
      <c r="U177" t="s">
        <v>33</v>
      </c>
      <c r="V177" t="s">
        <v>59</v>
      </c>
      <c r="W177">
        <v>19</v>
      </c>
    </row>
    <row r="178" spans="1:23" x14ac:dyDescent="0.2">
      <c r="A178">
        <v>390</v>
      </c>
      <c r="B178" t="s">
        <v>2</v>
      </c>
      <c r="C178" t="s">
        <v>1</v>
      </c>
      <c r="F178" t="b">
        <f>IF(ISBLANK(X178), FALSE, TRUE)</f>
        <v>0</v>
      </c>
      <c r="G178" t="s">
        <v>1521</v>
      </c>
      <c r="H178" t="s">
        <v>22</v>
      </c>
      <c r="I178" t="s">
        <v>991</v>
      </c>
      <c r="J178" t="s">
        <v>34</v>
      </c>
      <c r="L178">
        <v>3</v>
      </c>
      <c r="R178" t="s">
        <v>991</v>
      </c>
      <c r="S178" t="s">
        <v>6</v>
      </c>
      <c r="U178" t="s">
        <v>16</v>
      </c>
      <c r="V178" t="s">
        <v>59</v>
      </c>
      <c r="W178">
        <v>19</v>
      </c>
    </row>
    <row r="179" spans="1:23" x14ac:dyDescent="0.2">
      <c r="A179">
        <v>391</v>
      </c>
      <c r="B179" t="s">
        <v>2</v>
      </c>
      <c r="C179" t="s">
        <v>1</v>
      </c>
      <c r="F179" t="b">
        <f>IF(ISBLANK(X179), FALSE, TRUE)</f>
        <v>0</v>
      </c>
      <c r="G179" t="s">
        <v>1521</v>
      </c>
      <c r="H179" t="s">
        <v>22</v>
      </c>
      <c r="I179" t="s">
        <v>991</v>
      </c>
      <c r="J179" t="s">
        <v>35</v>
      </c>
      <c r="L179">
        <v>3</v>
      </c>
      <c r="R179" t="s">
        <v>991</v>
      </c>
      <c r="S179" t="s">
        <v>6</v>
      </c>
      <c r="U179" t="s">
        <v>19</v>
      </c>
      <c r="V179" t="s">
        <v>59</v>
      </c>
      <c r="W179">
        <v>19</v>
      </c>
    </row>
    <row r="180" spans="1:23" x14ac:dyDescent="0.2">
      <c r="A180">
        <v>392</v>
      </c>
      <c r="B180" t="s">
        <v>2</v>
      </c>
      <c r="C180" t="s">
        <v>1</v>
      </c>
      <c r="F180" t="b">
        <f>IF(ISBLANK(X180), FALSE, TRUE)</f>
        <v>0</v>
      </c>
      <c r="G180" t="s">
        <v>1521</v>
      </c>
      <c r="H180" t="s">
        <v>36</v>
      </c>
      <c r="I180" t="s">
        <v>1526</v>
      </c>
      <c r="J180" t="s">
        <v>364</v>
      </c>
      <c r="L180">
        <v>1</v>
      </c>
      <c r="M180">
        <v>3</v>
      </c>
      <c r="N180">
        <v>1</v>
      </c>
      <c r="Q180" t="s">
        <v>83</v>
      </c>
      <c r="R180" t="s">
        <v>991</v>
      </c>
      <c r="S180" t="s">
        <v>245</v>
      </c>
      <c r="U180" t="s">
        <v>276</v>
      </c>
      <c r="V180" t="s">
        <v>59</v>
      </c>
      <c r="W180">
        <v>19</v>
      </c>
    </row>
    <row r="181" spans="1:23" x14ac:dyDescent="0.2">
      <c r="A181">
        <v>393</v>
      </c>
      <c r="B181" t="s">
        <v>2</v>
      </c>
      <c r="C181" t="s">
        <v>1</v>
      </c>
      <c r="F181" t="b">
        <f>IF(ISBLANK(X181), FALSE, TRUE)</f>
        <v>0</v>
      </c>
      <c r="G181" t="s">
        <v>1532</v>
      </c>
      <c r="H181" t="s">
        <v>36</v>
      </c>
      <c r="I181" t="s">
        <v>1526</v>
      </c>
      <c r="J181" t="s">
        <v>365</v>
      </c>
      <c r="K181" t="s">
        <v>1534</v>
      </c>
      <c r="L181">
        <v>2</v>
      </c>
      <c r="M181">
        <v>2</v>
      </c>
      <c r="N181">
        <v>3</v>
      </c>
      <c r="Q181" t="s">
        <v>83</v>
      </c>
      <c r="R181" t="s">
        <v>991</v>
      </c>
      <c r="S181" t="s">
        <v>245</v>
      </c>
      <c r="U181" t="s">
        <v>280</v>
      </c>
      <c r="V181" t="s">
        <v>59</v>
      </c>
      <c r="W181">
        <v>19</v>
      </c>
    </row>
    <row r="182" spans="1:23" x14ac:dyDescent="0.2">
      <c r="A182">
        <v>394</v>
      </c>
      <c r="B182" t="s">
        <v>2</v>
      </c>
      <c r="C182" t="s">
        <v>1</v>
      </c>
      <c r="F182" t="b">
        <f>IF(ISBLANK(X182), FALSE, TRUE)</f>
        <v>0</v>
      </c>
      <c r="G182" t="s">
        <v>1521</v>
      </c>
      <c r="H182" t="s">
        <v>36</v>
      </c>
      <c r="I182" t="s">
        <v>1526</v>
      </c>
      <c r="J182" t="s">
        <v>366</v>
      </c>
      <c r="L182">
        <v>2</v>
      </c>
      <c r="M182">
        <v>2</v>
      </c>
      <c r="N182">
        <v>3</v>
      </c>
      <c r="Q182" t="s">
        <v>83</v>
      </c>
      <c r="R182" t="s">
        <v>165</v>
      </c>
      <c r="S182" t="s">
        <v>245</v>
      </c>
      <c r="U182" t="s">
        <v>276</v>
      </c>
      <c r="V182" t="s">
        <v>59</v>
      </c>
      <c r="W182">
        <v>19</v>
      </c>
    </row>
    <row r="183" spans="1:23" x14ac:dyDescent="0.2">
      <c r="A183">
        <v>395</v>
      </c>
      <c r="B183" t="s">
        <v>2</v>
      </c>
      <c r="C183" t="s">
        <v>1</v>
      </c>
      <c r="F183" t="b">
        <f>IF(ISBLANK(X183), FALSE, TRUE)</f>
        <v>0</v>
      </c>
      <c r="G183" t="s">
        <v>1532</v>
      </c>
      <c r="H183" t="s">
        <v>36</v>
      </c>
      <c r="I183" t="s">
        <v>1526</v>
      </c>
      <c r="J183" t="s">
        <v>367</v>
      </c>
      <c r="K183" t="s">
        <v>1602</v>
      </c>
      <c r="L183">
        <v>3</v>
      </c>
      <c r="M183">
        <v>2</v>
      </c>
      <c r="N183">
        <v>4</v>
      </c>
      <c r="Q183" t="s">
        <v>83</v>
      </c>
      <c r="R183" t="s">
        <v>687</v>
      </c>
      <c r="S183" t="s">
        <v>245</v>
      </c>
      <c r="U183" t="s">
        <v>368</v>
      </c>
      <c r="V183" t="s">
        <v>59</v>
      </c>
      <c r="W183">
        <v>19</v>
      </c>
    </row>
    <row r="184" spans="1:23" x14ac:dyDescent="0.2">
      <c r="A184">
        <v>396</v>
      </c>
      <c r="B184" t="s">
        <v>2</v>
      </c>
      <c r="C184" t="s">
        <v>1</v>
      </c>
      <c r="F184" t="b">
        <f>IF(ISBLANK(X184), FALSE, TRUE)</f>
        <v>0</v>
      </c>
      <c r="G184" t="s">
        <v>1521</v>
      </c>
      <c r="H184" t="s">
        <v>36</v>
      </c>
      <c r="I184" t="s">
        <v>1526</v>
      </c>
      <c r="J184" t="s">
        <v>369</v>
      </c>
      <c r="L184">
        <v>4</v>
      </c>
      <c r="M184">
        <v>3</v>
      </c>
      <c r="N184">
        <v>2</v>
      </c>
      <c r="Q184" t="s">
        <v>248</v>
      </c>
      <c r="R184" t="s">
        <v>991</v>
      </c>
      <c r="S184" t="s">
        <v>245</v>
      </c>
      <c r="U184" t="s">
        <v>274</v>
      </c>
      <c r="V184" t="s">
        <v>59</v>
      </c>
      <c r="W184">
        <v>19</v>
      </c>
    </row>
    <row r="185" spans="1:23" x14ac:dyDescent="0.2">
      <c r="A185">
        <v>397</v>
      </c>
      <c r="B185" t="s">
        <v>2</v>
      </c>
      <c r="C185" t="s">
        <v>1</v>
      </c>
      <c r="F185" t="b">
        <f>IF(ISBLANK(X185), FALSE, TRUE)</f>
        <v>0</v>
      </c>
      <c r="G185" t="s">
        <v>1522</v>
      </c>
      <c r="H185" t="s">
        <v>36</v>
      </c>
      <c r="I185" t="s">
        <v>1526</v>
      </c>
      <c r="J185" t="s">
        <v>370</v>
      </c>
      <c r="K185" t="s">
        <v>1603</v>
      </c>
      <c r="L185">
        <v>5</v>
      </c>
      <c r="M185">
        <v>3</v>
      </c>
      <c r="N185">
        <v>6</v>
      </c>
      <c r="Q185" t="s">
        <v>83</v>
      </c>
      <c r="R185" t="s">
        <v>177</v>
      </c>
      <c r="S185" t="s">
        <v>245</v>
      </c>
      <c r="U185" t="s">
        <v>368</v>
      </c>
      <c r="V185" t="s">
        <v>59</v>
      </c>
      <c r="W185">
        <v>19</v>
      </c>
    </row>
    <row r="186" spans="1:23" x14ac:dyDescent="0.2">
      <c r="A186">
        <v>398</v>
      </c>
      <c r="B186" t="s">
        <v>2</v>
      </c>
      <c r="C186" t="s">
        <v>1</v>
      </c>
      <c r="F186" t="b">
        <f>IF(ISBLANK(X186), FALSE, TRUE)</f>
        <v>0</v>
      </c>
      <c r="G186" t="s">
        <v>1532</v>
      </c>
      <c r="H186" t="s">
        <v>36</v>
      </c>
      <c r="I186" t="s">
        <v>1526</v>
      </c>
      <c r="J186" t="s">
        <v>371</v>
      </c>
      <c r="L186">
        <v>6</v>
      </c>
      <c r="M186">
        <v>4</v>
      </c>
      <c r="N186">
        <v>6</v>
      </c>
      <c r="Q186" t="s">
        <v>248</v>
      </c>
      <c r="R186" t="s">
        <v>991</v>
      </c>
      <c r="S186" t="s">
        <v>245</v>
      </c>
      <c r="U186" t="s">
        <v>257</v>
      </c>
      <c r="V186" t="s">
        <v>59</v>
      </c>
      <c r="W186">
        <v>19</v>
      </c>
    </row>
    <row r="187" spans="1:23" x14ac:dyDescent="0.2">
      <c r="A187">
        <v>399</v>
      </c>
      <c r="B187" t="s">
        <v>2</v>
      </c>
      <c r="C187" t="s">
        <v>1</v>
      </c>
      <c r="F187" t="b">
        <f>IF(ISBLANK(X187), FALSE, TRUE)</f>
        <v>0</v>
      </c>
      <c r="G187" t="s">
        <v>1522</v>
      </c>
      <c r="H187" t="s">
        <v>36</v>
      </c>
      <c r="I187" t="s">
        <v>1526</v>
      </c>
      <c r="J187" t="s">
        <v>372</v>
      </c>
      <c r="K187" t="s">
        <v>1567</v>
      </c>
      <c r="L187">
        <v>8</v>
      </c>
      <c r="M187">
        <v>6</v>
      </c>
      <c r="N187">
        <v>6</v>
      </c>
      <c r="Q187" t="s">
        <v>83</v>
      </c>
      <c r="R187" t="s">
        <v>165</v>
      </c>
      <c r="S187" t="s">
        <v>245</v>
      </c>
      <c r="U187" t="s">
        <v>373</v>
      </c>
      <c r="V187" t="s">
        <v>59</v>
      </c>
      <c r="W187">
        <v>19</v>
      </c>
    </row>
    <row r="188" spans="1:23" x14ac:dyDescent="0.2">
      <c r="A188">
        <v>400</v>
      </c>
      <c r="B188" t="s">
        <v>2</v>
      </c>
      <c r="C188" t="s">
        <v>1</v>
      </c>
      <c r="F188" t="b">
        <f>IF(ISBLANK(X188), FALSE, TRUE)</f>
        <v>0</v>
      </c>
      <c r="G188" t="s">
        <v>1522</v>
      </c>
      <c r="H188" t="s">
        <v>36</v>
      </c>
      <c r="I188" t="s">
        <v>1526</v>
      </c>
      <c r="J188" t="s">
        <v>930</v>
      </c>
      <c r="L188">
        <v>3</v>
      </c>
      <c r="O188">
        <v>3</v>
      </c>
      <c r="P188">
        <v>3</v>
      </c>
      <c r="R188" t="s">
        <v>991</v>
      </c>
      <c r="S188" t="s">
        <v>915</v>
      </c>
      <c r="U188" t="s">
        <v>916</v>
      </c>
      <c r="V188" t="s">
        <v>59</v>
      </c>
      <c r="W188">
        <v>19</v>
      </c>
    </row>
    <row r="189" spans="1:23" x14ac:dyDescent="0.2">
      <c r="A189">
        <v>401</v>
      </c>
      <c r="B189" t="s">
        <v>2</v>
      </c>
      <c r="C189" t="s">
        <v>1</v>
      </c>
      <c r="F189" t="b">
        <f>IF(ISBLANK(X189), FALSE, TRUE)</f>
        <v>0</v>
      </c>
      <c r="G189" t="s">
        <v>1516</v>
      </c>
      <c r="H189" t="s">
        <v>36</v>
      </c>
      <c r="I189" t="s">
        <v>1526</v>
      </c>
      <c r="J189" t="s">
        <v>37</v>
      </c>
      <c r="L189">
        <v>1</v>
      </c>
      <c r="R189" t="s">
        <v>991</v>
      </c>
      <c r="S189" t="s">
        <v>6</v>
      </c>
      <c r="U189" t="s">
        <v>13</v>
      </c>
      <c r="V189" t="s">
        <v>59</v>
      </c>
      <c r="W189">
        <v>19</v>
      </c>
    </row>
    <row r="190" spans="1:23" x14ac:dyDescent="0.2">
      <c r="A190">
        <v>402</v>
      </c>
      <c r="B190" t="s">
        <v>2</v>
      </c>
      <c r="C190" t="s">
        <v>1</v>
      </c>
      <c r="F190" t="b">
        <f>IF(ISBLANK(X190), FALSE, TRUE)</f>
        <v>0</v>
      </c>
      <c r="G190" t="s">
        <v>1532</v>
      </c>
      <c r="H190" t="s">
        <v>36</v>
      </c>
      <c r="I190" t="s">
        <v>1526</v>
      </c>
      <c r="J190" t="s">
        <v>38</v>
      </c>
      <c r="L190">
        <v>2</v>
      </c>
      <c r="R190" t="s">
        <v>991</v>
      </c>
      <c r="S190" t="s">
        <v>6</v>
      </c>
      <c r="U190" t="s">
        <v>13</v>
      </c>
      <c r="V190" t="s">
        <v>59</v>
      </c>
      <c r="W190">
        <v>19</v>
      </c>
    </row>
    <row r="191" spans="1:23" x14ac:dyDescent="0.2">
      <c r="A191">
        <v>403</v>
      </c>
      <c r="B191" t="s">
        <v>2</v>
      </c>
      <c r="C191" t="s">
        <v>1</v>
      </c>
      <c r="F191" t="b">
        <f>IF(ISBLANK(X191), FALSE, TRUE)</f>
        <v>0</v>
      </c>
      <c r="G191" t="s">
        <v>1521</v>
      </c>
      <c r="H191" t="s">
        <v>36</v>
      </c>
      <c r="I191" t="s">
        <v>1524</v>
      </c>
      <c r="J191" t="s">
        <v>374</v>
      </c>
      <c r="L191">
        <v>1</v>
      </c>
      <c r="M191">
        <v>2</v>
      </c>
      <c r="N191">
        <v>2</v>
      </c>
      <c r="Q191" t="s">
        <v>83</v>
      </c>
      <c r="R191" t="s">
        <v>991</v>
      </c>
      <c r="S191" t="s">
        <v>245</v>
      </c>
      <c r="U191" t="s">
        <v>254</v>
      </c>
      <c r="V191" t="s">
        <v>59</v>
      </c>
      <c r="W191">
        <v>19</v>
      </c>
    </row>
    <row r="192" spans="1:23" x14ac:dyDescent="0.2">
      <c r="A192">
        <v>404</v>
      </c>
      <c r="B192" t="s">
        <v>2</v>
      </c>
      <c r="C192" t="s">
        <v>1</v>
      </c>
      <c r="F192" t="b">
        <f>IF(ISBLANK(X192), FALSE, TRUE)</f>
        <v>0</v>
      </c>
      <c r="G192" t="s">
        <v>1521</v>
      </c>
      <c r="H192" t="s">
        <v>36</v>
      </c>
      <c r="I192" t="s">
        <v>1524</v>
      </c>
      <c r="J192" t="s">
        <v>375</v>
      </c>
      <c r="L192">
        <v>2</v>
      </c>
      <c r="M192">
        <v>1</v>
      </c>
      <c r="N192">
        <v>3</v>
      </c>
      <c r="Q192" t="s">
        <v>248</v>
      </c>
      <c r="R192" t="s">
        <v>687</v>
      </c>
      <c r="S192" t="s">
        <v>245</v>
      </c>
      <c r="U192" t="s">
        <v>290</v>
      </c>
      <c r="V192" t="s">
        <v>59</v>
      </c>
      <c r="W192">
        <v>19</v>
      </c>
    </row>
    <row r="193" spans="1:23" x14ac:dyDescent="0.2">
      <c r="A193">
        <v>405</v>
      </c>
      <c r="B193" t="s">
        <v>2</v>
      </c>
      <c r="C193" t="s">
        <v>1</v>
      </c>
      <c r="F193" t="b">
        <f>IF(ISBLANK(X193), FALSE, TRUE)</f>
        <v>0</v>
      </c>
      <c r="G193" t="s">
        <v>1532</v>
      </c>
      <c r="H193" t="s">
        <v>36</v>
      </c>
      <c r="I193" t="s">
        <v>1524</v>
      </c>
      <c r="J193" t="s">
        <v>376</v>
      </c>
      <c r="K193" t="s">
        <v>1568</v>
      </c>
      <c r="L193">
        <v>2</v>
      </c>
      <c r="M193">
        <v>2</v>
      </c>
      <c r="N193">
        <v>3</v>
      </c>
      <c r="Q193" t="s">
        <v>83</v>
      </c>
      <c r="R193" t="s">
        <v>991</v>
      </c>
      <c r="S193" t="s">
        <v>245</v>
      </c>
      <c r="U193" t="s">
        <v>377</v>
      </c>
      <c r="V193" t="s">
        <v>59</v>
      </c>
      <c r="W193">
        <v>19</v>
      </c>
    </row>
    <row r="194" spans="1:23" x14ac:dyDescent="0.2">
      <c r="A194">
        <v>406</v>
      </c>
      <c r="B194" t="s">
        <v>2</v>
      </c>
      <c r="C194" t="s">
        <v>1</v>
      </c>
      <c r="F194" t="b">
        <f>IF(ISBLANK(X194), FALSE, TRUE)</f>
        <v>0</v>
      </c>
      <c r="G194" t="s">
        <v>1532</v>
      </c>
      <c r="H194" t="s">
        <v>36</v>
      </c>
      <c r="I194" t="s">
        <v>1524</v>
      </c>
      <c r="J194" t="s">
        <v>378</v>
      </c>
      <c r="L194">
        <v>3</v>
      </c>
      <c r="M194">
        <v>3</v>
      </c>
      <c r="N194">
        <v>4</v>
      </c>
      <c r="Q194" t="s">
        <v>83</v>
      </c>
      <c r="R194" t="s">
        <v>177</v>
      </c>
      <c r="S194" t="s">
        <v>245</v>
      </c>
      <c r="U194" t="s">
        <v>254</v>
      </c>
      <c r="V194" t="s">
        <v>59</v>
      </c>
      <c r="W194">
        <v>19</v>
      </c>
    </row>
    <row r="195" spans="1:23" x14ac:dyDescent="0.2">
      <c r="A195">
        <v>407</v>
      </c>
      <c r="B195" t="s">
        <v>2</v>
      </c>
      <c r="C195" t="s">
        <v>1</v>
      </c>
      <c r="F195" t="b">
        <f>IF(ISBLANK(X195), FALSE, TRUE)</f>
        <v>0</v>
      </c>
      <c r="G195" t="s">
        <v>1522</v>
      </c>
      <c r="H195" t="s">
        <v>36</v>
      </c>
      <c r="I195" t="s">
        <v>1524</v>
      </c>
      <c r="J195" t="s">
        <v>379</v>
      </c>
      <c r="K195" t="s">
        <v>1598</v>
      </c>
      <c r="L195">
        <v>3</v>
      </c>
      <c r="M195">
        <v>2</v>
      </c>
      <c r="N195">
        <v>3</v>
      </c>
      <c r="Q195" t="s">
        <v>248</v>
      </c>
      <c r="R195" t="s">
        <v>687</v>
      </c>
      <c r="S195" t="s">
        <v>245</v>
      </c>
      <c r="U195" t="s">
        <v>290</v>
      </c>
      <c r="V195" t="s">
        <v>59</v>
      </c>
      <c r="W195">
        <v>19</v>
      </c>
    </row>
    <row r="196" spans="1:23" x14ac:dyDescent="0.2">
      <c r="A196">
        <v>408</v>
      </c>
      <c r="B196" t="s">
        <v>2</v>
      </c>
      <c r="C196" t="s">
        <v>1</v>
      </c>
      <c r="F196" t="b">
        <f>IF(ISBLANK(X196), FALSE, TRUE)</f>
        <v>0</v>
      </c>
      <c r="G196" t="s">
        <v>1522</v>
      </c>
      <c r="H196" t="s">
        <v>36</v>
      </c>
      <c r="I196" t="s">
        <v>1524</v>
      </c>
      <c r="J196" t="s">
        <v>380</v>
      </c>
      <c r="K196" t="s">
        <v>1592</v>
      </c>
      <c r="L196">
        <v>4</v>
      </c>
      <c r="M196">
        <v>4</v>
      </c>
      <c r="N196">
        <v>4</v>
      </c>
      <c r="Q196" t="s">
        <v>83</v>
      </c>
      <c r="R196" t="s">
        <v>165</v>
      </c>
      <c r="S196" t="s">
        <v>245</v>
      </c>
      <c r="U196" t="s">
        <v>381</v>
      </c>
      <c r="V196" t="s">
        <v>59</v>
      </c>
      <c r="W196">
        <v>19</v>
      </c>
    </row>
    <row r="197" spans="1:23" x14ac:dyDescent="0.2">
      <c r="A197">
        <v>409</v>
      </c>
      <c r="B197" t="s">
        <v>2</v>
      </c>
      <c r="C197" t="s">
        <v>1</v>
      </c>
      <c r="F197" t="b">
        <f>IF(ISBLANK(X197), FALSE, TRUE)</f>
        <v>0</v>
      </c>
      <c r="G197" t="s">
        <v>1532</v>
      </c>
      <c r="H197" t="s">
        <v>36</v>
      </c>
      <c r="I197" t="s">
        <v>1524</v>
      </c>
      <c r="J197" t="s">
        <v>382</v>
      </c>
      <c r="K197" t="s">
        <v>1593</v>
      </c>
      <c r="L197">
        <v>5</v>
      </c>
      <c r="M197">
        <v>5</v>
      </c>
      <c r="N197">
        <v>5</v>
      </c>
      <c r="Q197" t="s">
        <v>83</v>
      </c>
      <c r="R197" t="s">
        <v>991</v>
      </c>
      <c r="S197" t="s">
        <v>245</v>
      </c>
      <c r="U197" t="s">
        <v>383</v>
      </c>
      <c r="V197" t="s">
        <v>59</v>
      </c>
      <c r="W197">
        <v>19</v>
      </c>
    </row>
    <row r="198" spans="1:23" x14ac:dyDescent="0.2">
      <c r="A198">
        <v>410</v>
      </c>
      <c r="B198" t="s">
        <v>2</v>
      </c>
      <c r="C198" t="s">
        <v>1</v>
      </c>
      <c r="F198" t="b">
        <f>IF(ISBLANK(X198), FALSE, TRUE)</f>
        <v>0</v>
      </c>
      <c r="G198" t="s">
        <v>1516</v>
      </c>
      <c r="H198" t="s">
        <v>36</v>
      </c>
      <c r="I198" t="s">
        <v>1524</v>
      </c>
      <c r="J198" t="s">
        <v>384</v>
      </c>
      <c r="K198" t="s">
        <v>1594</v>
      </c>
      <c r="L198">
        <v>6</v>
      </c>
      <c r="M198">
        <v>4</v>
      </c>
      <c r="N198">
        <v>4</v>
      </c>
      <c r="Q198" t="s">
        <v>248</v>
      </c>
      <c r="R198" t="s">
        <v>991</v>
      </c>
      <c r="S198" t="s">
        <v>245</v>
      </c>
      <c r="U198" t="s">
        <v>385</v>
      </c>
      <c r="V198" t="s">
        <v>59</v>
      </c>
      <c r="W198">
        <v>19</v>
      </c>
    </row>
    <row r="199" spans="1:23" x14ac:dyDescent="0.2">
      <c r="A199">
        <v>411</v>
      </c>
      <c r="B199" t="s">
        <v>2</v>
      </c>
      <c r="C199" t="s">
        <v>1</v>
      </c>
      <c r="F199" t="b">
        <f>IF(ISBLANK(X199), FALSE, TRUE)</f>
        <v>0</v>
      </c>
      <c r="G199" t="s">
        <v>1521</v>
      </c>
      <c r="H199" t="s">
        <v>36</v>
      </c>
      <c r="I199" t="s">
        <v>1524</v>
      </c>
      <c r="J199" t="s">
        <v>386</v>
      </c>
      <c r="L199">
        <v>6</v>
      </c>
      <c r="M199">
        <v>4</v>
      </c>
      <c r="N199">
        <v>6</v>
      </c>
      <c r="Q199" t="s">
        <v>83</v>
      </c>
      <c r="R199" t="s">
        <v>158</v>
      </c>
      <c r="S199" t="s">
        <v>245</v>
      </c>
      <c r="U199" t="s">
        <v>387</v>
      </c>
      <c r="V199" t="s">
        <v>59</v>
      </c>
      <c r="W199">
        <v>19</v>
      </c>
    </row>
    <row r="200" spans="1:23" x14ac:dyDescent="0.2">
      <c r="A200">
        <v>412</v>
      </c>
      <c r="B200" t="s">
        <v>2</v>
      </c>
      <c r="C200" t="s">
        <v>1</v>
      </c>
      <c r="F200" t="b">
        <f>IF(ISBLANK(X200), FALSE, TRUE)</f>
        <v>0</v>
      </c>
      <c r="G200" t="s">
        <v>1516</v>
      </c>
      <c r="H200" t="s">
        <v>36</v>
      </c>
      <c r="I200" t="s">
        <v>1524</v>
      </c>
      <c r="J200" t="s">
        <v>388</v>
      </c>
      <c r="K200" t="s">
        <v>1569</v>
      </c>
      <c r="L200">
        <v>7</v>
      </c>
      <c r="M200">
        <v>5</v>
      </c>
      <c r="N200">
        <v>7</v>
      </c>
      <c r="Q200" t="s">
        <v>83</v>
      </c>
      <c r="R200" t="s">
        <v>250</v>
      </c>
      <c r="S200" t="s">
        <v>245</v>
      </c>
      <c r="U200" t="s">
        <v>346</v>
      </c>
      <c r="V200" t="s">
        <v>59</v>
      </c>
      <c r="W200">
        <v>19</v>
      </c>
    </row>
    <row r="201" spans="1:23" x14ac:dyDescent="0.2">
      <c r="A201">
        <v>413</v>
      </c>
      <c r="B201" t="s">
        <v>2</v>
      </c>
      <c r="C201" t="s">
        <v>1</v>
      </c>
      <c r="F201" t="b">
        <f>IF(ISBLANK(X201), FALSE, TRUE)</f>
        <v>0</v>
      </c>
      <c r="G201" t="s">
        <v>1522</v>
      </c>
      <c r="H201" t="s">
        <v>36</v>
      </c>
      <c r="I201" t="s">
        <v>1524</v>
      </c>
      <c r="J201" t="s">
        <v>39</v>
      </c>
      <c r="L201">
        <v>1</v>
      </c>
      <c r="R201" t="s">
        <v>991</v>
      </c>
      <c r="S201" t="s">
        <v>6</v>
      </c>
      <c r="U201" t="s">
        <v>19</v>
      </c>
      <c r="V201" t="s">
        <v>59</v>
      </c>
      <c r="W201">
        <v>19</v>
      </c>
    </row>
    <row r="202" spans="1:23" x14ac:dyDescent="0.2">
      <c r="A202">
        <v>414</v>
      </c>
      <c r="B202" t="s">
        <v>2</v>
      </c>
      <c r="C202" t="s">
        <v>1</v>
      </c>
      <c r="F202" t="b">
        <f>IF(ISBLANK(X202), FALSE, TRUE)</f>
        <v>0</v>
      </c>
      <c r="G202" t="s">
        <v>1532</v>
      </c>
      <c r="H202" t="s">
        <v>36</v>
      </c>
      <c r="I202" t="s">
        <v>1524</v>
      </c>
      <c r="J202" t="s">
        <v>40</v>
      </c>
      <c r="L202">
        <v>2</v>
      </c>
      <c r="R202" t="s">
        <v>991</v>
      </c>
      <c r="S202" t="s">
        <v>6</v>
      </c>
      <c r="U202" t="s">
        <v>41</v>
      </c>
      <c r="V202" t="s">
        <v>59</v>
      </c>
      <c r="W202">
        <v>19</v>
      </c>
    </row>
    <row r="203" spans="1:23" x14ac:dyDescent="0.2">
      <c r="A203">
        <v>415</v>
      </c>
      <c r="B203" t="s">
        <v>2</v>
      </c>
      <c r="C203" t="s">
        <v>1</v>
      </c>
      <c r="F203" t="b">
        <f>IF(ISBLANK(X203), FALSE, TRUE)</f>
        <v>0</v>
      </c>
      <c r="G203" t="s">
        <v>1522</v>
      </c>
      <c r="H203" t="s">
        <v>36</v>
      </c>
      <c r="I203" t="s">
        <v>1524</v>
      </c>
      <c r="J203" t="s">
        <v>42</v>
      </c>
      <c r="L203">
        <v>3</v>
      </c>
      <c r="R203" t="s">
        <v>991</v>
      </c>
      <c r="S203" t="s">
        <v>6</v>
      </c>
      <c r="U203" t="s">
        <v>7</v>
      </c>
      <c r="V203" t="s">
        <v>59</v>
      </c>
      <c r="W203">
        <v>19</v>
      </c>
    </row>
    <row r="204" spans="1:23" x14ac:dyDescent="0.2">
      <c r="A204">
        <v>416</v>
      </c>
      <c r="B204" t="s">
        <v>2</v>
      </c>
      <c r="C204" t="s">
        <v>1</v>
      </c>
      <c r="F204" t="b">
        <f>IF(ISBLANK(X204), FALSE, TRUE)</f>
        <v>0</v>
      </c>
      <c r="G204" t="s">
        <v>1522</v>
      </c>
      <c r="H204" t="s">
        <v>36</v>
      </c>
      <c r="I204" t="s">
        <v>36</v>
      </c>
      <c r="J204" t="s">
        <v>389</v>
      </c>
      <c r="K204" t="s">
        <v>1609</v>
      </c>
      <c r="L204">
        <v>4</v>
      </c>
      <c r="M204">
        <v>5</v>
      </c>
      <c r="N204">
        <v>4</v>
      </c>
      <c r="Q204" t="s">
        <v>83</v>
      </c>
      <c r="R204" t="s">
        <v>991</v>
      </c>
      <c r="S204" t="s">
        <v>245</v>
      </c>
      <c r="U204" t="s">
        <v>75</v>
      </c>
      <c r="V204" t="s">
        <v>59</v>
      </c>
      <c r="W204">
        <v>19</v>
      </c>
    </row>
    <row r="205" spans="1:23" x14ac:dyDescent="0.2">
      <c r="A205">
        <v>417</v>
      </c>
      <c r="B205" t="s">
        <v>2</v>
      </c>
      <c r="C205" t="s">
        <v>1</v>
      </c>
      <c r="F205" t="b">
        <f>IF(ISBLANK(X205), FALSE, TRUE)</f>
        <v>0</v>
      </c>
      <c r="G205" t="s">
        <v>1532</v>
      </c>
      <c r="H205" t="s">
        <v>36</v>
      </c>
      <c r="I205" t="s">
        <v>36</v>
      </c>
      <c r="J205" t="s">
        <v>43</v>
      </c>
      <c r="L205">
        <v>3</v>
      </c>
      <c r="R205" t="s">
        <v>687</v>
      </c>
      <c r="S205" t="s">
        <v>6</v>
      </c>
      <c r="U205" t="s">
        <v>19</v>
      </c>
      <c r="V205" t="s">
        <v>59</v>
      </c>
      <c r="W205">
        <v>19</v>
      </c>
    </row>
    <row r="206" spans="1:23" x14ac:dyDescent="0.2">
      <c r="A206">
        <v>418</v>
      </c>
      <c r="B206" t="s">
        <v>2</v>
      </c>
      <c r="C206" t="s">
        <v>1</v>
      </c>
      <c r="F206" t="b">
        <f>IF(ISBLANK(X206), FALSE, TRUE)</f>
        <v>0</v>
      </c>
      <c r="G206" t="s">
        <v>1516</v>
      </c>
      <c r="H206" t="s">
        <v>36</v>
      </c>
      <c r="I206" t="s">
        <v>36</v>
      </c>
      <c r="J206" t="s">
        <v>36</v>
      </c>
      <c r="L206">
        <v>4</v>
      </c>
      <c r="R206" t="s">
        <v>991</v>
      </c>
      <c r="S206" t="s">
        <v>6</v>
      </c>
      <c r="U206" t="s">
        <v>7</v>
      </c>
      <c r="V206" t="s">
        <v>59</v>
      </c>
      <c r="W206">
        <v>19</v>
      </c>
    </row>
    <row r="207" spans="1:23" x14ac:dyDescent="0.2">
      <c r="A207">
        <v>419</v>
      </c>
      <c r="B207" t="s">
        <v>2</v>
      </c>
      <c r="C207" t="s">
        <v>1</v>
      </c>
      <c r="F207" t="b">
        <f>IF(ISBLANK(X207), FALSE, TRUE)</f>
        <v>0</v>
      </c>
      <c r="G207" t="s">
        <v>1532</v>
      </c>
      <c r="H207" t="s">
        <v>36</v>
      </c>
      <c r="I207" t="s">
        <v>991</v>
      </c>
      <c r="J207" t="s">
        <v>390</v>
      </c>
      <c r="K207" t="s">
        <v>1595</v>
      </c>
      <c r="L207">
        <v>1</v>
      </c>
      <c r="M207">
        <v>2</v>
      </c>
      <c r="N207">
        <v>2</v>
      </c>
      <c r="Q207" t="s">
        <v>83</v>
      </c>
      <c r="R207" t="s">
        <v>687</v>
      </c>
      <c r="S207" t="s">
        <v>245</v>
      </c>
      <c r="U207" t="s">
        <v>254</v>
      </c>
      <c r="V207" t="s">
        <v>59</v>
      </c>
      <c r="W207">
        <v>19</v>
      </c>
    </row>
    <row r="208" spans="1:23" x14ac:dyDescent="0.2">
      <c r="A208">
        <v>420</v>
      </c>
      <c r="B208" t="s">
        <v>2</v>
      </c>
      <c r="C208" t="s">
        <v>1</v>
      </c>
      <c r="F208" t="b">
        <f>IF(ISBLANK(X208), FALSE, TRUE)</f>
        <v>0</v>
      </c>
      <c r="G208" t="s">
        <v>1521</v>
      </c>
      <c r="H208" t="s">
        <v>36</v>
      </c>
      <c r="I208" t="s">
        <v>991</v>
      </c>
      <c r="J208" t="s">
        <v>391</v>
      </c>
      <c r="L208">
        <v>1</v>
      </c>
      <c r="M208">
        <v>0</v>
      </c>
      <c r="N208">
        <v>3</v>
      </c>
      <c r="Q208" t="s">
        <v>83</v>
      </c>
      <c r="R208" t="s">
        <v>687</v>
      </c>
      <c r="S208" t="s">
        <v>245</v>
      </c>
      <c r="U208" t="s">
        <v>266</v>
      </c>
      <c r="V208" t="s">
        <v>59</v>
      </c>
      <c r="W208">
        <v>19</v>
      </c>
    </row>
    <row r="209" spans="1:23" x14ac:dyDescent="0.2">
      <c r="A209">
        <v>421</v>
      </c>
      <c r="B209" t="s">
        <v>2</v>
      </c>
      <c r="C209" t="s">
        <v>1</v>
      </c>
      <c r="F209" t="b">
        <f>IF(ISBLANK(X209), FALSE, TRUE)</f>
        <v>0</v>
      </c>
      <c r="G209" t="s">
        <v>1521</v>
      </c>
      <c r="H209" t="s">
        <v>36</v>
      </c>
      <c r="I209" t="s">
        <v>991</v>
      </c>
      <c r="J209" t="s">
        <v>392</v>
      </c>
      <c r="L209">
        <v>2</v>
      </c>
      <c r="M209">
        <v>2</v>
      </c>
      <c r="N209">
        <v>1</v>
      </c>
      <c r="Q209" t="s">
        <v>83</v>
      </c>
      <c r="R209" t="s">
        <v>177</v>
      </c>
      <c r="S209" t="s">
        <v>245</v>
      </c>
      <c r="U209" t="s">
        <v>75</v>
      </c>
      <c r="V209" t="s">
        <v>59</v>
      </c>
      <c r="W209">
        <v>19</v>
      </c>
    </row>
    <row r="210" spans="1:23" x14ac:dyDescent="0.2">
      <c r="A210">
        <v>422</v>
      </c>
      <c r="B210" t="s">
        <v>2</v>
      </c>
      <c r="C210" t="s">
        <v>1</v>
      </c>
      <c r="F210" t="b">
        <f>IF(ISBLANK(X210), FALSE, TRUE)</f>
        <v>0</v>
      </c>
      <c r="G210" t="s">
        <v>1521</v>
      </c>
      <c r="H210" t="s">
        <v>36</v>
      </c>
      <c r="I210" t="s">
        <v>991</v>
      </c>
      <c r="J210" t="s">
        <v>393</v>
      </c>
      <c r="L210">
        <v>2</v>
      </c>
      <c r="M210">
        <v>1</v>
      </c>
      <c r="N210">
        <v>4</v>
      </c>
      <c r="Q210" t="s">
        <v>83</v>
      </c>
      <c r="R210" t="s">
        <v>687</v>
      </c>
      <c r="S210" t="s">
        <v>245</v>
      </c>
      <c r="U210" t="s">
        <v>254</v>
      </c>
      <c r="V210" t="s">
        <v>59</v>
      </c>
      <c r="W210">
        <v>19</v>
      </c>
    </row>
    <row r="211" spans="1:23" x14ac:dyDescent="0.2">
      <c r="A211">
        <v>423</v>
      </c>
      <c r="B211" t="s">
        <v>2</v>
      </c>
      <c r="C211" t="s">
        <v>1</v>
      </c>
      <c r="F211" t="b">
        <f>IF(ISBLANK(X211), FALSE, TRUE)</f>
        <v>0</v>
      </c>
      <c r="G211" t="s">
        <v>1522</v>
      </c>
      <c r="H211" t="s">
        <v>36</v>
      </c>
      <c r="I211" t="s">
        <v>991</v>
      </c>
      <c r="J211" t="s">
        <v>394</v>
      </c>
      <c r="K211" t="s">
        <v>1604</v>
      </c>
      <c r="L211">
        <v>2</v>
      </c>
      <c r="M211">
        <v>3</v>
      </c>
      <c r="N211">
        <v>2</v>
      </c>
      <c r="Q211" t="s">
        <v>83</v>
      </c>
      <c r="R211" t="s">
        <v>177</v>
      </c>
      <c r="S211" t="s">
        <v>245</v>
      </c>
      <c r="U211" t="s">
        <v>395</v>
      </c>
      <c r="V211" t="s">
        <v>59</v>
      </c>
      <c r="W211">
        <v>19</v>
      </c>
    </row>
    <row r="212" spans="1:23" x14ac:dyDescent="0.2">
      <c r="A212">
        <v>424</v>
      </c>
      <c r="B212" t="s">
        <v>2</v>
      </c>
      <c r="C212" t="s">
        <v>1</v>
      </c>
      <c r="F212" t="b">
        <f>IF(ISBLANK(X212), FALSE, TRUE)</f>
        <v>0</v>
      </c>
      <c r="G212" t="s">
        <v>1521</v>
      </c>
      <c r="H212" t="s">
        <v>36</v>
      </c>
      <c r="I212" t="s">
        <v>991</v>
      </c>
      <c r="J212" t="s">
        <v>396</v>
      </c>
      <c r="L212">
        <v>3</v>
      </c>
      <c r="M212">
        <v>3</v>
      </c>
      <c r="N212">
        <v>3</v>
      </c>
      <c r="Q212" t="s">
        <v>83</v>
      </c>
      <c r="R212" t="s">
        <v>991</v>
      </c>
      <c r="S212" t="s">
        <v>245</v>
      </c>
      <c r="U212" t="s">
        <v>316</v>
      </c>
      <c r="V212" t="s">
        <v>59</v>
      </c>
      <c r="W212">
        <v>19</v>
      </c>
    </row>
    <row r="213" spans="1:23" x14ac:dyDescent="0.2">
      <c r="A213">
        <v>425</v>
      </c>
      <c r="B213" t="s">
        <v>2</v>
      </c>
      <c r="C213" t="s">
        <v>1</v>
      </c>
      <c r="F213" t="b">
        <f>IF(ISBLANK(X213), FALSE, TRUE)</f>
        <v>0</v>
      </c>
      <c r="G213" t="s">
        <v>1521</v>
      </c>
      <c r="H213" t="s">
        <v>36</v>
      </c>
      <c r="I213" t="s">
        <v>991</v>
      </c>
      <c r="J213" t="s">
        <v>397</v>
      </c>
      <c r="L213">
        <v>3</v>
      </c>
      <c r="M213">
        <v>3</v>
      </c>
      <c r="N213">
        <v>2</v>
      </c>
      <c r="Q213" t="s">
        <v>248</v>
      </c>
      <c r="R213" t="s">
        <v>991</v>
      </c>
      <c r="S213" t="s">
        <v>245</v>
      </c>
      <c r="U213" t="s">
        <v>398</v>
      </c>
      <c r="V213" t="s">
        <v>59</v>
      </c>
      <c r="W213">
        <v>19</v>
      </c>
    </row>
    <row r="214" spans="1:23" x14ac:dyDescent="0.2">
      <c r="A214">
        <v>426</v>
      </c>
      <c r="B214" t="s">
        <v>2</v>
      </c>
      <c r="C214" t="s">
        <v>1</v>
      </c>
      <c r="F214" t="b">
        <f>IF(ISBLANK(X214), FALSE, TRUE)</f>
        <v>0</v>
      </c>
      <c r="G214" t="s">
        <v>1532</v>
      </c>
      <c r="H214" t="s">
        <v>36</v>
      </c>
      <c r="I214" t="s">
        <v>991</v>
      </c>
      <c r="J214" t="s">
        <v>399</v>
      </c>
      <c r="L214">
        <v>3</v>
      </c>
      <c r="M214">
        <v>4</v>
      </c>
      <c r="N214">
        <v>1</v>
      </c>
      <c r="Q214" t="s">
        <v>248</v>
      </c>
      <c r="R214" t="s">
        <v>991</v>
      </c>
      <c r="S214" t="s">
        <v>245</v>
      </c>
      <c r="U214" t="s">
        <v>319</v>
      </c>
      <c r="V214" t="s">
        <v>59</v>
      </c>
      <c r="W214">
        <v>19</v>
      </c>
    </row>
    <row r="215" spans="1:23" x14ac:dyDescent="0.2">
      <c r="A215">
        <v>427</v>
      </c>
      <c r="B215" t="s">
        <v>2</v>
      </c>
      <c r="C215" t="s">
        <v>1</v>
      </c>
      <c r="F215" t="b">
        <f>IF(ISBLANK(X215), FALSE, TRUE)</f>
        <v>0</v>
      </c>
      <c r="G215" t="s">
        <v>1521</v>
      </c>
      <c r="H215" t="s">
        <v>36</v>
      </c>
      <c r="I215" t="s">
        <v>991</v>
      </c>
      <c r="J215" t="s">
        <v>400</v>
      </c>
      <c r="L215">
        <v>4</v>
      </c>
      <c r="M215">
        <v>4</v>
      </c>
      <c r="N215">
        <v>5</v>
      </c>
      <c r="Q215" t="s">
        <v>83</v>
      </c>
      <c r="R215" t="s">
        <v>165</v>
      </c>
      <c r="S215" t="s">
        <v>245</v>
      </c>
      <c r="U215" t="s">
        <v>270</v>
      </c>
      <c r="V215" t="s">
        <v>59</v>
      </c>
      <c r="W215">
        <v>19</v>
      </c>
    </row>
    <row r="216" spans="1:23" x14ac:dyDescent="0.2">
      <c r="A216">
        <v>428</v>
      </c>
      <c r="B216" t="s">
        <v>2</v>
      </c>
      <c r="C216" t="s">
        <v>1</v>
      </c>
      <c r="F216" t="b">
        <f>IF(ISBLANK(X216), FALSE, TRUE)</f>
        <v>0</v>
      </c>
      <c r="G216" t="s">
        <v>1521</v>
      </c>
      <c r="H216" t="s">
        <v>36</v>
      </c>
      <c r="I216" t="s">
        <v>991</v>
      </c>
      <c r="J216" t="s">
        <v>401</v>
      </c>
      <c r="L216">
        <v>5</v>
      </c>
      <c r="M216">
        <v>5</v>
      </c>
      <c r="N216">
        <v>4</v>
      </c>
      <c r="Q216" t="s">
        <v>83</v>
      </c>
      <c r="R216" t="s">
        <v>158</v>
      </c>
      <c r="S216" t="s">
        <v>245</v>
      </c>
      <c r="U216" t="s">
        <v>402</v>
      </c>
      <c r="V216" t="s">
        <v>59</v>
      </c>
      <c r="W216">
        <v>19</v>
      </c>
    </row>
    <row r="217" spans="1:23" x14ac:dyDescent="0.2">
      <c r="A217">
        <v>429</v>
      </c>
      <c r="B217" t="s">
        <v>2</v>
      </c>
      <c r="C217" t="s">
        <v>1</v>
      </c>
      <c r="F217" t="b">
        <f>IF(ISBLANK(X217), FALSE, TRUE)</f>
        <v>0</v>
      </c>
      <c r="G217" t="s">
        <v>1521</v>
      </c>
      <c r="H217" t="s">
        <v>36</v>
      </c>
      <c r="I217" t="s">
        <v>991</v>
      </c>
      <c r="J217" t="s">
        <v>931</v>
      </c>
      <c r="L217">
        <v>1</v>
      </c>
      <c r="O217">
        <v>1</v>
      </c>
      <c r="P217">
        <v>1</v>
      </c>
      <c r="R217" t="s">
        <v>177</v>
      </c>
      <c r="S217" t="s">
        <v>915</v>
      </c>
      <c r="U217" t="s">
        <v>148</v>
      </c>
      <c r="V217" t="s">
        <v>59</v>
      </c>
      <c r="W217">
        <v>19</v>
      </c>
    </row>
    <row r="218" spans="1:23" x14ac:dyDescent="0.2">
      <c r="A218">
        <v>430</v>
      </c>
      <c r="B218" t="s">
        <v>2</v>
      </c>
      <c r="C218" t="s">
        <v>1</v>
      </c>
      <c r="F218" t="b">
        <f>IF(ISBLANK(X218), FALSE, TRUE)</f>
        <v>0</v>
      </c>
      <c r="G218" t="s">
        <v>1532</v>
      </c>
      <c r="H218" t="s">
        <v>36</v>
      </c>
      <c r="I218" t="s">
        <v>991</v>
      </c>
      <c r="J218" t="s">
        <v>44</v>
      </c>
      <c r="L218">
        <v>1</v>
      </c>
      <c r="R218" t="s">
        <v>991</v>
      </c>
      <c r="S218" t="s">
        <v>6</v>
      </c>
      <c r="U218" t="s">
        <v>13</v>
      </c>
      <c r="V218" t="s">
        <v>59</v>
      </c>
      <c r="W218">
        <v>19</v>
      </c>
    </row>
    <row r="219" spans="1:23" x14ac:dyDescent="0.2">
      <c r="A219">
        <v>431</v>
      </c>
      <c r="B219" t="s">
        <v>2</v>
      </c>
      <c r="C219" t="s">
        <v>1</v>
      </c>
      <c r="F219" t="b">
        <f>IF(ISBLANK(X219), FALSE, TRUE)</f>
        <v>0</v>
      </c>
      <c r="G219" t="s">
        <v>1521</v>
      </c>
      <c r="H219" t="s">
        <v>36</v>
      </c>
      <c r="I219" t="s">
        <v>991</v>
      </c>
      <c r="J219" t="s">
        <v>45</v>
      </c>
      <c r="L219">
        <v>1</v>
      </c>
      <c r="R219" t="s">
        <v>177</v>
      </c>
      <c r="S219" t="s">
        <v>6</v>
      </c>
      <c r="U219" t="s">
        <v>19</v>
      </c>
      <c r="V219" t="s">
        <v>59</v>
      </c>
      <c r="W219">
        <v>19</v>
      </c>
    </row>
    <row r="220" spans="1:23" x14ac:dyDescent="0.2">
      <c r="A220">
        <v>432</v>
      </c>
      <c r="B220" t="s">
        <v>2</v>
      </c>
      <c r="C220" t="s">
        <v>1</v>
      </c>
      <c r="F220" t="b">
        <f>IF(ISBLANK(X220), FALSE, TRUE)</f>
        <v>0</v>
      </c>
      <c r="G220" t="s">
        <v>1521</v>
      </c>
      <c r="H220" t="s">
        <v>36</v>
      </c>
      <c r="I220" t="s">
        <v>991</v>
      </c>
      <c r="J220" t="s">
        <v>46</v>
      </c>
      <c r="L220">
        <v>2</v>
      </c>
      <c r="R220" t="s">
        <v>991</v>
      </c>
      <c r="S220" t="s">
        <v>6</v>
      </c>
      <c r="U220" t="s">
        <v>19</v>
      </c>
      <c r="V220" t="s">
        <v>59</v>
      </c>
      <c r="W220">
        <v>19</v>
      </c>
    </row>
    <row r="221" spans="1:23" x14ac:dyDescent="0.2">
      <c r="A221">
        <v>433</v>
      </c>
      <c r="B221" t="s">
        <v>2</v>
      </c>
      <c r="C221" t="s">
        <v>1</v>
      </c>
      <c r="F221" t="b">
        <f>IF(ISBLANK(X221), FALSE, TRUE)</f>
        <v>0</v>
      </c>
      <c r="G221" t="s">
        <v>1532</v>
      </c>
      <c r="H221" t="s">
        <v>36</v>
      </c>
      <c r="I221" t="s">
        <v>991</v>
      </c>
      <c r="J221" t="s">
        <v>47</v>
      </c>
      <c r="L221">
        <v>2</v>
      </c>
      <c r="R221" t="s">
        <v>991</v>
      </c>
      <c r="S221" t="s">
        <v>6</v>
      </c>
      <c r="U221" t="s">
        <v>19</v>
      </c>
      <c r="V221" t="s">
        <v>59</v>
      </c>
      <c r="W221">
        <v>19</v>
      </c>
    </row>
    <row r="222" spans="1:23" x14ac:dyDescent="0.2">
      <c r="A222">
        <v>434</v>
      </c>
      <c r="B222" t="s">
        <v>2</v>
      </c>
      <c r="C222" t="s">
        <v>1</v>
      </c>
      <c r="F222" t="b">
        <f>IF(ISBLANK(X222), FALSE, TRUE)</f>
        <v>0</v>
      </c>
      <c r="G222" t="s">
        <v>1521</v>
      </c>
      <c r="H222" t="s">
        <v>36</v>
      </c>
      <c r="I222" t="s">
        <v>991</v>
      </c>
      <c r="J222" t="s">
        <v>48</v>
      </c>
      <c r="L222">
        <v>3</v>
      </c>
      <c r="R222" t="s">
        <v>991</v>
      </c>
      <c r="S222" t="s">
        <v>6</v>
      </c>
      <c r="U222" t="s">
        <v>33</v>
      </c>
      <c r="V222" t="s">
        <v>59</v>
      </c>
      <c r="W222">
        <v>19</v>
      </c>
    </row>
    <row r="223" spans="1:23" x14ac:dyDescent="0.2">
      <c r="A223">
        <v>435</v>
      </c>
      <c r="B223" t="s">
        <v>2</v>
      </c>
      <c r="C223" t="s">
        <v>1</v>
      </c>
      <c r="F223" t="b">
        <f>IF(ISBLANK(X223), FALSE, TRUE)</f>
        <v>0</v>
      </c>
      <c r="G223" t="s">
        <v>1521</v>
      </c>
      <c r="H223" t="s">
        <v>36</v>
      </c>
      <c r="I223" t="s">
        <v>991</v>
      </c>
      <c r="J223" t="s">
        <v>49</v>
      </c>
      <c r="L223">
        <v>3</v>
      </c>
      <c r="R223" t="s">
        <v>991</v>
      </c>
      <c r="S223" t="s">
        <v>6</v>
      </c>
      <c r="U223" t="s">
        <v>19</v>
      </c>
      <c r="V223" t="s">
        <v>59</v>
      </c>
      <c r="W223">
        <v>19</v>
      </c>
    </row>
    <row r="224" spans="1:23" x14ac:dyDescent="0.2">
      <c r="A224">
        <v>436</v>
      </c>
      <c r="B224" t="s">
        <v>2</v>
      </c>
      <c r="C224" t="s">
        <v>1</v>
      </c>
      <c r="F224" t="b">
        <f>IF(ISBLANK(X224), FALSE, TRUE)</f>
        <v>0</v>
      </c>
      <c r="G224" t="s">
        <v>1522</v>
      </c>
      <c r="H224" t="s">
        <v>36</v>
      </c>
      <c r="I224" t="s">
        <v>991</v>
      </c>
      <c r="J224" t="s">
        <v>50</v>
      </c>
      <c r="L224">
        <v>5</v>
      </c>
      <c r="R224" t="s">
        <v>991</v>
      </c>
      <c r="S224" t="s">
        <v>6</v>
      </c>
      <c r="U224" t="s">
        <v>19</v>
      </c>
      <c r="V224" t="s">
        <v>59</v>
      </c>
      <c r="W224">
        <v>19</v>
      </c>
    </row>
    <row r="225" spans="1:23" x14ac:dyDescent="0.2">
      <c r="A225">
        <v>437</v>
      </c>
      <c r="B225" t="s">
        <v>2</v>
      </c>
      <c r="C225" t="s">
        <v>1</v>
      </c>
      <c r="F225" t="b">
        <f>IF(ISBLANK(X225), FALSE, TRUE)</f>
        <v>0</v>
      </c>
      <c r="G225" t="s">
        <v>1522</v>
      </c>
      <c r="H225" t="s">
        <v>36</v>
      </c>
      <c r="I225" t="s">
        <v>991</v>
      </c>
      <c r="J225" t="s">
        <v>51</v>
      </c>
      <c r="L225">
        <v>5</v>
      </c>
      <c r="R225" t="s">
        <v>991</v>
      </c>
      <c r="S225" t="s">
        <v>6</v>
      </c>
      <c r="U225" t="s">
        <v>52</v>
      </c>
      <c r="V225" t="s">
        <v>59</v>
      </c>
      <c r="W225">
        <v>19</v>
      </c>
    </row>
    <row r="226" spans="1:23" x14ac:dyDescent="0.2">
      <c r="A226">
        <v>438</v>
      </c>
      <c r="B226" t="s">
        <v>2</v>
      </c>
      <c r="C226" t="s">
        <v>1</v>
      </c>
      <c r="F226" t="b">
        <f>IF(ISBLANK(X226), FALSE, TRUE)</f>
        <v>0</v>
      </c>
      <c r="G226" t="s">
        <v>1532</v>
      </c>
      <c r="H226" t="s">
        <v>36</v>
      </c>
      <c r="I226" t="s">
        <v>991</v>
      </c>
      <c r="J226" t="s">
        <v>53</v>
      </c>
      <c r="L226">
        <v>6</v>
      </c>
      <c r="R226" t="s">
        <v>991</v>
      </c>
      <c r="S226" t="s">
        <v>6</v>
      </c>
      <c r="U226" t="s">
        <v>33</v>
      </c>
      <c r="V226" t="s">
        <v>59</v>
      </c>
      <c r="W226">
        <v>19</v>
      </c>
    </row>
    <row r="227" spans="1:23" x14ac:dyDescent="0.2">
      <c r="A227">
        <v>439</v>
      </c>
      <c r="B227" t="s">
        <v>2</v>
      </c>
      <c r="C227" t="s">
        <v>1</v>
      </c>
      <c r="F227" t="b">
        <f>IF(ISBLANK(X227), FALSE, TRUE)</f>
        <v>0</v>
      </c>
      <c r="G227" t="s">
        <v>1521</v>
      </c>
      <c r="H227" t="s">
        <v>54</v>
      </c>
      <c r="I227" t="s">
        <v>1526</v>
      </c>
      <c r="J227" t="s">
        <v>403</v>
      </c>
      <c r="L227">
        <v>1</v>
      </c>
      <c r="M227">
        <v>1</v>
      </c>
      <c r="N227">
        <v>3</v>
      </c>
      <c r="Q227" t="s">
        <v>83</v>
      </c>
      <c r="R227" t="s">
        <v>991</v>
      </c>
      <c r="S227" t="s">
        <v>245</v>
      </c>
      <c r="U227" t="s">
        <v>327</v>
      </c>
      <c r="V227" t="s">
        <v>59</v>
      </c>
      <c r="W227">
        <v>19</v>
      </c>
    </row>
    <row r="228" spans="1:23" x14ac:dyDescent="0.2">
      <c r="A228">
        <v>440</v>
      </c>
      <c r="B228" t="s">
        <v>2</v>
      </c>
      <c r="C228" t="s">
        <v>1</v>
      </c>
      <c r="F228" t="b">
        <f>IF(ISBLANK(X228), FALSE, TRUE)</f>
        <v>0</v>
      </c>
      <c r="G228" t="s">
        <v>1532</v>
      </c>
      <c r="H228" t="s">
        <v>54</v>
      </c>
      <c r="I228" t="s">
        <v>1526</v>
      </c>
      <c r="J228" t="s">
        <v>404</v>
      </c>
      <c r="K228" t="s">
        <v>1612</v>
      </c>
      <c r="L228">
        <v>2</v>
      </c>
      <c r="M228">
        <v>1</v>
      </c>
      <c r="N228">
        <v>3</v>
      </c>
      <c r="Q228" t="s">
        <v>83</v>
      </c>
      <c r="R228" t="s">
        <v>285</v>
      </c>
      <c r="S228" t="s">
        <v>245</v>
      </c>
      <c r="U228" t="s">
        <v>405</v>
      </c>
      <c r="V228" t="s">
        <v>59</v>
      </c>
      <c r="W228">
        <v>19</v>
      </c>
    </row>
    <row r="229" spans="1:23" x14ac:dyDescent="0.2">
      <c r="A229">
        <v>441</v>
      </c>
      <c r="B229" t="s">
        <v>2</v>
      </c>
      <c r="C229" t="s">
        <v>1</v>
      </c>
      <c r="F229" t="b">
        <f>IF(ISBLANK(X229), FALSE, TRUE)</f>
        <v>0</v>
      </c>
      <c r="G229" t="s">
        <v>1532</v>
      </c>
      <c r="H229" t="s">
        <v>54</v>
      </c>
      <c r="I229" t="s">
        <v>1526</v>
      </c>
      <c r="J229" t="s">
        <v>406</v>
      </c>
      <c r="L229">
        <v>2</v>
      </c>
      <c r="M229">
        <v>2</v>
      </c>
      <c r="N229">
        <v>3</v>
      </c>
      <c r="Q229" t="s">
        <v>248</v>
      </c>
      <c r="R229" t="s">
        <v>991</v>
      </c>
      <c r="S229" t="s">
        <v>245</v>
      </c>
      <c r="U229" t="s">
        <v>407</v>
      </c>
      <c r="V229" t="s">
        <v>59</v>
      </c>
      <c r="W229">
        <v>19</v>
      </c>
    </row>
    <row r="230" spans="1:23" x14ac:dyDescent="0.2">
      <c r="A230">
        <v>442</v>
      </c>
      <c r="B230" t="s">
        <v>2</v>
      </c>
      <c r="C230" t="s">
        <v>1</v>
      </c>
      <c r="F230" t="b">
        <f>IF(ISBLANK(X230), FALSE, TRUE)</f>
        <v>0</v>
      </c>
      <c r="G230" t="s">
        <v>1516</v>
      </c>
      <c r="H230" t="s">
        <v>54</v>
      </c>
      <c r="I230" t="s">
        <v>1526</v>
      </c>
      <c r="J230" t="s">
        <v>408</v>
      </c>
      <c r="K230" t="s">
        <v>1571</v>
      </c>
      <c r="L230">
        <v>3</v>
      </c>
      <c r="M230">
        <v>3</v>
      </c>
      <c r="N230">
        <v>5</v>
      </c>
      <c r="Q230" t="s">
        <v>83</v>
      </c>
      <c r="R230" t="s">
        <v>991</v>
      </c>
      <c r="S230" t="s">
        <v>245</v>
      </c>
      <c r="U230" t="s">
        <v>268</v>
      </c>
      <c r="V230" t="s">
        <v>59</v>
      </c>
      <c r="W230">
        <v>19</v>
      </c>
    </row>
    <row r="231" spans="1:23" x14ac:dyDescent="0.2">
      <c r="A231">
        <v>443</v>
      </c>
      <c r="B231" t="s">
        <v>2</v>
      </c>
      <c r="C231" t="s">
        <v>1</v>
      </c>
      <c r="F231" t="b">
        <f>IF(ISBLANK(X231), FALSE, TRUE)</f>
        <v>0</v>
      </c>
      <c r="G231" t="s">
        <v>1521</v>
      </c>
      <c r="H231" t="s">
        <v>54</v>
      </c>
      <c r="I231" t="s">
        <v>1526</v>
      </c>
      <c r="J231" t="s">
        <v>409</v>
      </c>
      <c r="L231">
        <v>3</v>
      </c>
      <c r="M231">
        <v>3</v>
      </c>
      <c r="N231">
        <v>2</v>
      </c>
      <c r="Q231" t="s">
        <v>248</v>
      </c>
      <c r="R231" t="s">
        <v>285</v>
      </c>
      <c r="S231" t="s">
        <v>245</v>
      </c>
      <c r="U231" t="s">
        <v>274</v>
      </c>
      <c r="V231" t="s">
        <v>59</v>
      </c>
      <c r="W231">
        <v>19</v>
      </c>
    </row>
    <row r="232" spans="1:23" x14ac:dyDescent="0.2">
      <c r="A232">
        <v>444</v>
      </c>
      <c r="B232" t="s">
        <v>2</v>
      </c>
      <c r="C232" t="s">
        <v>1</v>
      </c>
      <c r="F232" t="b">
        <f>IF(ISBLANK(X232), FALSE, TRUE)</f>
        <v>0</v>
      </c>
      <c r="G232" t="s">
        <v>1522</v>
      </c>
      <c r="H232" t="s">
        <v>54</v>
      </c>
      <c r="I232" t="s">
        <v>1526</v>
      </c>
      <c r="J232" t="s">
        <v>410</v>
      </c>
      <c r="K232" t="s">
        <v>1605</v>
      </c>
      <c r="L232">
        <v>4</v>
      </c>
      <c r="M232">
        <v>2</v>
      </c>
      <c r="N232">
        <v>8</v>
      </c>
      <c r="Q232" t="s">
        <v>83</v>
      </c>
      <c r="R232" t="s">
        <v>991</v>
      </c>
      <c r="S232" t="s">
        <v>245</v>
      </c>
      <c r="U232" t="s">
        <v>411</v>
      </c>
      <c r="V232" t="s">
        <v>59</v>
      </c>
      <c r="W232">
        <v>19</v>
      </c>
    </row>
    <row r="233" spans="1:23" x14ac:dyDescent="0.2">
      <c r="A233">
        <v>445</v>
      </c>
      <c r="B233" t="s">
        <v>2</v>
      </c>
      <c r="C233" t="s">
        <v>1</v>
      </c>
      <c r="F233" t="b">
        <f>IF(ISBLANK(X233), FALSE, TRUE)</f>
        <v>0</v>
      </c>
      <c r="G233" t="s">
        <v>1532</v>
      </c>
      <c r="H233" t="s">
        <v>22</v>
      </c>
      <c r="I233" t="s">
        <v>1526</v>
      </c>
      <c r="J233" t="s">
        <v>412</v>
      </c>
      <c r="K233" t="s">
        <v>1572</v>
      </c>
      <c r="L233">
        <v>5</v>
      </c>
      <c r="M233">
        <v>4</v>
      </c>
      <c r="N233">
        <v>5</v>
      </c>
      <c r="Q233" t="s">
        <v>83</v>
      </c>
      <c r="R233" t="s">
        <v>250</v>
      </c>
      <c r="S233" t="s">
        <v>245</v>
      </c>
      <c r="U233" t="s">
        <v>268</v>
      </c>
      <c r="V233" t="s">
        <v>59</v>
      </c>
      <c r="W233">
        <v>19</v>
      </c>
    </row>
    <row r="234" spans="1:23" x14ac:dyDescent="0.2">
      <c r="A234">
        <v>446</v>
      </c>
      <c r="B234" t="s">
        <v>2</v>
      </c>
      <c r="C234" t="s">
        <v>1</v>
      </c>
      <c r="F234" t="b">
        <f>IF(ISBLANK(X234), FALSE, TRUE)</f>
        <v>0</v>
      </c>
      <c r="G234" t="s">
        <v>1521</v>
      </c>
      <c r="H234" t="s">
        <v>54</v>
      </c>
      <c r="I234" t="s">
        <v>1526</v>
      </c>
      <c r="J234" t="s">
        <v>413</v>
      </c>
      <c r="L234">
        <v>6</v>
      </c>
      <c r="M234">
        <v>4</v>
      </c>
      <c r="N234">
        <v>4</v>
      </c>
      <c r="Q234" t="s">
        <v>83</v>
      </c>
      <c r="R234" t="s">
        <v>250</v>
      </c>
      <c r="S234" t="s">
        <v>245</v>
      </c>
      <c r="U234" t="s">
        <v>268</v>
      </c>
      <c r="V234" t="s">
        <v>59</v>
      </c>
      <c r="W234">
        <v>19</v>
      </c>
    </row>
    <row r="235" spans="1:23" x14ac:dyDescent="0.2">
      <c r="A235">
        <v>447</v>
      </c>
      <c r="B235" t="s">
        <v>2</v>
      </c>
      <c r="C235" t="s">
        <v>1</v>
      </c>
      <c r="F235" t="b">
        <f>IF(ISBLANK(X235), FALSE, TRUE)</f>
        <v>0</v>
      </c>
      <c r="G235" t="s">
        <v>1522</v>
      </c>
      <c r="H235" t="s">
        <v>54</v>
      </c>
      <c r="I235" t="s">
        <v>1526</v>
      </c>
      <c r="J235" t="s">
        <v>414</v>
      </c>
      <c r="K235" t="s">
        <v>1573</v>
      </c>
      <c r="L235">
        <v>6</v>
      </c>
      <c r="M235">
        <v>5</v>
      </c>
      <c r="N235">
        <v>6</v>
      </c>
      <c r="Q235" t="s">
        <v>248</v>
      </c>
      <c r="R235" t="s">
        <v>991</v>
      </c>
      <c r="S235" t="s">
        <v>245</v>
      </c>
      <c r="U235" t="s">
        <v>415</v>
      </c>
      <c r="V235" t="s">
        <v>59</v>
      </c>
      <c r="W235">
        <v>19</v>
      </c>
    </row>
    <row r="236" spans="1:23" x14ac:dyDescent="0.2">
      <c r="A236">
        <v>448</v>
      </c>
      <c r="B236" t="s">
        <v>2</v>
      </c>
      <c r="C236" t="s">
        <v>1</v>
      </c>
      <c r="F236" t="b">
        <f>IF(ISBLANK(X236), FALSE, TRUE)</f>
        <v>0</v>
      </c>
      <c r="G236" t="s">
        <v>1522</v>
      </c>
      <c r="H236" t="s">
        <v>54</v>
      </c>
      <c r="I236" t="s">
        <v>1526</v>
      </c>
      <c r="J236" t="s">
        <v>416</v>
      </c>
      <c r="K236" t="s">
        <v>1596</v>
      </c>
      <c r="L236">
        <v>8</v>
      </c>
      <c r="M236">
        <v>8</v>
      </c>
      <c r="N236">
        <v>7</v>
      </c>
      <c r="Q236" t="s">
        <v>248</v>
      </c>
      <c r="R236" t="s">
        <v>285</v>
      </c>
      <c r="S236" t="s">
        <v>245</v>
      </c>
      <c r="U236" t="s">
        <v>257</v>
      </c>
      <c r="V236" t="s">
        <v>59</v>
      </c>
      <c r="W236">
        <v>19</v>
      </c>
    </row>
    <row r="237" spans="1:23" x14ac:dyDescent="0.2">
      <c r="A237">
        <v>449</v>
      </c>
      <c r="B237" t="s">
        <v>2</v>
      </c>
      <c r="C237" t="s">
        <v>1</v>
      </c>
      <c r="F237" t="b">
        <f>IF(ISBLANK(X237), FALSE, TRUE)</f>
        <v>0</v>
      </c>
      <c r="G237" t="s">
        <v>1532</v>
      </c>
      <c r="H237" t="s">
        <v>54</v>
      </c>
      <c r="I237" t="s">
        <v>1526</v>
      </c>
      <c r="J237" t="s">
        <v>55</v>
      </c>
      <c r="L237">
        <v>2</v>
      </c>
      <c r="R237" t="s">
        <v>991</v>
      </c>
      <c r="S237" t="s">
        <v>6</v>
      </c>
      <c r="U237" t="s">
        <v>33</v>
      </c>
      <c r="V237" t="s">
        <v>59</v>
      </c>
      <c r="W237">
        <v>19</v>
      </c>
    </row>
    <row r="238" spans="1:23" x14ac:dyDescent="0.2">
      <c r="A238">
        <v>450</v>
      </c>
      <c r="B238" t="s">
        <v>2</v>
      </c>
      <c r="C238" t="s">
        <v>1</v>
      </c>
      <c r="F238" t="b">
        <f>IF(ISBLANK(X238), FALSE, TRUE)</f>
        <v>0</v>
      </c>
      <c r="G238" t="s">
        <v>1522</v>
      </c>
      <c r="H238" t="s">
        <v>54</v>
      </c>
      <c r="I238" t="s">
        <v>1526</v>
      </c>
      <c r="J238" t="s">
        <v>56</v>
      </c>
      <c r="L238">
        <v>7</v>
      </c>
      <c r="R238" t="s">
        <v>991</v>
      </c>
      <c r="S238" t="s">
        <v>6</v>
      </c>
      <c r="U238" t="s">
        <v>57</v>
      </c>
      <c r="V238" t="s">
        <v>59</v>
      </c>
      <c r="W238">
        <v>19</v>
      </c>
    </row>
    <row r="239" spans="1:23" x14ac:dyDescent="0.2">
      <c r="A239">
        <v>451</v>
      </c>
      <c r="B239" t="s">
        <v>2</v>
      </c>
      <c r="C239" t="s">
        <v>1</v>
      </c>
      <c r="F239" t="b">
        <f>IF(ISBLANK(X239), FALSE, TRUE)</f>
        <v>0</v>
      </c>
      <c r="G239" t="s">
        <v>1522</v>
      </c>
      <c r="H239" t="s">
        <v>54</v>
      </c>
      <c r="I239" t="s">
        <v>1524</v>
      </c>
      <c r="J239" t="s">
        <v>417</v>
      </c>
      <c r="K239" t="s">
        <v>1597</v>
      </c>
      <c r="L239">
        <v>1</v>
      </c>
      <c r="M239">
        <v>1</v>
      </c>
      <c r="N239">
        <v>3</v>
      </c>
      <c r="Q239" t="s">
        <v>83</v>
      </c>
      <c r="R239" t="s">
        <v>687</v>
      </c>
      <c r="S239" t="s">
        <v>245</v>
      </c>
      <c r="U239" t="s">
        <v>418</v>
      </c>
      <c r="V239" t="s">
        <v>59</v>
      </c>
      <c r="W239">
        <v>19</v>
      </c>
    </row>
    <row r="240" spans="1:23" x14ac:dyDescent="0.2">
      <c r="A240">
        <v>452</v>
      </c>
      <c r="B240" t="s">
        <v>2</v>
      </c>
      <c r="C240" t="s">
        <v>1</v>
      </c>
      <c r="F240" t="b">
        <f>IF(ISBLANK(X240), FALSE, TRUE)</f>
        <v>0</v>
      </c>
      <c r="G240" t="s">
        <v>1521</v>
      </c>
      <c r="H240" t="s">
        <v>54</v>
      </c>
      <c r="I240" t="s">
        <v>1524</v>
      </c>
      <c r="J240" t="s">
        <v>420</v>
      </c>
      <c r="L240">
        <v>2</v>
      </c>
      <c r="M240">
        <v>3</v>
      </c>
      <c r="N240">
        <v>2</v>
      </c>
      <c r="Q240" t="s">
        <v>83</v>
      </c>
      <c r="R240" t="s">
        <v>991</v>
      </c>
      <c r="S240" t="s">
        <v>245</v>
      </c>
      <c r="U240" t="s">
        <v>75</v>
      </c>
      <c r="V240" t="s">
        <v>59</v>
      </c>
      <c r="W240">
        <v>19</v>
      </c>
    </row>
    <row r="241" spans="1:23" x14ac:dyDescent="0.2">
      <c r="A241">
        <v>453</v>
      </c>
      <c r="B241" t="s">
        <v>2</v>
      </c>
      <c r="C241" t="s">
        <v>1</v>
      </c>
      <c r="F241" t="b">
        <f>IF(ISBLANK(X241), FALSE, TRUE)</f>
        <v>0</v>
      </c>
      <c r="G241" t="s">
        <v>1532</v>
      </c>
      <c r="H241" t="s">
        <v>54</v>
      </c>
      <c r="I241" t="s">
        <v>1524</v>
      </c>
      <c r="J241" t="s">
        <v>421</v>
      </c>
      <c r="L241">
        <v>2</v>
      </c>
      <c r="M241">
        <v>1</v>
      </c>
      <c r="N241">
        <v>1</v>
      </c>
      <c r="Q241" t="s">
        <v>248</v>
      </c>
      <c r="R241" t="s">
        <v>991</v>
      </c>
      <c r="S241" t="s">
        <v>245</v>
      </c>
      <c r="U241" t="s">
        <v>422</v>
      </c>
      <c r="V241" t="s">
        <v>59</v>
      </c>
      <c r="W241">
        <v>19</v>
      </c>
    </row>
    <row r="242" spans="1:23" x14ac:dyDescent="0.2">
      <c r="A242">
        <v>454</v>
      </c>
      <c r="B242" t="s">
        <v>2</v>
      </c>
      <c r="C242" t="s">
        <v>1</v>
      </c>
      <c r="F242" t="b">
        <f>IF(ISBLANK(X242), FALSE, TRUE)</f>
        <v>0</v>
      </c>
      <c r="G242" t="s">
        <v>1532</v>
      </c>
      <c r="H242" t="s">
        <v>54</v>
      </c>
      <c r="I242" t="s">
        <v>1524</v>
      </c>
      <c r="J242" t="s">
        <v>423</v>
      </c>
      <c r="K242" t="s">
        <v>1574</v>
      </c>
      <c r="L242">
        <v>3</v>
      </c>
      <c r="M242">
        <v>3</v>
      </c>
      <c r="N242">
        <v>4</v>
      </c>
      <c r="Q242" t="s">
        <v>83</v>
      </c>
      <c r="R242" t="s">
        <v>991</v>
      </c>
      <c r="S242" t="s">
        <v>245</v>
      </c>
      <c r="U242" t="s">
        <v>424</v>
      </c>
      <c r="V242" t="s">
        <v>59</v>
      </c>
      <c r="W242">
        <v>19</v>
      </c>
    </row>
    <row r="243" spans="1:23" x14ac:dyDescent="0.2">
      <c r="A243">
        <v>455</v>
      </c>
      <c r="B243" t="s">
        <v>2</v>
      </c>
      <c r="C243" t="s">
        <v>1</v>
      </c>
      <c r="F243" t="b">
        <f>IF(ISBLANK(X243), FALSE, TRUE)</f>
        <v>0</v>
      </c>
      <c r="G243" t="s">
        <v>1516</v>
      </c>
      <c r="H243" t="s">
        <v>54</v>
      </c>
      <c r="I243" t="s">
        <v>1524</v>
      </c>
      <c r="J243" t="s">
        <v>425</v>
      </c>
      <c r="K243" t="s">
        <v>1575</v>
      </c>
      <c r="L243">
        <v>3</v>
      </c>
      <c r="M243">
        <v>3</v>
      </c>
      <c r="N243">
        <v>4</v>
      </c>
      <c r="Q243" t="s">
        <v>248</v>
      </c>
      <c r="R243" t="s">
        <v>991</v>
      </c>
      <c r="S243" t="s">
        <v>245</v>
      </c>
      <c r="U243" t="s">
        <v>415</v>
      </c>
      <c r="V243" t="s">
        <v>59</v>
      </c>
      <c r="W243">
        <v>19</v>
      </c>
    </row>
    <row r="244" spans="1:23" x14ac:dyDescent="0.2">
      <c r="A244">
        <v>456</v>
      </c>
      <c r="B244" t="s">
        <v>2</v>
      </c>
      <c r="C244" t="s">
        <v>1</v>
      </c>
      <c r="F244" t="b">
        <f>IF(ISBLANK(X244), FALSE, TRUE)</f>
        <v>0</v>
      </c>
      <c r="G244" t="s">
        <v>1521</v>
      </c>
      <c r="H244" t="s">
        <v>54</v>
      </c>
      <c r="I244" t="s">
        <v>1524</v>
      </c>
      <c r="J244" t="s">
        <v>426</v>
      </c>
      <c r="L244">
        <v>3</v>
      </c>
      <c r="M244">
        <v>2</v>
      </c>
      <c r="N244">
        <v>4</v>
      </c>
      <c r="Q244" t="s">
        <v>83</v>
      </c>
      <c r="R244" t="s">
        <v>1994</v>
      </c>
      <c r="S244" t="s">
        <v>245</v>
      </c>
      <c r="U244" t="s">
        <v>254</v>
      </c>
      <c r="V244" t="s">
        <v>59</v>
      </c>
      <c r="W244">
        <v>19</v>
      </c>
    </row>
    <row r="245" spans="1:23" x14ac:dyDescent="0.2">
      <c r="A245">
        <v>457</v>
      </c>
      <c r="B245" t="s">
        <v>2</v>
      </c>
      <c r="C245" t="s">
        <v>1</v>
      </c>
      <c r="F245" t="b">
        <f>IF(ISBLANK(X245), FALSE, TRUE)</f>
        <v>0</v>
      </c>
      <c r="G245" t="s">
        <v>1521</v>
      </c>
      <c r="H245" t="s">
        <v>54</v>
      </c>
      <c r="I245" t="s">
        <v>1524</v>
      </c>
      <c r="J245" t="s">
        <v>427</v>
      </c>
      <c r="L245">
        <v>4</v>
      </c>
      <c r="M245">
        <v>3</v>
      </c>
      <c r="N245">
        <v>4</v>
      </c>
      <c r="Q245" t="s">
        <v>248</v>
      </c>
      <c r="R245" t="s">
        <v>250</v>
      </c>
      <c r="S245" t="s">
        <v>245</v>
      </c>
      <c r="U245" t="s">
        <v>319</v>
      </c>
      <c r="V245" t="s">
        <v>59</v>
      </c>
      <c r="W245">
        <v>19</v>
      </c>
    </row>
    <row r="246" spans="1:23" x14ac:dyDescent="0.2">
      <c r="A246">
        <v>458</v>
      </c>
      <c r="B246" t="s">
        <v>2</v>
      </c>
      <c r="C246" t="s">
        <v>1</v>
      </c>
      <c r="F246" t="b">
        <f>IF(ISBLANK(X246), FALSE, TRUE)</f>
        <v>0</v>
      </c>
      <c r="G246" t="s">
        <v>1532</v>
      </c>
      <c r="H246" t="s">
        <v>54</v>
      </c>
      <c r="I246" t="s">
        <v>1524</v>
      </c>
      <c r="J246" t="s">
        <v>428</v>
      </c>
      <c r="K246" t="s">
        <v>1576</v>
      </c>
      <c r="L246">
        <v>5</v>
      </c>
      <c r="M246">
        <v>3</v>
      </c>
      <c r="N246">
        <v>6</v>
      </c>
      <c r="Q246" t="s">
        <v>83</v>
      </c>
      <c r="R246" t="s">
        <v>135</v>
      </c>
      <c r="S246" t="s">
        <v>245</v>
      </c>
      <c r="U246" t="s">
        <v>429</v>
      </c>
      <c r="V246" t="s">
        <v>59</v>
      </c>
      <c r="W246">
        <v>19</v>
      </c>
    </row>
    <row r="247" spans="1:23" x14ac:dyDescent="0.2">
      <c r="A247">
        <v>459</v>
      </c>
      <c r="B247" t="s">
        <v>2</v>
      </c>
      <c r="C247" t="s">
        <v>1</v>
      </c>
      <c r="F247" t="b">
        <f>IF(ISBLANK(X247), FALSE, TRUE)</f>
        <v>0</v>
      </c>
      <c r="G247" t="s">
        <v>1522</v>
      </c>
      <c r="H247" t="s">
        <v>54</v>
      </c>
      <c r="I247" t="s">
        <v>1524</v>
      </c>
      <c r="J247" t="s">
        <v>430</v>
      </c>
      <c r="K247" t="s">
        <v>1577</v>
      </c>
      <c r="L247">
        <v>6</v>
      </c>
      <c r="M247">
        <v>6</v>
      </c>
      <c r="N247">
        <v>5</v>
      </c>
      <c r="Q247" t="s">
        <v>83</v>
      </c>
      <c r="R247" t="s">
        <v>177</v>
      </c>
      <c r="S247" t="s">
        <v>245</v>
      </c>
      <c r="U247" t="s">
        <v>431</v>
      </c>
      <c r="V247" t="s">
        <v>59</v>
      </c>
      <c r="W247">
        <v>19</v>
      </c>
    </row>
    <row r="248" spans="1:23" x14ac:dyDescent="0.2">
      <c r="A248">
        <v>460</v>
      </c>
      <c r="B248" t="s">
        <v>2</v>
      </c>
      <c r="C248" t="s">
        <v>1</v>
      </c>
      <c r="F248" t="b">
        <f>IF(ISBLANK(X248), FALSE, TRUE)</f>
        <v>0</v>
      </c>
      <c r="G248" t="s">
        <v>1522</v>
      </c>
      <c r="H248" t="s">
        <v>54</v>
      </c>
      <c r="I248" t="s">
        <v>1524</v>
      </c>
      <c r="J248" t="s">
        <v>432</v>
      </c>
      <c r="K248" t="s">
        <v>1535</v>
      </c>
      <c r="L248">
        <v>7</v>
      </c>
      <c r="M248">
        <v>6</v>
      </c>
      <c r="N248">
        <v>6</v>
      </c>
      <c r="Q248" t="s">
        <v>83</v>
      </c>
      <c r="R248" t="s">
        <v>250</v>
      </c>
      <c r="S248" t="s">
        <v>245</v>
      </c>
      <c r="U248" t="s">
        <v>266</v>
      </c>
      <c r="V248" t="s">
        <v>59</v>
      </c>
      <c r="W248">
        <v>19</v>
      </c>
    </row>
    <row r="249" spans="1:23" x14ac:dyDescent="0.2">
      <c r="A249">
        <v>461</v>
      </c>
      <c r="B249" t="s">
        <v>2</v>
      </c>
      <c r="C249" t="s">
        <v>1</v>
      </c>
      <c r="F249" t="b">
        <f>IF(ISBLANK(X249), FALSE, TRUE)</f>
        <v>0</v>
      </c>
      <c r="G249" t="s">
        <v>1532</v>
      </c>
      <c r="H249" t="s">
        <v>54</v>
      </c>
      <c r="I249" t="s">
        <v>1524</v>
      </c>
      <c r="J249" t="s">
        <v>58</v>
      </c>
      <c r="L249">
        <v>2</v>
      </c>
      <c r="R249" t="s">
        <v>991</v>
      </c>
      <c r="S249" t="s">
        <v>6</v>
      </c>
      <c r="U249" t="s">
        <v>57</v>
      </c>
      <c r="V249" t="s">
        <v>59</v>
      </c>
      <c r="W249">
        <v>19</v>
      </c>
    </row>
    <row r="250" spans="1:23" x14ac:dyDescent="0.2">
      <c r="A250">
        <v>462</v>
      </c>
      <c r="B250" t="s">
        <v>2</v>
      </c>
      <c r="C250" t="s">
        <v>1</v>
      </c>
      <c r="F250" t="b">
        <f>IF(ISBLANK(X250), FALSE, TRUE)</f>
        <v>0</v>
      </c>
      <c r="G250" t="s">
        <v>1522</v>
      </c>
      <c r="H250" t="s">
        <v>54</v>
      </c>
      <c r="I250" t="s">
        <v>1524</v>
      </c>
      <c r="J250" t="s">
        <v>59</v>
      </c>
      <c r="L250">
        <v>2</v>
      </c>
      <c r="R250" t="s">
        <v>991</v>
      </c>
      <c r="S250" t="s">
        <v>6</v>
      </c>
      <c r="U250" t="s">
        <v>41</v>
      </c>
      <c r="V250" t="s">
        <v>59</v>
      </c>
      <c r="W250">
        <v>19</v>
      </c>
    </row>
    <row r="251" spans="1:23" x14ac:dyDescent="0.2">
      <c r="A251">
        <v>463</v>
      </c>
      <c r="B251" t="s">
        <v>2</v>
      </c>
      <c r="C251" t="s">
        <v>1</v>
      </c>
      <c r="F251" t="b">
        <f>IF(ISBLANK(X251), FALSE, TRUE)</f>
        <v>0</v>
      </c>
      <c r="G251" t="s">
        <v>1522</v>
      </c>
      <c r="H251" t="s">
        <v>54</v>
      </c>
      <c r="I251" t="s">
        <v>54</v>
      </c>
      <c r="J251" t="s">
        <v>433</v>
      </c>
      <c r="K251" t="s">
        <v>1599</v>
      </c>
      <c r="L251">
        <v>3</v>
      </c>
      <c r="M251">
        <v>3</v>
      </c>
      <c r="N251">
        <v>3</v>
      </c>
      <c r="Q251" t="s">
        <v>83</v>
      </c>
      <c r="R251" t="s">
        <v>991</v>
      </c>
      <c r="S251" t="s">
        <v>245</v>
      </c>
      <c r="U251" t="s">
        <v>434</v>
      </c>
      <c r="V251" t="s">
        <v>59</v>
      </c>
      <c r="W251">
        <v>19</v>
      </c>
    </row>
    <row r="252" spans="1:23" x14ac:dyDescent="0.2">
      <c r="A252">
        <v>464</v>
      </c>
      <c r="B252" t="s">
        <v>2</v>
      </c>
      <c r="C252" t="s">
        <v>1</v>
      </c>
      <c r="F252" t="b">
        <f>IF(ISBLANK(X252), FALSE, TRUE)</f>
        <v>0</v>
      </c>
      <c r="G252" t="s">
        <v>1532</v>
      </c>
      <c r="H252" t="s">
        <v>54</v>
      </c>
      <c r="I252" t="s">
        <v>54</v>
      </c>
      <c r="J252" t="s">
        <v>435</v>
      </c>
      <c r="L252">
        <v>5</v>
      </c>
      <c r="M252">
        <v>3</v>
      </c>
      <c r="N252">
        <v>5</v>
      </c>
      <c r="Q252" t="s">
        <v>83</v>
      </c>
      <c r="R252" t="s">
        <v>991</v>
      </c>
      <c r="S252" t="s">
        <v>245</v>
      </c>
      <c r="U252" t="s">
        <v>160</v>
      </c>
      <c r="V252" t="s">
        <v>59</v>
      </c>
      <c r="W252">
        <v>19</v>
      </c>
    </row>
    <row r="253" spans="1:23" x14ac:dyDescent="0.2">
      <c r="A253">
        <v>465</v>
      </c>
      <c r="B253" t="s">
        <v>2</v>
      </c>
      <c r="C253" t="s">
        <v>1</v>
      </c>
      <c r="F253" t="b">
        <f>IF(ISBLANK(X253), FALSE, TRUE)</f>
        <v>0</v>
      </c>
      <c r="G253" t="s">
        <v>1516</v>
      </c>
      <c r="H253" t="s">
        <v>54</v>
      </c>
      <c r="I253" t="s">
        <v>54</v>
      </c>
      <c r="J253" t="s">
        <v>54</v>
      </c>
      <c r="L253">
        <v>4</v>
      </c>
      <c r="R253" t="s">
        <v>991</v>
      </c>
      <c r="S253" t="s">
        <v>6</v>
      </c>
      <c r="U253" t="s">
        <v>7</v>
      </c>
      <c r="V253" t="s">
        <v>59</v>
      </c>
      <c r="W253">
        <v>19</v>
      </c>
    </row>
    <row r="254" spans="1:23" x14ac:dyDescent="0.2">
      <c r="A254">
        <v>466</v>
      </c>
      <c r="B254" t="s">
        <v>2</v>
      </c>
      <c r="C254" t="s">
        <v>1</v>
      </c>
      <c r="F254" t="b">
        <f>IF(ISBLANK(X254), FALSE, TRUE)</f>
        <v>0</v>
      </c>
      <c r="G254" t="s">
        <v>1532</v>
      </c>
      <c r="H254" t="s">
        <v>54</v>
      </c>
      <c r="I254" t="s">
        <v>991</v>
      </c>
      <c r="J254" t="s">
        <v>436</v>
      </c>
      <c r="K254" t="s">
        <v>1549</v>
      </c>
      <c r="L254">
        <v>1</v>
      </c>
      <c r="M254">
        <v>3</v>
      </c>
      <c r="N254">
        <v>1</v>
      </c>
      <c r="Q254" t="s">
        <v>83</v>
      </c>
      <c r="R254" t="s">
        <v>991</v>
      </c>
      <c r="S254" t="s">
        <v>245</v>
      </c>
      <c r="U254" t="s">
        <v>268</v>
      </c>
      <c r="V254" t="s">
        <v>59</v>
      </c>
      <c r="W254">
        <v>19</v>
      </c>
    </row>
    <row r="255" spans="1:23" x14ac:dyDescent="0.2">
      <c r="A255">
        <v>467</v>
      </c>
      <c r="B255" t="s">
        <v>2</v>
      </c>
      <c r="C255" t="s">
        <v>1</v>
      </c>
      <c r="F255" t="b">
        <f>IF(ISBLANK(X255), FALSE, TRUE)</f>
        <v>0</v>
      </c>
      <c r="G255" t="s">
        <v>1521</v>
      </c>
      <c r="H255" t="s">
        <v>54</v>
      </c>
      <c r="I255" t="s">
        <v>991</v>
      </c>
      <c r="J255" t="s">
        <v>437</v>
      </c>
      <c r="L255">
        <v>1</v>
      </c>
      <c r="M255">
        <v>2</v>
      </c>
      <c r="N255">
        <v>1</v>
      </c>
      <c r="Q255" t="s">
        <v>83</v>
      </c>
      <c r="R255" t="s">
        <v>177</v>
      </c>
      <c r="S255" t="s">
        <v>245</v>
      </c>
      <c r="U255" t="s">
        <v>438</v>
      </c>
      <c r="V255" t="s">
        <v>59</v>
      </c>
      <c r="W255">
        <v>19</v>
      </c>
    </row>
    <row r="256" spans="1:23" x14ac:dyDescent="0.2">
      <c r="A256">
        <v>468</v>
      </c>
      <c r="B256" t="s">
        <v>2</v>
      </c>
      <c r="C256" t="s">
        <v>1</v>
      </c>
      <c r="F256" t="b">
        <f>IF(ISBLANK(X256), FALSE, TRUE)</f>
        <v>0</v>
      </c>
      <c r="G256" t="s">
        <v>1521</v>
      </c>
      <c r="H256" t="s">
        <v>54</v>
      </c>
      <c r="I256" t="s">
        <v>991</v>
      </c>
      <c r="J256" t="s">
        <v>439</v>
      </c>
      <c r="L256">
        <v>1</v>
      </c>
      <c r="M256">
        <v>1</v>
      </c>
      <c r="N256">
        <v>2</v>
      </c>
      <c r="Q256" t="s">
        <v>248</v>
      </c>
      <c r="R256" t="s">
        <v>991</v>
      </c>
      <c r="S256" t="s">
        <v>245</v>
      </c>
      <c r="U256" t="s">
        <v>309</v>
      </c>
      <c r="V256" t="s">
        <v>59</v>
      </c>
      <c r="W256">
        <v>19</v>
      </c>
    </row>
    <row r="257" spans="1:23" x14ac:dyDescent="0.2">
      <c r="A257">
        <v>469</v>
      </c>
      <c r="B257" t="s">
        <v>2</v>
      </c>
      <c r="C257" t="s">
        <v>1</v>
      </c>
      <c r="F257" t="b">
        <f>IF(ISBLANK(X257), FALSE, TRUE)</f>
        <v>0</v>
      </c>
      <c r="G257" t="s">
        <v>1521</v>
      </c>
      <c r="H257" t="s">
        <v>54</v>
      </c>
      <c r="I257" t="s">
        <v>991</v>
      </c>
      <c r="J257" t="s">
        <v>440</v>
      </c>
      <c r="L257">
        <v>2</v>
      </c>
      <c r="M257">
        <v>2</v>
      </c>
      <c r="N257">
        <v>2</v>
      </c>
      <c r="Q257" t="s">
        <v>83</v>
      </c>
      <c r="R257" t="s">
        <v>285</v>
      </c>
      <c r="S257" t="s">
        <v>245</v>
      </c>
      <c r="U257" t="s">
        <v>266</v>
      </c>
      <c r="V257" t="s">
        <v>59</v>
      </c>
      <c r="W257">
        <v>19</v>
      </c>
    </row>
    <row r="258" spans="1:23" x14ac:dyDescent="0.2">
      <c r="A258">
        <v>470</v>
      </c>
      <c r="B258" t="s">
        <v>2</v>
      </c>
      <c r="C258" t="s">
        <v>1</v>
      </c>
      <c r="F258" t="b">
        <f>IF(ISBLANK(X258), FALSE, TRUE)</f>
        <v>0</v>
      </c>
      <c r="G258" t="s">
        <v>1521</v>
      </c>
      <c r="H258" t="s">
        <v>54</v>
      </c>
      <c r="I258" t="s">
        <v>991</v>
      </c>
      <c r="J258" t="s">
        <v>441</v>
      </c>
      <c r="L258">
        <v>2</v>
      </c>
      <c r="M258">
        <v>1</v>
      </c>
      <c r="N258">
        <v>3</v>
      </c>
      <c r="Q258" t="s">
        <v>248</v>
      </c>
      <c r="R258" t="s">
        <v>687</v>
      </c>
      <c r="S258" t="s">
        <v>245</v>
      </c>
      <c r="U258" t="s">
        <v>309</v>
      </c>
      <c r="V258" t="s">
        <v>59</v>
      </c>
      <c r="W258">
        <v>19</v>
      </c>
    </row>
    <row r="259" spans="1:23" x14ac:dyDescent="0.2">
      <c r="A259">
        <v>471</v>
      </c>
      <c r="B259" t="s">
        <v>2</v>
      </c>
      <c r="C259" t="s">
        <v>1</v>
      </c>
      <c r="F259" t="b">
        <f>IF(ISBLANK(X259), FALSE, TRUE)</f>
        <v>0</v>
      </c>
      <c r="G259" t="s">
        <v>1532</v>
      </c>
      <c r="H259" t="s">
        <v>54</v>
      </c>
      <c r="I259" t="s">
        <v>991</v>
      </c>
      <c r="J259" t="s">
        <v>442</v>
      </c>
      <c r="L259">
        <v>2</v>
      </c>
      <c r="M259">
        <v>2</v>
      </c>
      <c r="N259">
        <v>4</v>
      </c>
      <c r="Q259" t="s">
        <v>248</v>
      </c>
      <c r="R259" t="s">
        <v>687</v>
      </c>
      <c r="S259" t="s">
        <v>245</v>
      </c>
      <c r="U259" t="s">
        <v>407</v>
      </c>
      <c r="V259" t="s">
        <v>59</v>
      </c>
      <c r="W259">
        <v>19</v>
      </c>
    </row>
    <row r="260" spans="1:23" x14ac:dyDescent="0.2">
      <c r="A260">
        <v>472</v>
      </c>
      <c r="B260" t="s">
        <v>2</v>
      </c>
      <c r="C260" t="s">
        <v>1</v>
      </c>
      <c r="F260" t="b">
        <f>IF(ISBLANK(X260), FALSE, TRUE)</f>
        <v>0</v>
      </c>
      <c r="G260" t="s">
        <v>1521</v>
      </c>
      <c r="H260" t="s">
        <v>54</v>
      </c>
      <c r="I260" t="s">
        <v>991</v>
      </c>
      <c r="J260" t="s">
        <v>443</v>
      </c>
      <c r="L260">
        <v>3</v>
      </c>
      <c r="M260">
        <v>4</v>
      </c>
      <c r="N260">
        <v>3</v>
      </c>
      <c r="Q260" t="s">
        <v>83</v>
      </c>
      <c r="R260" t="s">
        <v>991</v>
      </c>
      <c r="S260" t="s">
        <v>245</v>
      </c>
      <c r="U260" t="s">
        <v>160</v>
      </c>
      <c r="V260" t="s">
        <v>59</v>
      </c>
      <c r="W260">
        <v>19</v>
      </c>
    </row>
    <row r="261" spans="1:23" x14ac:dyDescent="0.2">
      <c r="A261">
        <v>473</v>
      </c>
      <c r="B261" t="s">
        <v>2</v>
      </c>
      <c r="C261" t="s">
        <v>1</v>
      </c>
      <c r="F261" t="b">
        <f>IF(ISBLANK(X261), FALSE, TRUE)</f>
        <v>0</v>
      </c>
      <c r="G261" t="s">
        <v>1521</v>
      </c>
      <c r="H261" t="s">
        <v>54</v>
      </c>
      <c r="I261" t="s">
        <v>991</v>
      </c>
      <c r="J261" t="s">
        <v>444</v>
      </c>
      <c r="L261">
        <v>4</v>
      </c>
      <c r="M261">
        <v>4</v>
      </c>
      <c r="N261">
        <v>4</v>
      </c>
      <c r="Q261" t="s">
        <v>83</v>
      </c>
      <c r="R261" t="s">
        <v>135</v>
      </c>
      <c r="S261" t="s">
        <v>245</v>
      </c>
      <c r="U261" t="s">
        <v>266</v>
      </c>
      <c r="V261" t="s">
        <v>59</v>
      </c>
      <c r="W261">
        <v>19</v>
      </c>
    </row>
    <row r="262" spans="1:23" x14ac:dyDescent="0.2">
      <c r="A262">
        <v>474</v>
      </c>
      <c r="B262" t="s">
        <v>2</v>
      </c>
      <c r="C262" t="s">
        <v>1</v>
      </c>
      <c r="F262" t="b">
        <f>IF(ISBLANK(X262), FALSE, TRUE)</f>
        <v>0</v>
      </c>
      <c r="G262" t="s">
        <v>1522</v>
      </c>
      <c r="H262" t="s">
        <v>54</v>
      </c>
      <c r="I262" t="s">
        <v>991</v>
      </c>
      <c r="J262" t="s">
        <v>445</v>
      </c>
      <c r="L262">
        <v>4</v>
      </c>
      <c r="M262">
        <v>3</v>
      </c>
      <c r="N262">
        <v>4</v>
      </c>
      <c r="Q262" t="s">
        <v>248</v>
      </c>
      <c r="R262" t="s">
        <v>991</v>
      </c>
      <c r="S262" t="s">
        <v>245</v>
      </c>
      <c r="U262" t="s">
        <v>407</v>
      </c>
      <c r="V262" t="s">
        <v>59</v>
      </c>
      <c r="W262">
        <v>19</v>
      </c>
    </row>
    <row r="263" spans="1:23" x14ac:dyDescent="0.2">
      <c r="A263">
        <v>475</v>
      </c>
      <c r="B263" t="s">
        <v>2</v>
      </c>
      <c r="C263" t="s">
        <v>1</v>
      </c>
      <c r="F263" t="b">
        <f>IF(ISBLANK(X263), FALSE, TRUE)</f>
        <v>0</v>
      </c>
      <c r="G263" t="s">
        <v>1521</v>
      </c>
      <c r="H263" t="s">
        <v>54</v>
      </c>
      <c r="I263" t="s">
        <v>991</v>
      </c>
      <c r="J263" t="s">
        <v>446</v>
      </c>
      <c r="L263">
        <v>5</v>
      </c>
      <c r="M263">
        <v>5</v>
      </c>
      <c r="N263">
        <v>4</v>
      </c>
      <c r="Q263" t="s">
        <v>83</v>
      </c>
      <c r="R263" t="s">
        <v>250</v>
      </c>
      <c r="S263" t="s">
        <v>245</v>
      </c>
      <c r="U263" t="s">
        <v>266</v>
      </c>
      <c r="V263" t="s">
        <v>59</v>
      </c>
      <c r="W263">
        <v>19</v>
      </c>
    </row>
    <row r="264" spans="1:23" x14ac:dyDescent="0.2">
      <c r="A264">
        <v>476</v>
      </c>
      <c r="B264" t="s">
        <v>2</v>
      </c>
      <c r="C264" t="s">
        <v>1</v>
      </c>
      <c r="F264" t="b">
        <f>IF(ISBLANK(X264), FALSE, TRUE)</f>
        <v>0</v>
      </c>
      <c r="G264" t="s">
        <v>1532</v>
      </c>
      <c r="H264" t="s">
        <v>54</v>
      </c>
      <c r="I264" t="s">
        <v>991</v>
      </c>
      <c r="J264" t="s">
        <v>932</v>
      </c>
      <c r="L264">
        <v>1</v>
      </c>
      <c r="O264">
        <v>1</v>
      </c>
      <c r="P264">
        <v>1</v>
      </c>
      <c r="R264" t="s">
        <v>991</v>
      </c>
      <c r="S264" t="s">
        <v>915</v>
      </c>
      <c r="U264" t="s">
        <v>933</v>
      </c>
      <c r="V264" t="s">
        <v>59</v>
      </c>
      <c r="W264">
        <v>19</v>
      </c>
    </row>
    <row r="265" spans="1:23" x14ac:dyDescent="0.2">
      <c r="A265">
        <v>477</v>
      </c>
      <c r="B265" t="s">
        <v>2</v>
      </c>
      <c r="C265" t="s">
        <v>1</v>
      </c>
      <c r="F265" t="b">
        <f>IF(ISBLANK(X265), FALSE, TRUE)</f>
        <v>0</v>
      </c>
      <c r="G265" t="s">
        <v>1521</v>
      </c>
      <c r="H265" t="s">
        <v>54</v>
      </c>
      <c r="I265" t="s">
        <v>991</v>
      </c>
      <c r="J265" t="s">
        <v>934</v>
      </c>
      <c r="L265">
        <v>1</v>
      </c>
      <c r="O265">
        <v>1</v>
      </c>
      <c r="P265">
        <v>1</v>
      </c>
      <c r="R265" t="s">
        <v>991</v>
      </c>
      <c r="S265" t="s">
        <v>915</v>
      </c>
      <c r="U265" t="s">
        <v>148</v>
      </c>
      <c r="V265" t="s">
        <v>59</v>
      </c>
      <c r="W265">
        <v>19</v>
      </c>
    </row>
    <row r="266" spans="1:23" x14ac:dyDescent="0.2">
      <c r="A266">
        <v>478</v>
      </c>
      <c r="B266" t="s">
        <v>2</v>
      </c>
      <c r="C266" t="s">
        <v>1</v>
      </c>
      <c r="F266" t="b">
        <f>IF(ISBLANK(X266), FALSE, TRUE)</f>
        <v>0</v>
      </c>
      <c r="G266" t="s">
        <v>1521</v>
      </c>
      <c r="H266" t="s">
        <v>54</v>
      </c>
      <c r="I266" t="s">
        <v>991</v>
      </c>
      <c r="J266" t="s">
        <v>60</v>
      </c>
      <c r="L266">
        <v>1</v>
      </c>
      <c r="R266" t="s">
        <v>991</v>
      </c>
      <c r="S266" t="s">
        <v>6</v>
      </c>
      <c r="U266" t="s">
        <v>19</v>
      </c>
      <c r="V266" t="s">
        <v>59</v>
      </c>
      <c r="W266">
        <v>19</v>
      </c>
    </row>
    <row r="267" spans="1:23" x14ac:dyDescent="0.2">
      <c r="A267">
        <v>479</v>
      </c>
      <c r="B267" t="s">
        <v>2</v>
      </c>
      <c r="C267" t="s">
        <v>1</v>
      </c>
      <c r="F267" t="b">
        <f>IF(ISBLANK(X267), FALSE, TRUE)</f>
        <v>0</v>
      </c>
      <c r="G267" t="s">
        <v>1532</v>
      </c>
      <c r="H267" t="s">
        <v>54</v>
      </c>
      <c r="I267" t="s">
        <v>991</v>
      </c>
      <c r="J267" t="s">
        <v>61</v>
      </c>
      <c r="L267">
        <v>1</v>
      </c>
      <c r="R267" t="s">
        <v>991</v>
      </c>
      <c r="S267" t="s">
        <v>6</v>
      </c>
      <c r="U267" t="s">
        <v>57</v>
      </c>
      <c r="V267" t="s">
        <v>59</v>
      </c>
      <c r="W267">
        <v>19</v>
      </c>
    </row>
    <row r="268" spans="1:23" x14ac:dyDescent="0.2">
      <c r="A268">
        <v>480</v>
      </c>
      <c r="B268" t="s">
        <v>2</v>
      </c>
      <c r="C268" t="s">
        <v>1</v>
      </c>
      <c r="F268" t="b">
        <f>IF(ISBLANK(X268), FALSE, TRUE)</f>
        <v>0</v>
      </c>
      <c r="G268" t="s">
        <v>1521</v>
      </c>
      <c r="H268" t="s">
        <v>54</v>
      </c>
      <c r="I268" t="s">
        <v>991</v>
      </c>
      <c r="J268" t="s">
        <v>62</v>
      </c>
      <c r="L268">
        <v>2</v>
      </c>
      <c r="R268" t="s">
        <v>991</v>
      </c>
      <c r="S268" t="s">
        <v>6</v>
      </c>
      <c r="U268" t="s">
        <v>57</v>
      </c>
      <c r="V268" t="s">
        <v>59</v>
      </c>
      <c r="W268">
        <v>19</v>
      </c>
    </row>
    <row r="269" spans="1:23" x14ac:dyDescent="0.2">
      <c r="A269">
        <v>481</v>
      </c>
      <c r="B269" t="s">
        <v>2</v>
      </c>
      <c r="C269" t="s">
        <v>1</v>
      </c>
      <c r="F269" t="b">
        <f>IF(ISBLANK(X269), FALSE, TRUE)</f>
        <v>0</v>
      </c>
      <c r="G269" t="s">
        <v>1522</v>
      </c>
      <c r="H269" t="s">
        <v>54</v>
      </c>
      <c r="I269" t="s">
        <v>991</v>
      </c>
      <c r="J269" t="s">
        <v>63</v>
      </c>
      <c r="L269">
        <v>2</v>
      </c>
      <c r="R269" t="s">
        <v>991</v>
      </c>
      <c r="S269" t="s">
        <v>6</v>
      </c>
      <c r="U269" t="s">
        <v>57</v>
      </c>
      <c r="V269" t="s">
        <v>59</v>
      </c>
      <c r="W269">
        <v>19</v>
      </c>
    </row>
    <row r="270" spans="1:23" x14ac:dyDescent="0.2">
      <c r="A270">
        <v>482</v>
      </c>
      <c r="B270" t="s">
        <v>2</v>
      </c>
      <c r="C270" t="s">
        <v>1</v>
      </c>
      <c r="F270" t="b">
        <f>IF(ISBLANK(X270), FALSE, TRUE)</f>
        <v>0</v>
      </c>
      <c r="G270" t="s">
        <v>1521</v>
      </c>
      <c r="H270" t="s">
        <v>54</v>
      </c>
      <c r="I270" t="s">
        <v>991</v>
      </c>
      <c r="J270" t="s">
        <v>64</v>
      </c>
      <c r="L270">
        <v>2</v>
      </c>
      <c r="R270" t="s">
        <v>991</v>
      </c>
      <c r="S270" t="s">
        <v>6</v>
      </c>
      <c r="U270" t="s">
        <v>19</v>
      </c>
      <c r="V270" t="s">
        <v>59</v>
      </c>
      <c r="W270">
        <v>19</v>
      </c>
    </row>
    <row r="271" spans="1:23" x14ac:dyDescent="0.2">
      <c r="A271">
        <v>483</v>
      </c>
      <c r="B271" t="s">
        <v>2</v>
      </c>
      <c r="C271" t="s">
        <v>1</v>
      </c>
      <c r="F271" t="b">
        <f>IF(ISBLANK(X271), FALSE, TRUE)</f>
        <v>0</v>
      </c>
      <c r="G271" t="s">
        <v>1532</v>
      </c>
      <c r="H271" t="s">
        <v>54</v>
      </c>
      <c r="I271" t="s">
        <v>991</v>
      </c>
      <c r="J271" t="s">
        <v>65</v>
      </c>
      <c r="L271">
        <v>3</v>
      </c>
      <c r="R271" t="s">
        <v>991</v>
      </c>
      <c r="S271" t="s">
        <v>6</v>
      </c>
      <c r="U271" t="s">
        <v>19</v>
      </c>
      <c r="V271" t="s">
        <v>59</v>
      </c>
      <c r="W271">
        <v>19</v>
      </c>
    </row>
    <row r="272" spans="1:23" x14ac:dyDescent="0.2">
      <c r="A272">
        <v>484</v>
      </c>
      <c r="B272" t="s">
        <v>2</v>
      </c>
      <c r="C272" t="s">
        <v>1</v>
      </c>
      <c r="F272" t="b">
        <f>IF(ISBLANK(X272), FALSE, TRUE)</f>
        <v>0</v>
      </c>
      <c r="G272" t="s">
        <v>1521</v>
      </c>
      <c r="H272" t="s">
        <v>54</v>
      </c>
      <c r="I272" t="s">
        <v>991</v>
      </c>
      <c r="J272" t="s">
        <v>66</v>
      </c>
      <c r="L272">
        <v>3</v>
      </c>
      <c r="R272" t="s">
        <v>991</v>
      </c>
      <c r="S272" t="s">
        <v>6</v>
      </c>
      <c r="U272" t="s">
        <v>57</v>
      </c>
      <c r="V272" t="s">
        <v>59</v>
      </c>
      <c r="W272">
        <v>19</v>
      </c>
    </row>
    <row r="273" spans="1:23" x14ac:dyDescent="0.2">
      <c r="A273">
        <v>485</v>
      </c>
      <c r="B273" t="s">
        <v>2</v>
      </c>
      <c r="C273" t="s">
        <v>1</v>
      </c>
      <c r="F273" t="b">
        <f>IF(ISBLANK(X273), FALSE, TRUE)</f>
        <v>0</v>
      </c>
      <c r="G273" t="s">
        <v>1522</v>
      </c>
      <c r="H273" t="s">
        <v>54</v>
      </c>
      <c r="I273" t="s">
        <v>991</v>
      </c>
      <c r="J273" t="s">
        <v>67</v>
      </c>
      <c r="L273">
        <v>4</v>
      </c>
      <c r="R273" t="s">
        <v>991</v>
      </c>
      <c r="S273" t="s">
        <v>6</v>
      </c>
      <c r="U273" t="s">
        <v>68</v>
      </c>
      <c r="V273" t="s">
        <v>59</v>
      </c>
      <c r="W273">
        <v>19</v>
      </c>
    </row>
    <row r="274" spans="1:23" x14ac:dyDescent="0.2">
      <c r="A274">
        <v>486</v>
      </c>
      <c r="B274" t="s">
        <v>2</v>
      </c>
      <c r="C274" t="s">
        <v>1</v>
      </c>
      <c r="F274" t="b">
        <f>IF(ISBLANK(X274), FALSE, TRUE)</f>
        <v>0</v>
      </c>
      <c r="G274" t="s">
        <v>1516</v>
      </c>
      <c r="H274" t="s">
        <v>54</v>
      </c>
      <c r="I274" t="s">
        <v>991</v>
      </c>
      <c r="J274" t="s">
        <v>69</v>
      </c>
      <c r="L274">
        <v>6</v>
      </c>
      <c r="R274" t="s">
        <v>991</v>
      </c>
      <c r="S274" t="s">
        <v>6</v>
      </c>
      <c r="U274" t="s">
        <v>68</v>
      </c>
      <c r="V274" t="s">
        <v>59</v>
      </c>
      <c r="W274">
        <v>19</v>
      </c>
    </row>
    <row r="275" spans="1:23" x14ac:dyDescent="0.2">
      <c r="A275">
        <v>487</v>
      </c>
      <c r="B275" t="s">
        <v>2</v>
      </c>
      <c r="C275" t="s">
        <v>1</v>
      </c>
      <c r="F275" t="b">
        <f>IF(ISBLANK(X275), FALSE, TRUE)</f>
        <v>0</v>
      </c>
      <c r="G275" t="s">
        <v>1521</v>
      </c>
      <c r="H275" t="s">
        <v>4</v>
      </c>
      <c r="I275" t="s">
        <v>991</v>
      </c>
      <c r="J275" t="s">
        <v>447</v>
      </c>
      <c r="L275">
        <v>1</v>
      </c>
      <c r="M275">
        <v>2</v>
      </c>
      <c r="N275">
        <v>1</v>
      </c>
      <c r="Q275" t="s">
        <v>248</v>
      </c>
      <c r="R275" t="s">
        <v>991</v>
      </c>
      <c r="S275" t="s">
        <v>245</v>
      </c>
      <c r="U275" t="s">
        <v>274</v>
      </c>
      <c r="V275" t="s">
        <v>59</v>
      </c>
      <c r="W275">
        <v>19</v>
      </c>
    </row>
    <row r="276" spans="1:23" x14ac:dyDescent="0.2">
      <c r="A276">
        <v>488</v>
      </c>
      <c r="B276" t="s">
        <v>2</v>
      </c>
      <c r="C276" t="s">
        <v>1</v>
      </c>
      <c r="F276" t="b">
        <f>IF(ISBLANK(X276), FALSE, TRUE)</f>
        <v>0</v>
      </c>
      <c r="G276" t="s">
        <v>1521</v>
      </c>
      <c r="H276" t="s">
        <v>4</v>
      </c>
      <c r="I276" t="s">
        <v>991</v>
      </c>
      <c r="J276" t="s">
        <v>449</v>
      </c>
      <c r="L276">
        <v>2</v>
      </c>
      <c r="M276">
        <v>2</v>
      </c>
      <c r="N276">
        <v>2</v>
      </c>
      <c r="Q276" t="s">
        <v>83</v>
      </c>
      <c r="R276" t="s">
        <v>991</v>
      </c>
      <c r="S276" t="s">
        <v>245</v>
      </c>
      <c r="U276" t="s">
        <v>276</v>
      </c>
      <c r="V276" t="s">
        <v>59</v>
      </c>
      <c r="W276">
        <v>19</v>
      </c>
    </row>
    <row r="277" spans="1:23" x14ac:dyDescent="0.2">
      <c r="A277">
        <v>489</v>
      </c>
      <c r="B277" t="s">
        <v>2</v>
      </c>
      <c r="C277" t="s">
        <v>1</v>
      </c>
      <c r="F277" t="b">
        <f>IF(ISBLANK(X277), FALSE, TRUE)</f>
        <v>0</v>
      </c>
      <c r="G277" t="s">
        <v>1521</v>
      </c>
      <c r="H277" t="s">
        <v>4</v>
      </c>
      <c r="I277" t="s">
        <v>991</v>
      </c>
      <c r="J277" t="s">
        <v>450</v>
      </c>
      <c r="L277">
        <v>2</v>
      </c>
      <c r="M277">
        <v>3</v>
      </c>
      <c r="N277">
        <v>2</v>
      </c>
      <c r="Q277" t="s">
        <v>83</v>
      </c>
      <c r="R277" t="s">
        <v>991</v>
      </c>
      <c r="S277" t="s">
        <v>245</v>
      </c>
      <c r="U277" t="s">
        <v>451</v>
      </c>
      <c r="V277" t="s">
        <v>59</v>
      </c>
      <c r="W277">
        <v>19</v>
      </c>
    </row>
    <row r="278" spans="1:23" x14ac:dyDescent="0.2">
      <c r="A278">
        <v>490</v>
      </c>
      <c r="B278" t="s">
        <v>2</v>
      </c>
      <c r="C278" t="s">
        <v>1</v>
      </c>
      <c r="F278" t="b">
        <f>IF(ISBLANK(X278), FALSE, TRUE)</f>
        <v>0</v>
      </c>
      <c r="G278" t="s">
        <v>1521</v>
      </c>
      <c r="H278" t="s">
        <v>4</v>
      </c>
      <c r="I278" t="s">
        <v>991</v>
      </c>
      <c r="J278" t="s">
        <v>452</v>
      </c>
      <c r="L278">
        <v>3</v>
      </c>
      <c r="M278">
        <v>3</v>
      </c>
      <c r="N278">
        <v>3</v>
      </c>
      <c r="Q278" t="s">
        <v>83</v>
      </c>
      <c r="R278" t="s">
        <v>135</v>
      </c>
      <c r="S278" t="s">
        <v>245</v>
      </c>
      <c r="U278" t="s">
        <v>276</v>
      </c>
      <c r="V278" t="s">
        <v>59</v>
      </c>
      <c r="W278">
        <v>19</v>
      </c>
    </row>
    <row r="279" spans="1:23" x14ac:dyDescent="0.2">
      <c r="A279">
        <v>491</v>
      </c>
      <c r="B279" t="s">
        <v>2</v>
      </c>
      <c r="C279" t="s">
        <v>1</v>
      </c>
      <c r="F279" t="b">
        <f>IF(ISBLANK(X279), FALSE, TRUE)</f>
        <v>0</v>
      </c>
      <c r="G279" t="s">
        <v>1532</v>
      </c>
      <c r="H279" t="s">
        <v>4</v>
      </c>
      <c r="I279" t="s">
        <v>991</v>
      </c>
      <c r="J279" t="s">
        <v>453</v>
      </c>
      <c r="K279" t="s">
        <v>1537</v>
      </c>
      <c r="L279">
        <v>3</v>
      </c>
      <c r="M279">
        <v>3</v>
      </c>
      <c r="N279">
        <v>3</v>
      </c>
      <c r="Q279" t="s">
        <v>83</v>
      </c>
      <c r="R279" t="s">
        <v>991</v>
      </c>
      <c r="S279" t="s">
        <v>245</v>
      </c>
      <c r="U279" t="s">
        <v>280</v>
      </c>
      <c r="V279" t="s">
        <v>59</v>
      </c>
      <c r="W279">
        <v>19</v>
      </c>
    </row>
    <row r="280" spans="1:23" x14ac:dyDescent="0.2">
      <c r="A280">
        <v>492</v>
      </c>
      <c r="B280" t="s">
        <v>2</v>
      </c>
      <c r="C280" t="s">
        <v>1</v>
      </c>
      <c r="F280" t="b">
        <f>IF(ISBLANK(X280), FALSE, TRUE)</f>
        <v>0</v>
      </c>
      <c r="G280" t="s">
        <v>1532</v>
      </c>
      <c r="H280" t="s">
        <v>4</v>
      </c>
      <c r="I280" t="s">
        <v>991</v>
      </c>
      <c r="J280" t="s">
        <v>454</v>
      </c>
      <c r="L280">
        <v>4</v>
      </c>
      <c r="M280">
        <v>3</v>
      </c>
      <c r="N280">
        <v>2</v>
      </c>
      <c r="Q280" t="s">
        <v>248</v>
      </c>
      <c r="R280" t="s">
        <v>991</v>
      </c>
      <c r="S280" t="s">
        <v>245</v>
      </c>
      <c r="U280" t="s">
        <v>274</v>
      </c>
      <c r="V280" t="s">
        <v>59</v>
      </c>
      <c r="W280">
        <v>19</v>
      </c>
    </row>
    <row r="281" spans="1:23" x14ac:dyDescent="0.2">
      <c r="A281">
        <v>493</v>
      </c>
      <c r="B281" t="s">
        <v>2</v>
      </c>
      <c r="C281" t="s">
        <v>1</v>
      </c>
      <c r="F281" t="b">
        <f>IF(ISBLANK(X281), FALSE, TRUE)</f>
        <v>0</v>
      </c>
      <c r="G281" t="s">
        <v>1521</v>
      </c>
      <c r="H281" t="s">
        <v>4</v>
      </c>
      <c r="I281" t="s">
        <v>991</v>
      </c>
      <c r="J281" t="s">
        <v>455</v>
      </c>
      <c r="L281">
        <v>6</v>
      </c>
      <c r="M281">
        <v>6</v>
      </c>
      <c r="N281">
        <v>7</v>
      </c>
      <c r="Q281" t="s">
        <v>83</v>
      </c>
      <c r="R281" t="s">
        <v>165</v>
      </c>
      <c r="S281" t="s">
        <v>245</v>
      </c>
      <c r="U281" t="s">
        <v>283</v>
      </c>
      <c r="V281" t="s">
        <v>59</v>
      </c>
      <c r="W281">
        <v>19</v>
      </c>
    </row>
    <row r="282" spans="1:23" x14ac:dyDescent="0.2">
      <c r="A282">
        <v>494</v>
      </c>
      <c r="B282" t="s">
        <v>2</v>
      </c>
      <c r="C282" t="s">
        <v>1</v>
      </c>
      <c r="F282" t="b">
        <f>IF(ISBLANK(X282), FALSE, TRUE)</f>
        <v>0</v>
      </c>
      <c r="G282" t="s">
        <v>1521</v>
      </c>
      <c r="H282" t="s">
        <v>4</v>
      </c>
      <c r="I282" t="s">
        <v>991</v>
      </c>
      <c r="J282" t="s">
        <v>71</v>
      </c>
      <c r="L282">
        <v>4</v>
      </c>
      <c r="R282" t="s">
        <v>991</v>
      </c>
      <c r="S282" t="s">
        <v>6</v>
      </c>
      <c r="U282" t="s">
        <v>72</v>
      </c>
      <c r="V282" t="s">
        <v>59</v>
      </c>
      <c r="W282">
        <v>19</v>
      </c>
    </row>
    <row r="283" spans="1:23" x14ac:dyDescent="0.2">
      <c r="A283">
        <v>495</v>
      </c>
      <c r="B283" t="s">
        <v>2</v>
      </c>
      <c r="C283" t="s">
        <v>1</v>
      </c>
      <c r="F283" t="b">
        <f>IF(ISBLANK(X283), FALSE, TRUE)</f>
        <v>0</v>
      </c>
      <c r="G283" t="s">
        <v>1522</v>
      </c>
      <c r="H283" t="s">
        <v>4</v>
      </c>
      <c r="I283" t="s">
        <v>991</v>
      </c>
      <c r="J283" t="s">
        <v>73</v>
      </c>
      <c r="L283">
        <v>7</v>
      </c>
      <c r="R283" t="s">
        <v>991</v>
      </c>
      <c r="S283" t="s">
        <v>6</v>
      </c>
      <c r="U283" t="s">
        <v>7</v>
      </c>
      <c r="V283" t="s">
        <v>59</v>
      </c>
      <c r="W283">
        <v>19</v>
      </c>
    </row>
    <row r="284" spans="1:23" x14ac:dyDescent="0.2">
      <c r="A284">
        <v>496</v>
      </c>
      <c r="B284" t="s">
        <v>2</v>
      </c>
      <c r="C284" t="s">
        <v>1</v>
      </c>
      <c r="F284" t="b">
        <f>IF(ISBLANK(X284), FALSE, TRUE)</f>
        <v>0</v>
      </c>
      <c r="G284" t="s">
        <v>1521</v>
      </c>
      <c r="H284" t="s">
        <v>11</v>
      </c>
      <c r="I284" t="s">
        <v>991</v>
      </c>
      <c r="J284" t="s">
        <v>457</v>
      </c>
      <c r="L284">
        <v>2</v>
      </c>
      <c r="M284">
        <v>2</v>
      </c>
      <c r="N284">
        <v>3</v>
      </c>
      <c r="Q284" t="s">
        <v>248</v>
      </c>
      <c r="R284" t="s">
        <v>991</v>
      </c>
      <c r="S284" t="s">
        <v>245</v>
      </c>
      <c r="U284" t="s">
        <v>290</v>
      </c>
      <c r="V284" t="s">
        <v>59</v>
      </c>
      <c r="W284">
        <v>19</v>
      </c>
    </row>
    <row r="285" spans="1:23" x14ac:dyDescent="0.2">
      <c r="A285">
        <v>497</v>
      </c>
      <c r="B285" t="s">
        <v>2</v>
      </c>
      <c r="C285" t="s">
        <v>1</v>
      </c>
      <c r="F285" t="b">
        <f>IF(ISBLANK(X285), FALSE, TRUE)</f>
        <v>0</v>
      </c>
      <c r="G285" t="s">
        <v>1521</v>
      </c>
      <c r="H285" t="s">
        <v>11</v>
      </c>
      <c r="I285" t="s">
        <v>991</v>
      </c>
      <c r="J285" t="s">
        <v>459</v>
      </c>
      <c r="L285">
        <v>2</v>
      </c>
      <c r="M285">
        <v>2</v>
      </c>
      <c r="N285">
        <v>3</v>
      </c>
      <c r="Q285" t="s">
        <v>83</v>
      </c>
      <c r="R285" t="s">
        <v>177</v>
      </c>
      <c r="S285" t="s">
        <v>245</v>
      </c>
      <c r="U285" t="s">
        <v>254</v>
      </c>
      <c r="V285" t="s">
        <v>59</v>
      </c>
      <c r="W285">
        <v>19</v>
      </c>
    </row>
    <row r="286" spans="1:23" x14ac:dyDescent="0.2">
      <c r="A286">
        <v>498</v>
      </c>
      <c r="B286" t="s">
        <v>2</v>
      </c>
      <c r="C286" t="s">
        <v>1</v>
      </c>
      <c r="F286" t="b">
        <f>IF(ISBLANK(X286), FALSE, TRUE)</f>
        <v>0</v>
      </c>
      <c r="G286" t="s">
        <v>1521</v>
      </c>
      <c r="H286" t="s">
        <v>11</v>
      </c>
      <c r="I286" t="s">
        <v>991</v>
      </c>
      <c r="J286" t="s">
        <v>460</v>
      </c>
      <c r="L286">
        <v>3</v>
      </c>
      <c r="M286">
        <v>3</v>
      </c>
      <c r="N286">
        <v>3</v>
      </c>
      <c r="Q286" t="s">
        <v>83</v>
      </c>
      <c r="R286" t="s">
        <v>991</v>
      </c>
      <c r="S286" t="s">
        <v>245</v>
      </c>
      <c r="U286" t="s">
        <v>254</v>
      </c>
      <c r="V286" t="s">
        <v>59</v>
      </c>
      <c r="W286">
        <v>19</v>
      </c>
    </row>
    <row r="287" spans="1:23" x14ac:dyDescent="0.2">
      <c r="A287">
        <v>499</v>
      </c>
      <c r="B287" t="s">
        <v>2</v>
      </c>
      <c r="C287" t="s">
        <v>1</v>
      </c>
      <c r="F287" t="b">
        <f>IF(ISBLANK(X287), FALSE, TRUE)</f>
        <v>0</v>
      </c>
      <c r="G287" t="s">
        <v>1532</v>
      </c>
      <c r="H287" t="s">
        <v>11</v>
      </c>
      <c r="I287" t="s">
        <v>991</v>
      </c>
      <c r="J287" t="s">
        <v>461</v>
      </c>
      <c r="L287">
        <v>3</v>
      </c>
      <c r="M287">
        <v>2</v>
      </c>
      <c r="N287">
        <v>1</v>
      </c>
      <c r="Q287" t="s">
        <v>248</v>
      </c>
      <c r="R287" t="s">
        <v>991</v>
      </c>
      <c r="S287" t="s">
        <v>245</v>
      </c>
      <c r="U287" t="s">
        <v>290</v>
      </c>
      <c r="V287" t="s">
        <v>59</v>
      </c>
      <c r="W287">
        <v>19</v>
      </c>
    </row>
    <row r="288" spans="1:23" x14ac:dyDescent="0.2">
      <c r="A288">
        <v>500</v>
      </c>
      <c r="B288" t="s">
        <v>2</v>
      </c>
      <c r="C288" t="s">
        <v>1</v>
      </c>
      <c r="F288" t="b">
        <f>IF(ISBLANK(X288), FALSE, TRUE)</f>
        <v>0</v>
      </c>
      <c r="G288" t="s">
        <v>1532</v>
      </c>
      <c r="H288" t="s">
        <v>11</v>
      </c>
      <c r="I288" t="s">
        <v>991</v>
      </c>
      <c r="J288" t="s">
        <v>462</v>
      </c>
      <c r="K288" t="s">
        <v>1539</v>
      </c>
      <c r="L288">
        <v>4</v>
      </c>
      <c r="M288">
        <v>4</v>
      </c>
      <c r="N288">
        <v>4</v>
      </c>
      <c r="Q288" t="s">
        <v>83</v>
      </c>
      <c r="R288" t="s">
        <v>991</v>
      </c>
      <c r="S288" t="s">
        <v>245</v>
      </c>
      <c r="U288" t="s">
        <v>252</v>
      </c>
      <c r="V288" t="s">
        <v>59</v>
      </c>
      <c r="W288">
        <v>19</v>
      </c>
    </row>
    <row r="289" spans="1:23" x14ac:dyDescent="0.2">
      <c r="A289">
        <v>501</v>
      </c>
      <c r="B289" t="s">
        <v>2</v>
      </c>
      <c r="C289" t="s">
        <v>1</v>
      </c>
      <c r="F289" t="b">
        <f>IF(ISBLANK(X289), FALSE, TRUE)</f>
        <v>0</v>
      </c>
      <c r="G289" t="s">
        <v>1521</v>
      </c>
      <c r="H289" t="s">
        <v>11</v>
      </c>
      <c r="I289" t="s">
        <v>991</v>
      </c>
      <c r="J289" t="s">
        <v>463</v>
      </c>
      <c r="L289">
        <v>4</v>
      </c>
      <c r="M289">
        <v>3</v>
      </c>
      <c r="N289">
        <v>4</v>
      </c>
      <c r="Q289" t="s">
        <v>83</v>
      </c>
      <c r="R289" t="s">
        <v>150</v>
      </c>
      <c r="S289" t="s">
        <v>245</v>
      </c>
      <c r="U289" t="s">
        <v>75</v>
      </c>
      <c r="V289" t="s">
        <v>59</v>
      </c>
      <c r="W289">
        <v>19</v>
      </c>
    </row>
    <row r="290" spans="1:23" x14ac:dyDescent="0.2">
      <c r="A290">
        <v>502</v>
      </c>
      <c r="B290" t="s">
        <v>2</v>
      </c>
      <c r="C290" t="s">
        <v>1</v>
      </c>
      <c r="F290" t="b">
        <f>IF(ISBLANK(X290), FALSE, TRUE)</f>
        <v>0</v>
      </c>
      <c r="G290" t="s">
        <v>1521</v>
      </c>
      <c r="H290" t="s">
        <v>11</v>
      </c>
      <c r="I290" t="s">
        <v>991</v>
      </c>
      <c r="J290" t="s">
        <v>464</v>
      </c>
      <c r="L290">
        <v>5</v>
      </c>
      <c r="M290">
        <v>3</v>
      </c>
      <c r="N290">
        <v>6</v>
      </c>
      <c r="Q290" t="s">
        <v>83</v>
      </c>
      <c r="R290" t="s">
        <v>250</v>
      </c>
      <c r="S290" t="s">
        <v>245</v>
      </c>
      <c r="U290" t="s">
        <v>343</v>
      </c>
      <c r="V290" t="s">
        <v>59</v>
      </c>
      <c r="W290">
        <v>19</v>
      </c>
    </row>
    <row r="291" spans="1:23" x14ac:dyDescent="0.2">
      <c r="A291">
        <v>503</v>
      </c>
      <c r="B291" t="s">
        <v>2</v>
      </c>
      <c r="C291" t="s">
        <v>1</v>
      </c>
      <c r="F291" t="b">
        <f>IF(ISBLANK(X291), FALSE, TRUE)</f>
        <v>0</v>
      </c>
      <c r="G291" t="s">
        <v>1532</v>
      </c>
      <c r="H291" t="s">
        <v>11</v>
      </c>
      <c r="I291" t="s">
        <v>991</v>
      </c>
      <c r="J291" t="s">
        <v>74</v>
      </c>
      <c r="L291">
        <v>0</v>
      </c>
      <c r="R291" t="s">
        <v>991</v>
      </c>
      <c r="S291" t="s">
        <v>6</v>
      </c>
      <c r="U291" t="s">
        <v>75</v>
      </c>
      <c r="V291" t="s">
        <v>59</v>
      </c>
      <c r="W291">
        <v>19</v>
      </c>
    </row>
    <row r="292" spans="1:23" x14ac:dyDescent="0.2">
      <c r="A292">
        <v>504</v>
      </c>
      <c r="B292" t="s">
        <v>2</v>
      </c>
      <c r="C292" t="s">
        <v>1</v>
      </c>
      <c r="F292" t="b">
        <f>IF(ISBLANK(X292), FALSE, TRUE)</f>
        <v>0</v>
      </c>
      <c r="G292" t="s">
        <v>1522</v>
      </c>
      <c r="H292" t="s">
        <v>11</v>
      </c>
      <c r="I292" t="s">
        <v>991</v>
      </c>
      <c r="J292" t="s">
        <v>76</v>
      </c>
      <c r="L292">
        <v>3</v>
      </c>
      <c r="R292" t="s">
        <v>991</v>
      </c>
      <c r="S292" t="s">
        <v>6</v>
      </c>
      <c r="U292" t="s">
        <v>68</v>
      </c>
      <c r="V292" t="s">
        <v>59</v>
      </c>
      <c r="W292">
        <v>19</v>
      </c>
    </row>
    <row r="293" spans="1:23" x14ac:dyDescent="0.2">
      <c r="A293">
        <v>505</v>
      </c>
      <c r="B293" t="s">
        <v>2</v>
      </c>
      <c r="C293" t="s">
        <v>1</v>
      </c>
      <c r="F293" t="b">
        <f>IF(ISBLANK(X293), FALSE, TRUE)</f>
        <v>0</v>
      </c>
      <c r="G293" t="s">
        <v>1521</v>
      </c>
      <c r="H293" t="s">
        <v>991</v>
      </c>
      <c r="I293" t="s">
        <v>991</v>
      </c>
      <c r="J293" t="s">
        <v>465</v>
      </c>
      <c r="L293">
        <v>2</v>
      </c>
      <c r="M293">
        <v>2</v>
      </c>
      <c r="N293">
        <v>3</v>
      </c>
      <c r="Q293" t="s">
        <v>83</v>
      </c>
      <c r="R293" t="s">
        <v>991</v>
      </c>
      <c r="S293" t="s">
        <v>245</v>
      </c>
      <c r="U293" t="s">
        <v>266</v>
      </c>
      <c r="V293" t="s">
        <v>59</v>
      </c>
      <c r="W293">
        <v>19</v>
      </c>
    </row>
    <row r="294" spans="1:23" x14ac:dyDescent="0.2">
      <c r="A294">
        <v>506</v>
      </c>
      <c r="B294" t="s">
        <v>2</v>
      </c>
      <c r="C294" t="s">
        <v>1</v>
      </c>
      <c r="F294" t="b">
        <f>IF(ISBLANK(X294), FALSE, TRUE)</f>
        <v>0</v>
      </c>
      <c r="G294" t="s">
        <v>1521</v>
      </c>
      <c r="H294" t="s">
        <v>991</v>
      </c>
      <c r="I294" t="s">
        <v>991</v>
      </c>
      <c r="J294" t="s">
        <v>466</v>
      </c>
      <c r="L294">
        <v>3</v>
      </c>
      <c r="M294">
        <v>2</v>
      </c>
      <c r="N294">
        <v>3</v>
      </c>
      <c r="Q294" t="s">
        <v>83</v>
      </c>
      <c r="R294" t="s">
        <v>687</v>
      </c>
      <c r="S294" t="s">
        <v>245</v>
      </c>
      <c r="U294" t="s">
        <v>316</v>
      </c>
      <c r="V294" t="s">
        <v>59</v>
      </c>
      <c r="W294">
        <v>19</v>
      </c>
    </row>
    <row r="295" spans="1:23" x14ac:dyDescent="0.2">
      <c r="A295">
        <v>507</v>
      </c>
      <c r="B295" t="s">
        <v>2</v>
      </c>
      <c r="C295" t="s">
        <v>1</v>
      </c>
      <c r="F295" t="b">
        <f>IF(ISBLANK(X295), FALSE, TRUE)</f>
        <v>0</v>
      </c>
      <c r="G295" t="s">
        <v>1521</v>
      </c>
      <c r="H295" t="s">
        <v>991</v>
      </c>
      <c r="I295" t="s">
        <v>991</v>
      </c>
      <c r="J295" t="s">
        <v>467</v>
      </c>
      <c r="L295">
        <v>4</v>
      </c>
      <c r="M295">
        <v>3</v>
      </c>
      <c r="N295">
        <v>5</v>
      </c>
      <c r="Q295" t="s">
        <v>83</v>
      </c>
      <c r="R295" t="s">
        <v>250</v>
      </c>
      <c r="S295" t="s">
        <v>245</v>
      </c>
      <c r="U295" t="s">
        <v>363</v>
      </c>
      <c r="V295" t="s">
        <v>59</v>
      </c>
      <c r="W295">
        <v>19</v>
      </c>
    </row>
    <row r="296" spans="1:23" x14ac:dyDescent="0.2">
      <c r="A296">
        <v>508</v>
      </c>
      <c r="B296" t="s">
        <v>2</v>
      </c>
      <c r="C296" t="s">
        <v>1</v>
      </c>
      <c r="F296" t="b">
        <f>IF(ISBLANK(X296), FALSE, TRUE)</f>
        <v>0</v>
      </c>
      <c r="G296" t="s">
        <v>1521</v>
      </c>
      <c r="H296" t="s">
        <v>991</v>
      </c>
      <c r="I296" t="s">
        <v>991</v>
      </c>
      <c r="J296" t="s">
        <v>468</v>
      </c>
      <c r="L296">
        <v>5</v>
      </c>
      <c r="M296">
        <v>4</v>
      </c>
      <c r="N296">
        <v>4</v>
      </c>
      <c r="Q296" t="s">
        <v>248</v>
      </c>
      <c r="R296" t="s">
        <v>135</v>
      </c>
      <c r="S296" t="s">
        <v>245</v>
      </c>
      <c r="U296" t="s">
        <v>350</v>
      </c>
      <c r="V296" t="s">
        <v>59</v>
      </c>
      <c r="W296">
        <v>19</v>
      </c>
    </row>
    <row r="297" spans="1:23" x14ac:dyDescent="0.2">
      <c r="A297">
        <v>509</v>
      </c>
      <c r="B297" t="s">
        <v>2</v>
      </c>
      <c r="C297" t="s">
        <v>1</v>
      </c>
      <c r="F297" t="b">
        <f>IF(ISBLANK(X297), FALSE, TRUE)</f>
        <v>0</v>
      </c>
      <c r="G297" t="s">
        <v>1521</v>
      </c>
      <c r="H297" t="s">
        <v>991</v>
      </c>
      <c r="I297" t="s">
        <v>991</v>
      </c>
      <c r="J297" t="s">
        <v>77</v>
      </c>
      <c r="L297">
        <v>1</v>
      </c>
      <c r="R297" t="s">
        <v>991</v>
      </c>
      <c r="S297" t="s">
        <v>6</v>
      </c>
      <c r="U297" t="s">
        <v>78</v>
      </c>
      <c r="V297" t="s">
        <v>59</v>
      </c>
      <c r="W297">
        <v>19</v>
      </c>
    </row>
    <row r="298" spans="1:23" x14ac:dyDescent="0.2">
      <c r="A298">
        <v>510</v>
      </c>
      <c r="B298" t="s">
        <v>2</v>
      </c>
      <c r="C298" t="s">
        <v>1</v>
      </c>
      <c r="F298" t="b">
        <f>IF(ISBLANK(X298), FALSE, TRUE)</f>
        <v>0</v>
      </c>
      <c r="G298" t="s">
        <v>1521</v>
      </c>
      <c r="H298" t="s">
        <v>991</v>
      </c>
      <c r="I298" t="s">
        <v>991</v>
      </c>
      <c r="J298" t="s">
        <v>79</v>
      </c>
      <c r="L298">
        <v>1</v>
      </c>
      <c r="R298" t="s">
        <v>991</v>
      </c>
      <c r="S298" t="s">
        <v>6</v>
      </c>
      <c r="U298" t="s">
        <v>16</v>
      </c>
      <c r="V298" t="s">
        <v>59</v>
      </c>
      <c r="W298">
        <v>19</v>
      </c>
    </row>
    <row r="299" spans="1:23" x14ac:dyDescent="0.2">
      <c r="A299">
        <v>1</v>
      </c>
      <c r="B299" t="s">
        <v>80</v>
      </c>
      <c r="C299" t="s">
        <v>1</v>
      </c>
      <c r="F299" t="b">
        <f>IF(ISBLANK(X299), FALSE, TRUE)</f>
        <v>0</v>
      </c>
      <c r="G299" t="s">
        <v>1514</v>
      </c>
      <c r="H299" t="s">
        <v>22</v>
      </c>
      <c r="I299" t="s">
        <v>1526</v>
      </c>
      <c r="J299" t="s">
        <v>817</v>
      </c>
      <c r="K299" t="s">
        <v>1617</v>
      </c>
      <c r="L299">
        <v>5</v>
      </c>
      <c r="M299">
        <v>3</v>
      </c>
      <c r="N299">
        <v>6</v>
      </c>
      <c r="Q299" t="s">
        <v>83</v>
      </c>
      <c r="R299" t="s">
        <v>165</v>
      </c>
      <c r="S299" t="s">
        <v>1512</v>
      </c>
      <c r="T299" t="s">
        <v>1513</v>
      </c>
      <c r="U299" t="s">
        <v>280</v>
      </c>
      <c r="V299" t="s">
        <v>1061</v>
      </c>
      <c r="W299">
        <v>29</v>
      </c>
    </row>
    <row r="300" spans="1:23" x14ac:dyDescent="0.2">
      <c r="A300">
        <v>2</v>
      </c>
      <c r="B300" t="s">
        <v>80</v>
      </c>
      <c r="C300" t="s">
        <v>1</v>
      </c>
      <c r="F300" t="b">
        <f>IF(ISBLANK(X300), FALSE, TRUE)</f>
        <v>0</v>
      </c>
      <c r="G300" t="s">
        <v>1514</v>
      </c>
      <c r="H300" t="s">
        <v>54</v>
      </c>
      <c r="I300" t="s">
        <v>1524</v>
      </c>
      <c r="J300" t="s">
        <v>494</v>
      </c>
      <c r="K300" t="s">
        <v>1618</v>
      </c>
      <c r="L300">
        <v>6</v>
      </c>
      <c r="M300">
        <v>4</v>
      </c>
      <c r="N300">
        <v>7</v>
      </c>
      <c r="Q300" t="s">
        <v>83</v>
      </c>
      <c r="R300" t="s">
        <v>991</v>
      </c>
      <c r="S300" t="s">
        <v>1512</v>
      </c>
      <c r="T300" t="s">
        <v>1513</v>
      </c>
      <c r="U300" t="s">
        <v>495</v>
      </c>
      <c r="V300" t="s">
        <v>1061</v>
      </c>
      <c r="W300">
        <v>29</v>
      </c>
    </row>
    <row r="301" spans="1:23" x14ac:dyDescent="0.2">
      <c r="A301">
        <v>3</v>
      </c>
      <c r="B301" t="s">
        <v>80</v>
      </c>
      <c r="C301" t="s">
        <v>1</v>
      </c>
      <c r="F301" t="b">
        <f>IF(ISBLANK(X301), FALSE, TRUE)</f>
        <v>0</v>
      </c>
      <c r="G301" t="s">
        <v>1521</v>
      </c>
      <c r="H301" t="s">
        <v>991</v>
      </c>
      <c r="I301" t="s">
        <v>991</v>
      </c>
      <c r="J301" t="s">
        <v>1546</v>
      </c>
      <c r="L301">
        <v>0</v>
      </c>
      <c r="O301">
        <v>1</v>
      </c>
      <c r="P301">
        <v>1</v>
      </c>
      <c r="R301" t="s">
        <v>991</v>
      </c>
      <c r="S301" t="s">
        <v>1541</v>
      </c>
      <c r="U301" t="s">
        <v>148</v>
      </c>
      <c r="V301" t="s">
        <v>1061</v>
      </c>
      <c r="W301">
        <v>29</v>
      </c>
    </row>
    <row r="302" spans="1:23" x14ac:dyDescent="0.2">
      <c r="A302">
        <v>4</v>
      </c>
      <c r="B302" t="s">
        <v>80</v>
      </c>
      <c r="C302" t="s">
        <v>1</v>
      </c>
      <c r="F302" t="b">
        <f>IF(ISBLANK(X302), FALSE, TRUE)</f>
        <v>0</v>
      </c>
      <c r="G302" t="s">
        <v>1521</v>
      </c>
      <c r="H302" t="s">
        <v>991</v>
      </c>
      <c r="I302" t="s">
        <v>991</v>
      </c>
      <c r="J302" t="s">
        <v>1540</v>
      </c>
      <c r="L302">
        <v>0</v>
      </c>
      <c r="R302" t="s">
        <v>991</v>
      </c>
      <c r="S302" t="s">
        <v>1541</v>
      </c>
      <c r="U302" t="s">
        <v>1542</v>
      </c>
      <c r="V302" t="s">
        <v>1061</v>
      </c>
      <c r="W302">
        <v>29</v>
      </c>
    </row>
    <row r="303" spans="1:23" x14ac:dyDescent="0.2">
      <c r="A303">
        <v>5</v>
      </c>
      <c r="B303" t="s">
        <v>80</v>
      </c>
      <c r="C303" t="s">
        <v>1</v>
      </c>
      <c r="F303" t="b">
        <f>IF(ISBLANK(X303), FALSE, TRUE)</f>
        <v>0</v>
      </c>
      <c r="G303" t="s">
        <v>1521</v>
      </c>
      <c r="H303" t="s">
        <v>4</v>
      </c>
      <c r="I303" t="s">
        <v>991</v>
      </c>
      <c r="J303" t="s">
        <v>1619</v>
      </c>
      <c r="K303" t="s">
        <v>1620</v>
      </c>
      <c r="L303">
        <v>8</v>
      </c>
      <c r="M303">
        <v>7</v>
      </c>
      <c r="N303">
        <v>8</v>
      </c>
      <c r="Q303" t="s">
        <v>248</v>
      </c>
      <c r="R303" t="s">
        <v>165</v>
      </c>
      <c r="S303" t="s">
        <v>245</v>
      </c>
      <c r="U303" t="s">
        <v>257</v>
      </c>
      <c r="V303" t="s">
        <v>1061</v>
      </c>
      <c r="W303">
        <v>29</v>
      </c>
    </row>
    <row r="304" spans="1:23" x14ac:dyDescent="0.2">
      <c r="A304">
        <v>6</v>
      </c>
      <c r="B304" t="s">
        <v>80</v>
      </c>
      <c r="C304" t="s">
        <v>1</v>
      </c>
      <c r="F304" t="b">
        <f>IF(ISBLANK(X304), FALSE, TRUE)</f>
        <v>0</v>
      </c>
      <c r="G304" t="s">
        <v>1521</v>
      </c>
      <c r="H304" t="s">
        <v>4</v>
      </c>
      <c r="I304" t="s">
        <v>991</v>
      </c>
      <c r="J304" t="s">
        <v>618</v>
      </c>
      <c r="K304" t="s">
        <v>991</v>
      </c>
      <c r="L304">
        <v>2</v>
      </c>
      <c r="M304">
        <v>2</v>
      </c>
      <c r="N304">
        <v>2</v>
      </c>
      <c r="Q304" t="s">
        <v>83</v>
      </c>
      <c r="R304" t="s">
        <v>991</v>
      </c>
      <c r="S304" t="s">
        <v>245</v>
      </c>
      <c r="U304" t="s">
        <v>276</v>
      </c>
      <c r="V304" t="s">
        <v>1061</v>
      </c>
      <c r="W304">
        <v>29</v>
      </c>
    </row>
    <row r="305" spans="1:23" x14ac:dyDescent="0.2">
      <c r="A305">
        <v>7</v>
      </c>
      <c r="B305" t="s">
        <v>80</v>
      </c>
      <c r="C305" t="s">
        <v>1</v>
      </c>
      <c r="F305" t="b">
        <f>IF(ISBLANK(X305), FALSE, TRUE)</f>
        <v>0</v>
      </c>
      <c r="G305" t="s">
        <v>1521</v>
      </c>
      <c r="H305" t="s">
        <v>54</v>
      </c>
      <c r="I305" t="s">
        <v>1524</v>
      </c>
      <c r="J305" t="s">
        <v>597</v>
      </c>
      <c r="K305" t="s">
        <v>1623</v>
      </c>
      <c r="L305">
        <v>2</v>
      </c>
      <c r="M305">
        <v>0</v>
      </c>
      <c r="N305">
        <v>5</v>
      </c>
      <c r="Q305" t="s">
        <v>83</v>
      </c>
      <c r="R305" t="s">
        <v>991</v>
      </c>
      <c r="S305" t="s">
        <v>245</v>
      </c>
      <c r="U305" t="s">
        <v>13</v>
      </c>
      <c r="V305" t="s">
        <v>1061</v>
      </c>
      <c r="W305">
        <v>29</v>
      </c>
    </row>
    <row r="306" spans="1:23" x14ac:dyDescent="0.2">
      <c r="A306">
        <v>8</v>
      </c>
      <c r="B306" t="s">
        <v>80</v>
      </c>
      <c r="C306" t="s">
        <v>1</v>
      </c>
      <c r="F306" t="b">
        <f>IF(ISBLANK(X306), FALSE, TRUE)</f>
        <v>0</v>
      </c>
      <c r="G306" t="s">
        <v>1521</v>
      </c>
      <c r="H306" t="s">
        <v>11</v>
      </c>
      <c r="I306" t="s">
        <v>991</v>
      </c>
      <c r="J306" t="s">
        <v>624</v>
      </c>
      <c r="K306" t="s">
        <v>1711</v>
      </c>
      <c r="L306">
        <v>2</v>
      </c>
      <c r="M306">
        <v>2</v>
      </c>
      <c r="N306">
        <v>2</v>
      </c>
      <c r="Q306" t="s">
        <v>83</v>
      </c>
      <c r="R306" t="s">
        <v>991</v>
      </c>
      <c r="S306" t="s">
        <v>245</v>
      </c>
      <c r="U306" t="s">
        <v>431</v>
      </c>
      <c r="V306" t="s">
        <v>1061</v>
      </c>
      <c r="W306">
        <v>29</v>
      </c>
    </row>
    <row r="307" spans="1:23" x14ac:dyDescent="0.2">
      <c r="A307">
        <v>9</v>
      </c>
      <c r="B307" t="s">
        <v>80</v>
      </c>
      <c r="C307" t="s">
        <v>1</v>
      </c>
      <c r="F307" t="b">
        <f>IF(ISBLANK(X307), FALSE, TRUE)</f>
        <v>0</v>
      </c>
      <c r="G307" t="s">
        <v>1521</v>
      </c>
      <c r="H307" t="s">
        <v>3</v>
      </c>
      <c r="I307" t="s">
        <v>1524</v>
      </c>
      <c r="J307" t="s">
        <v>486</v>
      </c>
      <c r="K307" t="s">
        <v>1622</v>
      </c>
      <c r="L307">
        <v>4</v>
      </c>
      <c r="M307">
        <v>3</v>
      </c>
      <c r="N307">
        <v>4</v>
      </c>
      <c r="Q307" t="s">
        <v>248</v>
      </c>
      <c r="R307" t="s">
        <v>150</v>
      </c>
      <c r="S307" t="s">
        <v>245</v>
      </c>
      <c r="U307" t="s">
        <v>479</v>
      </c>
      <c r="V307" t="s">
        <v>1061</v>
      </c>
      <c r="W307">
        <v>29</v>
      </c>
    </row>
    <row r="308" spans="1:23" x14ac:dyDescent="0.2">
      <c r="A308">
        <v>10</v>
      </c>
      <c r="B308" t="s">
        <v>80</v>
      </c>
      <c r="C308" t="s">
        <v>1</v>
      </c>
      <c r="F308" t="b">
        <f>IF(ISBLANK(X308), FALSE, TRUE)</f>
        <v>0</v>
      </c>
      <c r="G308" t="s">
        <v>1521</v>
      </c>
      <c r="H308" t="s">
        <v>3</v>
      </c>
      <c r="I308" t="s">
        <v>1526</v>
      </c>
      <c r="J308" t="s">
        <v>81</v>
      </c>
      <c r="K308" t="s">
        <v>991</v>
      </c>
      <c r="L308">
        <v>4</v>
      </c>
      <c r="R308" t="s">
        <v>991</v>
      </c>
      <c r="S308" t="s">
        <v>6</v>
      </c>
      <c r="U308" t="s">
        <v>19</v>
      </c>
      <c r="V308" t="s">
        <v>1061</v>
      </c>
      <c r="W308">
        <v>29</v>
      </c>
    </row>
    <row r="309" spans="1:23" x14ac:dyDescent="0.2">
      <c r="A309">
        <v>11</v>
      </c>
      <c r="B309" t="s">
        <v>80</v>
      </c>
      <c r="C309" t="s">
        <v>1</v>
      </c>
      <c r="F309" t="b">
        <f>IF(ISBLANK(X309), FALSE, TRUE)</f>
        <v>0</v>
      </c>
      <c r="G309" t="s">
        <v>1521</v>
      </c>
      <c r="H309" t="s">
        <v>11</v>
      </c>
      <c r="I309" t="s">
        <v>991</v>
      </c>
      <c r="J309" t="s">
        <v>1621</v>
      </c>
      <c r="K309" t="s">
        <v>991</v>
      </c>
      <c r="L309">
        <v>3</v>
      </c>
      <c r="R309" t="s">
        <v>991</v>
      </c>
      <c r="S309" t="s">
        <v>915</v>
      </c>
      <c r="U309" t="s">
        <v>922</v>
      </c>
      <c r="V309" t="s">
        <v>1061</v>
      </c>
      <c r="W309">
        <v>29</v>
      </c>
    </row>
    <row r="310" spans="1:23" x14ac:dyDescent="0.2">
      <c r="A310">
        <v>12</v>
      </c>
      <c r="B310" t="s">
        <v>80</v>
      </c>
      <c r="C310" t="s">
        <v>1</v>
      </c>
      <c r="F310" t="b">
        <f>IF(ISBLANK(X310), FALSE, TRUE)</f>
        <v>0</v>
      </c>
      <c r="G310" t="s">
        <v>1521</v>
      </c>
      <c r="H310" t="s">
        <v>22</v>
      </c>
      <c r="I310" t="s">
        <v>1526</v>
      </c>
      <c r="J310" t="s">
        <v>511</v>
      </c>
      <c r="K310" t="s">
        <v>991</v>
      </c>
      <c r="L310">
        <v>3</v>
      </c>
      <c r="M310">
        <v>3</v>
      </c>
      <c r="N310">
        <v>3</v>
      </c>
      <c r="Q310" t="s">
        <v>83</v>
      </c>
      <c r="R310" t="s">
        <v>135</v>
      </c>
      <c r="S310" t="s">
        <v>245</v>
      </c>
      <c r="U310" t="s">
        <v>512</v>
      </c>
      <c r="V310" t="s">
        <v>1061</v>
      </c>
      <c r="W310">
        <v>29</v>
      </c>
    </row>
    <row r="311" spans="1:23" x14ac:dyDescent="0.2">
      <c r="A311">
        <v>281</v>
      </c>
      <c r="B311" t="s">
        <v>80</v>
      </c>
      <c r="C311" t="s">
        <v>1</v>
      </c>
      <c r="F311" t="b">
        <f>IF(ISBLANK(X311), FALSE, TRUE)</f>
        <v>0</v>
      </c>
      <c r="G311" t="s">
        <v>1521</v>
      </c>
      <c r="H311" t="s">
        <v>3</v>
      </c>
      <c r="I311" t="s">
        <v>1526</v>
      </c>
      <c r="J311" t="s">
        <v>996</v>
      </c>
      <c r="K311" t="s">
        <v>1651</v>
      </c>
      <c r="L311">
        <v>6</v>
      </c>
      <c r="M311">
        <v>4</v>
      </c>
      <c r="N311">
        <v>7</v>
      </c>
      <c r="Q311" t="s">
        <v>83</v>
      </c>
      <c r="R311" t="s">
        <v>991</v>
      </c>
      <c r="S311" t="s">
        <v>1512</v>
      </c>
      <c r="T311" t="s">
        <v>1513</v>
      </c>
      <c r="U311" t="s">
        <v>1652</v>
      </c>
      <c r="V311" t="s">
        <v>1061</v>
      </c>
      <c r="W311">
        <v>29</v>
      </c>
    </row>
    <row r="312" spans="1:23" x14ac:dyDescent="0.2">
      <c r="A312">
        <v>282</v>
      </c>
      <c r="B312" t="s">
        <v>80</v>
      </c>
      <c r="C312" t="s">
        <v>1</v>
      </c>
      <c r="F312" t="b">
        <f>IF(ISBLANK(X312), FALSE, TRUE)</f>
        <v>0</v>
      </c>
      <c r="G312" t="s">
        <v>1522</v>
      </c>
      <c r="H312" t="s">
        <v>3</v>
      </c>
      <c r="I312" t="s">
        <v>1526</v>
      </c>
      <c r="J312" t="s">
        <v>605</v>
      </c>
      <c r="K312" t="s">
        <v>1653</v>
      </c>
      <c r="L312">
        <v>5</v>
      </c>
      <c r="M312">
        <v>0</v>
      </c>
      <c r="N312">
        <v>8</v>
      </c>
      <c r="Q312" t="s">
        <v>83</v>
      </c>
      <c r="R312" t="s">
        <v>158</v>
      </c>
      <c r="S312" t="s">
        <v>1512</v>
      </c>
      <c r="T312" t="s">
        <v>1513</v>
      </c>
      <c r="U312" t="s">
        <v>266</v>
      </c>
      <c r="V312" t="s">
        <v>1061</v>
      </c>
      <c r="W312">
        <v>29</v>
      </c>
    </row>
    <row r="313" spans="1:23" x14ac:dyDescent="0.2">
      <c r="A313">
        <v>283</v>
      </c>
      <c r="B313" t="s">
        <v>80</v>
      </c>
      <c r="C313" t="s">
        <v>1</v>
      </c>
      <c r="F313" t="b">
        <f>IF(ISBLANK(X313), FALSE, TRUE)</f>
        <v>0</v>
      </c>
      <c r="G313" t="s">
        <v>1522</v>
      </c>
      <c r="H313" t="s">
        <v>3</v>
      </c>
      <c r="I313" t="s">
        <v>1524</v>
      </c>
      <c r="J313" t="s">
        <v>654</v>
      </c>
      <c r="K313" t="s">
        <v>1654</v>
      </c>
      <c r="L313">
        <v>5</v>
      </c>
      <c r="M313">
        <v>4</v>
      </c>
      <c r="N313">
        <v>6</v>
      </c>
      <c r="Q313" t="s">
        <v>83</v>
      </c>
      <c r="R313" t="s">
        <v>991</v>
      </c>
      <c r="S313" t="s">
        <v>1512</v>
      </c>
      <c r="T313" t="s">
        <v>1513</v>
      </c>
      <c r="U313" t="s">
        <v>314</v>
      </c>
      <c r="V313" t="s">
        <v>1061</v>
      </c>
      <c r="W313">
        <v>29</v>
      </c>
    </row>
    <row r="314" spans="1:23" x14ac:dyDescent="0.2">
      <c r="A314">
        <v>284</v>
      </c>
      <c r="B314" t="s">
        <v>80</v>
      </c>
      <c r="C314" t="s">
        <v>1</v>
      </c>
      <c r="F314" t="b">
        <f>IF(ISBLANK(X314), FALSE, TRUE)</f>
        <v>0</v>
      </c>
      <c r="G314" t="s">
        <v>1521</v>
      </c>
      <c r="H314" t="s">
        <v>3</v>
      </c>
      <c r="I314" t="s">
        <v>1524</v>
      </c>
      <c r="J314" t="s">
        <v>489</v>
      </c>
      <c r="K314" t="s">
        <v>1655</v>
      </c>
      <c r="L314">
        <v>6</v>
      </c>
      <c r="M314">
        <v>2</v>
      </c>
      <c r="N314">
        <v>6</v>
      </c>
      <c r="Q314" t="s">
        <v>83</v>
      </c>
      <c r="R314" t="s">
        <v>150</v>
      </c>
      <c r="S314" t="s">
        <v>1512</v>
      </c>
      <c r="T314" t="s">
        <v>1513</v>
      </c>
      <c r="U314" t="s">
        <v>311</v>
      </c>
      <c r="V314" t="s">
        <v>1061</v>
      </c>
      <c r="W314">
        <v>29</v>
      </c>
    </row>
    <row r="315" spans="1:23" x14ac:dyDescent="0.2">
      <c r="A315">
        <v>285</v>
      </c>
      <c r="B315" t="s">
        <v>80</v>
      </c>
      <c r="C315" t="s">
        <v>1</v>
      </c>
      <c r="F315" t="b">
        <f>IF(ISBLANK(X315), FALSE, TRUE)</f>
        <v>0</v>
      </c>
      <c r="G315" t="s">
        <v>1521</v>
      </c>
      <c r="H315" t="s">
        <v>22</v>
      </c>
      <c r="I315" t="s">
        <v>1526</v>
      </c>
      <c r="J315" t="s">
        <v>789</v>
      </c>
      <c r="K315" t="s">
        <v>1656</v>
      </c>
      <c r="L315">
        <v>6</v>
      </c>
      <c r="M315">
        <v>3</v>
      </c>
      <c r="N315">
        <v>7</v>
      </c>
      <c r="Q315" t="s">
        <v>83</v>
      </c>
      <c r="R315" t="s">
        <v>1995</v>
      </c>
      <c r="S315" t="s">
        <v>1512</v>
      </c>
      <c r="T315" t="s">
        <v>1513</v>
      </c>
      <c r="U315" t="s">
        <v>266</v>
      </c>
      <c r="V315" t="s">
        <v>1061</v>
      </c>
      <c r="W315">
        <v>29</v>
      </c>
    </row>
    <row r="316" spans="1:23" x14ac:dyDescent="0.2">
      <c r="A316">
        <v>286</v>
      </c>
      <c r="B316" t="s">
        <v>80</v>
      </c>
      <c r="C316" t="s">
        <v>1</v>
      </c>
      <c r="F316" t="b">
        <f>IF(ISBLANK(X316), FALSE, TRUE)</f>
        <v>0</v>
      </c>
      <c r="G316" t="s">
        <v>1522</v>
      </c>
      <c r="H316" t="s">
        <v>22</v>
      </c>
      <c r="I316" t="s">
        <v>1526</v>
      </c>
      <c r="J316" t="s">
        <v>410</v>
      </c>
      <c r="K316" t="s">
        <v>1625</v>
      </c>
      <c r="L316">
        <v>7</v>
      </c>
      <c r="M316">
        <v>2</v>
      </c>
      <c r="N316">
        <v>12</v>
      </c>
      <c r="Q316" t="s">
        <v>83</v>
      </c>
      <c r="R316" t="s">
        <v>501</v>
      </c>
      <c r="S316" t="s">
        <v>1512</v>
      </c>
      <c r="T316" t="s">
        <v>1513</v>
      </c>
      <c r="U316" t="s">
        <v>411</v>
      </c>
      <c r="V316" t="s">
        <v>1061</v>
      </c>
      <c r="W316">
        <v>29</v>
      </c>
    </row>
    <row r="317" spans="1:23" x14ac:dyDescent="0.2">
      <c r="A317">
        <v>287</v>
      </c>
      <c r="B317" t="s">
        <v>80</v>
      </c>
      <c r="C317" t="s">
        <v>1</v>
      </c>
      <c r="F317" t="b">
        <f>IF(ISBLANK(X317), FALSE, TRUE)</f>
        <v>0</v>
      </c>
      <c r="G317" t="s">
        <v>1521</v>
      </c>
      <c r="H317" t="s">
        <v>22</v>
      </c>
      <c r="I317" t="s">
        <v>1524</v>
      </c>
      <c r="J317" t="s">
        <v>408</v>
      </c>
      <c r="K317" t="s">
        <v>1657</v>
      </c>
      <c r="L317">
        <v>6</v>
      </c>
      <c r="M317">
        <v>4</v>
      </c>
      <c r="N317">
        <v>7</v>
      </c>
      <c r="Q317" t="s">
        <v>83</v>
      </c>
      <c r="R317" t="s">
        <v>991</v>
      </c>
      <c r="S317" t="s">
        <v>1512</v>
      </c>
      <c r="T317" t="s">
        <v>1513</v>
      </c>
      <c r="U317" t="s">
        <v>266</v>
      </c>
      <c r="V317" t="s">
        <v>1061</v>
      </c>
      <c r="W317">
        <v>29</v>
      </c>
    </row>
    <row r="318" spans="1:23" x14ac:dyDescent="0.2">
      <c r="A318">
        <v>288</v>
      </c>
      <c r="B318" t="s">
        <v>80</v>
      </c>
      <c r="C318" t="s">
        <v>1</v>
      </c>
      <c r="F318" t="b">
        <f>IF(ISBLANK(X318), FALSE, TRUE)</f>
        <v>0</v>
      </c>
      <c r="G318" t="s">
        <v>1522</v>
      </c>
      <c r="H318" t="s">
        <v>22</v>
      </c>
      <c r="I318" t="s">
        <v>1524</v>
      </c>
      <c r="J318" t="s">
        <v>1000</v>
      </c>
      <c r="K318" t="s">
        <v>1626</v>
      </c>
      <c r="L318">
        <v>7</v>
      </c>
      <c r="M318">
        <v>5</v>
      </c>
      <c r="N318">
        <v>8</v>
      </c>
      <c r="Q318" t="s">
        <v>83</v>
      </c>
      <c r="R318" t="s">
        <v>165</v>
      </c>
      <c r="S318" t="s">
        <v>1512</v>
      </c>
      <c r="T318" t="s">
        <v>1513</v>
      </c>
      <c r="U318" t="s">
        <v>395</v>
      </c>
      <c r="V318" t="s">
        <v>1061</v>
      </c>
      <c r="W318">
        <v>29</v>
      </c>
    </row>
    <row r="319" spans="1:23" x14ac:dyDescent="0.2">
      <c r="A319">
        <v>289</v>
      </c>
      <c r="B319" t="s">
        <v>80</v>
      </c>
      <c r="C319" t="s">
        <v>1</v>
      </c>
      <c r="F319" t="b">
        <f>IF(ISBLANK(X319), FALSE, TRUE)</f>
        <v>0</v>
      </c>
      <c r="G319" t="s">
        <v>1521</v>
      </c>
      <c r="H319" t="s">
        <v>36</v>
      </c>
      <c r="I319" t="s">
        <v>1526</v>
      </c>
      <c r="J319" t="s">
        <v>412</v>
      </c>
      <c r="K319" t="s">
        <v>1658</v>
      </c>
      <c r="L319">
        <v>5</v>
      </c>
      <c r="M319">
        <v>4</v>
      </c>
      <c r="N319">
        <v>6</v>
      </c>
      <c r="Q319" t="s">
        <v>83</v>
      </c>
      <c r="R319" t="s">
        <v>501</v>
      </c>
      <c r="S319" t="s">
        <v>1512</v>
      </c>
      <c r="T319" t="s">
        <v>1513</v>
      </c>
      <c r="U319" t="s">
        <v>268</v>
      </c>
      <c r="V319" t="s">
        <v>1061</v>
      </c>
      <c r="W319">
        <v>29</v>
      </c>
    </row>
    <row r="320" spans="1:23" x14ac:dyDescent="0.2">
      <c r="A320">
        <v>290</v>
      </c>
      <c r="B320" t="s">
        <v>80</v>
      </c>
      <c r="C320" t="s">
        <v>1</v>
      </c>
      <c r="F320" t="b">
        <f>IF(ISBLANK(X320), FALSE, TRUE)</f>
        <v>0</v>
      </c>
      <c r="G320" t="s">
        <v>1522</v>
      </c>
      <c r="H320" t="s">
        <v>36</v>
      </c>
      <c r="I320" t="s">
        <v>1526</v>
      </c>
      <c r="J320" t="s">
        <v>563</v>
      </c>
      <c r="K320" t="s">
        <v>1659</v>
      </c>
      <c r="L320">
        <v>4</v>
      </c>
      <c r="M320">
        <v>5</v>
      </c>
      <c r="N320">
        <v>4</v>
      </c>
      <c r="Q320" t="s">
        <v>83</v>
      </c>
      <c r="R320" t="s">
        <v>991</v>
      </c>
      <c r="S320" t="s">
        <v>1512</v>
      </c>
      <c r="T320" t="s">
        <v>1513</v>
      </c>
      <c r="U320" t="s">
        <v>564</v>
      </c>
      <c r="V320" t="s">
        <v>1061</v>
      </c>
      <c r="W320">
        <v>29</v>
      </c>
    </row>
    <row r="321" spans="1:23" x14ac:dyDescent="0.2">
      <c r="A321">
        <v>291</v>
      </c>
      <c r="B321" t="s">
        <v>80</v>
      </c>
      <c r="C321" t="s">
        <v>1</v>
      </c>
      <c r="F321" t="b">
        <f>IF(ISBLANK(X321), FALSE, TRUE)</f>
        <v>0</v>
      </c>
      <c r="G321" t="s">
        <v>1522</v>
      </c>
      <c r="H321" t="s">
        <v>36</v>
      </c>
      <c r="I321" t="s">
        <v>1524</v>
      </c>
      <c r="J321" t="s">
        <v>576</v>
      </c>
      <c r="K321" t="s">
        <v>1627</v>
      </c>
      <c r="L321">
        <v>6</v>
      </c>
      <c r="M321">
        <v>4</v>
      </c>
      <c r="N321">
        <v>7</v>
      </c>
      <c r="Q321" t="s">
        <v>83</v>
      </c>
      <c r="R321" t="s">
        <v>991</v>
      </c>
      <c r="S321" t="s">
        <v>1512</v>
      </c>
      <c r="T321" t="s">
        <v>1513</v>
      </c>
      <c r="U321" t="s">
        <v>84</v>
      </c>
      <c r="V321" t="s">
        <v>1061</v>
      </c>
      <c r="W321">
        <v>29</v>
      </c>
    </row>
    <row r="322" spans="1:23" x14ac:dyDescent="0.2">
      <c r="A322">
        <v>292</v>
      </c>
      <c r="B322" t="s">
        <v>80</v>
      </c>
      <c r="C322" t="s">
        <v>1</v>
      </c>
      <c r="F322" t="b">
        <f>IF(ISBLANK(X322), FALSE, TRUE)</f>
        <v>0</v>
      </c>
      <c r="G322" t="s">
        <v>1521</v>
      </c>
      <c r="H322" t="s">
        <v>36</v>
      </c>
      <c r="I322" t="s">
        <v>1524</v>
      </c>
      <c r="J322" t="s">
        <v>432</v>
      </c>
      <c r="K322" t="s">
        <v>1660</v>
      </c>
      <c r="L322">
        <v>5</v>
      </c>
      <c r="M322">
        <v>3</v>
      </c>
      <c r="N322">
        <v>6</v>
      </c>
      <c r="Q322" t="s">
        <v>83</v>
      </c>
      <c r="R322" t="s">
        <v>991</v>
      </c>
      <c r="S322" t="s">
        <v>1512</v>
      </c>
      <c r="T322" t="s">
        <v>1513</v>
      </c>
      <c r="U322" t="s">
        <v>266</v>
      </c>
      <c r="V322" t="s">
        <v>1061</v>
      </c>
      <c r="W322">
        <v>29</v>
      </c>
    </row>
    <row r="323" spans="1:23" x14ac:dyDescent="0.2">
      <c r="A323">
        <v>293</v>
      </c>
      <c r="B323" t="s">
        <v>80</v>
      </c>
      <c r="C323" t="s">
        <v>1</v>
      </c>
      <c r="F323" t="b">
        <f>IF(ISBLANK(X323), FALSE, TRUE)</f>
        <v>0</v>
      </c>
      <c r="G323" t="s">
        <v>1521</v>
      </c>
      <c r="H323" t="s">
        <v>54</v>
      </c>
      <c r="I323" t="s">
        <v>1526</v>
      </c>
      <c r="J323" t="s">
        <v>738</v>
      </c>
      <c r="K323" t="s">
        <v>1661</v>
      </c>
      <c r="L323">
        <v>6</v>
      </c>
      <c r="M323">
        <v>2</v>
      </c>
      <c r="N323">
        <v>8</v>
      </c>
      <c r="Q323" t="s">
        <v>83</v>
      </c>
      <c r="R323" t="s">
        <v>687</v>
      </c>
      <c r="S323" t="s">
        <v>1512</v>
      </c>
      <c r="T323" t="s">
        <v>1513</v>
      </c>
      <c r="U323" t="s">
        <v>268</v>
      </c>
      <c r="V323" t="s">
        <v>1061</v>
      </c>
      <c r="W323">
        <v>29</v>
      </c>
    </row>
    <row r="324" spans="1:23" x14ac:dyDescent="0.2">
      <c r="A324">
        <v>294</v>
      </c>
      <c r="B324" t="s">
        <v>80</v>
      </c>
      <c r="C324" t="s">
        <v>1</v>
      </c>
      <c r="F324" t="b">
        <f>IF(ISBLANK(X324), FALSE, TRUE)</f>
        <v>0</v>
      </c>
      <c r="G324" t="s">
        <v>1522</v>
      </c>
      <c r="H324" t="s">
        <v>54</v>
      </c>
      <c r="I324" t="s">
        <v>1526</v>
      </c>
      <c r="J324" t="s">
        <v>995</v>
      </c>
      <c r="K324" t="s">
        <v>1662</v>
      </c>
      <c r="L324">
        <v>5</v>
      </c>
      <c r="M324">
        <v>2</v>
      </c>
      <c r="N324">
        <v>5</v>
      </c>
      <c r="Q324" t="s">
        <v>83</v>
      </c>
      <c r="R324" t="s">
        <v>991</v>
      </c>
      <c r="S324" t="s">
        <v>1512</v>
      </c>
      <c r="T324" t="s">
        <v>1513</v>
      </c>
      <c r="U324" t="s">
        <v>160</v>
      </c>
      <c r="V324" t="s">
        <v>1061</v>
      </c>
      <c r="W324">
        <v>29</v>
      </c>
    </row>
    <row r="325" spans="1:23" x14ac:dyDescent="0.2">
      <c r="A325">
        <v>295</v>
      </c>
      <c r="B325" t="s">
        <v>80</v>
      </c>
      <c r="C325" t="s">
        <v>1</v>
      </c>
      <c r="F325" t="b">
        <f>IF(ISBLANK(X325), FALSE, TRUE)</f>
        <v>0</v>
      </c>
      <c r="G325" t="s">
        <v>1521</v>
      </c>
      <c r="H325" t="s">
        <v>54</v>
      </c>
      <c r="I325" t="s">
        <v>1524</v>
      </c>
      <c r="J325" t="s">
        <v>617</v>
      </c>
      <c r="K325" t="s">
        <v>1663</v>
      </c>
      <c r="L325">
        <v>5</v>
      </c>
      <c r="M325">
        <v>4</v>
      </c>
      <c r="N325">
        <v>4</v>
      </c>
      <c r="Q325" t="s">
        <v>83</v>
      </c>
      <c r="R325" t="s">
        <v>1996</v>
      </c>
      <c r="S325" t="s">
        <v>1512</v>
      </c>
      <c r="T325" t="s">
        <v>1513</v>
      </c>
      <c r="U325" t="s">
        <v>266</v>
      </c>
      <c r="V325" t="s">
        <v>1061</v>
      </c>
      <c r="W325">
        <v>29</v>
      </c>
    </row>
    <row r="326" spans="1:23" x14ac:dyDescent="0.2">
      <c r="A326">
        <v>296</v>
      </c>
      <c r="B326" t="s">
        <v>80</v>
      </c>
      <c r="C326" t="s">
        <v>1</v>
      </c>
      <c r="F326" t="b">
        <f>IF(ISBLANK(X326), FALSE, TRUE)</f>
        <v>0</v>
      </c>
      <c r="G326" t="s">
        <v>1522</v>
      </c>
      <c r="H326" t="s">
        <v>54</v>
      </c>
      <c r="I326" t="s">
        <v>1524</v>
      </c>
      <c r="J326" t="s">
        <v>430</v>
      </c>
      <c r="K326" t="s">
        <v>1664</v>
      </c>
      <c r="L326">
        <v>4</v>
      </c>
      <c r="M326">
        <v>2</v>
      </c>
      <c r="N326">
        <v>5</v>
      </c>
      <c r="Q326" t="s">
        <v>83</v>
      </c>
      <c r="R326" t="s">
        <v>88</v>
      </c>
      <c r="S326" t="s">
        <v>1512</v>
      </c>
      <c r="T326" t="s">
        <v>1513</v>
      </c>
      <c r="U326" t="s">
        <v>266</v>
      </c>
      <c r="V326" t="s">
        <v>1061</v>
      </c>
      <c r="W326">
        <v>29</v>
      </c>
    </row>
    <row r="327" spans="1:23" x14ac:dyDescent="0.2">
      <c r="A327">
        <v>297</v>
      </c>
      <c r="B327" t="s">
        <v>80</v>
      </c>
      <c r="C327" t="s">
        <v>1</v>
      </c>
      <c r="F327" t="b">
        <f>IF(ISBLANK(X327), FALSE, TRUE)</f>
        <v>0</v>
      </c>
      <c r="G327" t="s">
        <v>1521</v>
      </c>
      <c r="H327" t="s">
        <v>3</v>
      </c>
      <c r="I327" t="s">
        <v>991</v>
      </c>
      <c r="J327" t="s">
        <v>1036</v>
      </c>
      <c r="K327" t="s">
        <v>991</v>
      </c>
      <c r="N327">
        <v>30</v>
      </c>
      <c r="R327" t="s">
        <v>991</v>
      </c>
      <c r="S327" t="s">
        <v>1006</v>
      </c>
      <c r="U327" t="s">
        <v>991</v>
      </c>
      <c r="V327" t="s">
        <v>1061</v>
      </c>
      <c r="W327">
        <v>29</v>
      </c>
    </row>
    <row r="328" spans="1:23" x14ac:dyDescent="0.2">
      <c r="A328">
        <v>298</v>
      </c>
      <c r="B328" t="s">
        <v>80</v>
      </c>
      <c r="C328" t="s">
        <v>1</v>
      </c>
      <c r="F328" t="b">
        <f>IF(ISBLANK(X328), FALSE, TRUE)</f>
        <v>0</v>
      </c>
      <c r="G328" t="s">
        <v>1521</v>
      </c>
      <c r="H328" t="s">
        <v>3</v>
      </c>
      <c r="I328" t="s">
        <v>991</v>
      </c>
      <c r="J328" t="s">
        <v>1037</v>
      </c>
      <c r="K328" t="s">
        <v>991</v>
      </c>
      <c r="N328">
        <v>30</v>
      </c>
      <c r="R328" t="s">
        <v>991</v>
      </c>
      <c r="S328" t="s">
        <v>1006</v>
      </c>
      <c r="U328" t="s">
        <v>991</v>
      </c>
      <c r="V328" t="s">
        <v>1061</v>
      </c>
      <c r="W328">
        <v>29</v>
      </c>
    </row>
    <row r="329" spans="1:23" x14ac:dyDescent="0.2">
      <c r="A329">
        <v>299</v>
      </c>
      <c r="B329" t="s">
        <v>80</v>
      </c>
      <c r="C329" t="s">
        <v>1</v>
      </c>
      <c r="F329" t="b">
        <f>IF(ISBLANK(X329), FALSE, TRUE)</f>
        <v>0</v>
      </c>
      <c r="G329" t="s">
        <v>1521</v>
      </c>
      <c r="H329" t="s">
        <v>22</v>
      </c>
      <c r="I329" t="s">
        <v>991</v>
      </c>
      <c r="J329" t="s">
        <v>1028</v>
      </c>
      <c r="K329" t="s">
        <v>991</v>
      </c>
      <c r="N329">
        <v>30</v>
      </c>
      <c r="R329" t="s">
        <v>991</v>
      </c>
      <c r="S329" t="s">
        <v>1006</v>
      </c>
      <c r="U329" t="s">
        <v>991</v>
      </c>
      <c r="V329" t="s">
        <v>1061</v>
      </c>
      <c r="W329">
        <v>29</v>
      </c>
    </row>
    <row r="330" spans="1:23" x14ac:dyDescent="0.2">
      <c r="A330">
        <v>300</v>
      </c>
      <c r="B330" t="s">
        <v>80</v>
      </c>
      <c r="C330" t="s">
        <v>1</v>
      </c>
      <c r="F330" t="b">
        <f>IF(ISBLANK(X330), FALSE, TRUE)</f>
        <v>0</v>
      </c>
      <c r="G330" t="s">
        <v>1521</v>
      </c>
      <c r="H330" t="s">
        <v>22</v>
      </c>
      <c r="I330" t="s">
        <v>991</v>
      </c>
      <c r="J330" t="s">
        <v>1032</v>
      </c>
      <c r="K330" t="s">
        <v>991</v>
      </c>
      <c r="N330">
        <v>30</v>
      </c>
      <c r="R330" t="s">
        <v>991</v>
      </c>
      <c r="S330" t="s">
        <v>1006</v>
      </c>
      <c r="U330" t="s">
        <v>991</v>
      </c>
      <c r="V330" t="s">
        <v>1061</v>
      </c>
      <c r="W330">
        <v>29</v>
      </c>
    </row>
    <row r="331" spans="1:23" x14ac:dyDescent="0.2">
      <c r="A331">
        <v>301</v>
      </c>
      <c r="B331" t="s">
        <v>80</v>
      </c>
      <c r="C331" t="s">
        <v>1</v>
      </c>
      <c r="F331" t="b">
        <f>IF(ISBLANK(X331), FALSE, TRUE)</f>
        <v>0</v>
      </c>
      <c r="G331" t="s">
        <v>1521</v>
      </c>
      <c r="H331" t="s">
        <v>36</v>
      </c>
      <c r="I331" t="s">
        <v>991</v>
      </c>
      <c r="J331" t="s">
        <v>1016</v>
      </c>
      <c r="K331" t="s">
        <v>991</v>
      </c>
      <c r="N331">
        <v>30</v>
      </c>
      <c r="R331" t="s">
        <v>991</v>
      </c>
      <c r="S331" t="s">
        <v>1006</v>
      </c>
      <c r="U331" t="s">
        <v>991</v>
      </c>
      <c r="V331" t="s">
        <v>1061</v>
      </c>
      <c r="W331">
        <v>29</v>
      </c>
    </row>
    <row r="332" spans="1:23" x14ac:dyDescent="0.2">
      <c r="A332">
        <v>302</v>
      </c>
      <c r="B332" t="s">
        <v>80</v>
      </c>
      <c r="C332" t="s">
        <v>1</v>
      </c>
      <c r="F332" t="b">
        <f>IF(ISBLANK(X332), FALSE, TRUE)</f>
        <v>0</v>
      </c>
      <c r="G332" t="s">
        <v>1521</v>
      </c>
      <c r="H332" t="s">
        <v>36</v>
      </c>
      <c r="I332" t="s">
        <v>991</v>
      </c>
      <c r="J332" t="s">
        <v>1042</v>
      </c>
      <c r="K332" t="s">
        <v>991</v>
      </c>
      <c r="N332">
        <v>30</v>
      </c>
      <c r="R332" t="s">
        <v>991</v>
      </c>
      <c r="S332" t="s">
        <v>1006</v>
      </c>
      <c r="U332" t="s">
        <v>991</v>
      </c>
      <c r="V332" t="s">
        <v>1061</v>
      </c>
      <c r="W332">
        <v>29</v>
      </c>
    </row>
    <row r="333" spans="1:23" x14ac:dyDescent="0.2">
      <c r="A333">
        <v>303</v>
      </c>
      <c r="B333" t="s">
        <v>80</v>
      </c>
      <c r="C333" t="s">
        <v>1</v>
      </c>
      <c r="F333" t="b">
        <f>IF(ISBLANK(X333), FALSE, TRUE)</f>
        <v>0</v>
      </c>
      <c r="G333" t="s">
        <v>1521</v>
      </c>
      <c r="H333" t="s">
        <v>54</v>
      </c>
      <c r="I333" t="s">
        <v>991</v>
      </c>
      <c r="J333" t="s">
        <v>1013</v>
      </c>
      <c r="K333" t="s">
        <v>991</v>
      </c>
      <c r="N333">
        <v>30</v>
      </c>
      <c r="R333" t="s">
        <v>991</v>
      </c>
      <c r="S333" t="s">
        <v>1006</v>
      </c>
      <c r="U333" t="s">
        <v>991</v>
      </c>
      <c r="V333" t="s">
        <v>1061</v>
      </c>
      <c r="W333">
        <v>29</v>
      </c>
    </row>
    <row r="334" spans="1:23" x14ac:dyDescent="0.2">
      <c r="A334">
        <v>304</v>
      </c>
      <c r="B334" t="s">
        <v>80</v>
      </c>
      <c r="C334" t="s">
        <v>1</v>
      </c>
      <c r="F334" t="b">
        <f>IF(ISBLANK(X334), FALSE, TRUE)</f>
        <v>0</v>
      </c>
      <c r="G334" t="s">
        <v>1521</v>
      </c>
      <c r="H334" t="s">
        <v>54</v>
      </c>
      <c r="I334" t="s">
        <v>991</v>
      </c>
      <c r="J334" t="s">
        <v>1020</v>
      </c>
      <c r="K334" t="s">
        <v>991</v>
      </c>
      <c r="N334">
        <v>30</v>
      </c>
      <c r="R334" t="s">
        <v>991</v>
      </c>
      <c r="S334" t="s">
        <v>1006</v>
      </c>
      <c r="U334" t="s">
        <v>991</v>
      </c>
      <c r="V334" t="s">
        <v>1061</v>
      </c>
      <c r="W334">
        <v>29</v>
      </c>
    </row>
    <row r="335" spans="1:23" x14ac:dyDescent="0.2">
      <c r="A335">
        <v>305</v>
      </c>
      <c r="B335" t="s">
        <v>80</v>
      </c>
      <c r="C335" t="s">
        <v>1</v>
      </c>
      <c r="F335" t="b">
        <f>IF(ISBLANK(X335), FALSE, TRUE)</f>
        <v>0</v>
      </c>
      <c r="G335" t="s">
        <v>1521</v>
      </c>
      <c r="H335" t="s">
        <v>3</v>
      </c>
      <c r="I335" t="s">
        <v>1526</v>
      </c>
      <c r="J335" t="s">
        <v>469</v>
      </c>
      <c r="K335" t="s">
        <v>991</v>
      </c>
      <c r="L335">
        <v>1</v>
      </c>
      <c r="M335">
        <v>1</v>
      </c>
      <c r="N335">
        <v>4</v>
      </c>
      <c r="Q335" t="s">
        <v>83</v>
      </c>
      <c r="R335" t="s">
        <v>470</v>
      </c>
      <c r="S335" t="s">
        <v>245</v>
      </c>
      <c r="U335" t="s">
        <v>266</v>
      </c>
      <c r="V335" t="s">
        <v>1061</v>
      </c>
      <c r="W335">
        <v>29</v>
      </c>
    </row>
    <row r="336" spans="1:23" x14ac:dyDescent="0.2">
      <c r="A336">
        <v>306</v>
      </c>
      <c r="B336" t="s">
        <v>80</v>
      </c>
      <c r="C336" t="s">
        <v>1</v>
      </c>
      <c r="F336" t="b">
        <f>IF(ISBLANK(X336), FALSE, TRUE)</f>
        <v>0</v>
      </c>
      <c r="G336" t="s">
        <v>1522</v>
      </c>
      <c r="H336" t="s">
        <v>3</v>
      </c>
      <c r="I336" t="s">
        <v>1526</v>
      </c>
      <c r="J336" t="s">
        <v>471</v>
      </c>
      <c r="K336" t="s">
        <v>1665</v>
      </c>
      <c r="L336">
        <v>2</v>
      </c>
      <c r="M336">
        <v>0</v>
      </c>
      <c r="N336">
        <v>5</v>
      </c>
      <c r="Q336" t="s">
        <v>83</v>
      </c>
      <c r="R336" t="s">
        <v>991</v>
      </c>
      <c r="S336" t="s">
        <v>245</v>
      </c>
      <c r="U336" t="s">
        <v>327</v>
      </c>
      <c r="V336" t="s">
        <v>1061</v>
      </c>
      <c r="W336">
        <v>29</v>
      </c>
    </row>
    <row r="337" spans="1:23" x14ac:dyDescent="0.2">
      <c r="A337">
        <v>307</v>
      </c>
      <c r="B337" t="s">
        <v>80</v>
      </c>
      <c r="C337" t="s">
        <v>1</v>
      </c>
      <c r="F337" t="b">
        <f>IF(ISBLANK(X337), FALSE, TRUE)</f>
        <v>0</v>
      </c>
      <c r="G337" t="s">
        <v>1521</v>
      </c>
      <c r="H337" t="s">
        <v>3</v>
      </c>
      <c r="I337" t="s">
        <v>1526</v>
      </c>
      <c r="J337" t="s">
        <v>472</v>
      </c>
      <c r="K337" t="s">
        <v>991</v>
      </c>
      <c r="L337">
        <v>2</v>
      </c>
      <c r="M337">
        <v>2</v>
      </c>
      <c r="N337">
        <v>3</v>
      </c>
      <c r="Q337" t="s">
        <v>83</v>
      </c>
      <c r="R337" t="s">
        <v>135</v>
      </c>
      <c r="S337" t="s">
        <v>245</v>
      </c>
      <c r="U337" t="s">
        <v>266</v>
      </c>
      <c r="V337" t="s">
        <v>1061</v>
      </c>
      <c r="W337">
        <v>29</v>
      </c>
    </row>
    <row r="338" spans="1:23" x14ac:dyDescent="0.2">
      <c r="A338">
        <v>308</v>
      </c>
      <c r="B338" t="s">
        <v>80</v>
      </c>
      <c r="C338" t="s">
        <v>1</v>
      </c>
      <c r="F338" t="b">
        <f>IF(ISBLANK(X338), FALSE, TRUE)</f>
        <v>0</v>
      </c>
      <c r="G338" t="s">
        <v>1532</v>
      </c>
      <c r="H338" t="s">
        <v>3</v>
      </c>
      <c r="I338" t="s">
        <v>1526</v>
      </c>
      <c r="J338" t="s">
        <v>473</v>
      </c>
      <c r="K338" t="s">
        <v>1666</v>
      </c>
      <c r="L338">
        <v>3</v>
      </c>
      <c r="M338">
        <v>2</v>
      </c>
      <c r="N338">
        <v>5</v>
      </c>
      <c r="Q338" t="s">
        <v>83</v>
      </c>
      <c r="R338" t="s">
        <v>265</v>
      </c>
      <c r="S338" t="s">
        <v>245</v>
      </c>
      <c r="U338" t="s">
        <v>280</v>
      </c>
      <c r="V338" t="s">
        <v>1061</v>
      </c>
      <c r="W338">
        <v>29</v>
      </c>
    </row>
    <row r="339" spans="1:23" x14ac:dyDescent="0.2">
      <c r="A339">
        <v>309</v>
      </c>
      <c r="B339" t="s">
        <v>80</v>
      </c>
      <c r="C339" t="s">
        <v>1</v>
      </c>
      <c r="F339" t="b">
        <f>IF(ISBLANK(X339), FALSE, TRUE)</f>
        <v>0</v>
      </c>
      <c r="G339" t="s">
        <v>1522</v>
      </c>
      <c r="H339" t="s">
        <v>3</v>
      </c>
      <c r="I339" t="s">
        <v>1526</v>
      </c>
      <c r="J339" t="s">
        <v>474</v>
      </c>
      <c r="K339" t="s">
        <v>1667</v>
      </c>
      <c r="L339">
        <v>4</v>
      </c>
      <c r="M339">
        <v>4</v>
      </c>
      <c r="N339">
        <v>6</v>
      </c>
      <c r="Q339" t="s">
        <v>83</v>
      </c>
      <c r="R339" t="s">
        <v>88</v>
      </c>
      <c r="S339" t="s">
        <v>245</v>
      </c>
      <c r="U339" t="s">
        <v>266</v>
      </c>
      <c r="V339" t="s">
        <v>1061</v>
      </c>
      <c r="W339">
        <v>29</v>
      </c>
    </row>
    <row r="340" spans="1:23" x14ac:dyDescent="0.2">
      <c r="A340">
        <v>310</v>
      </c>
      <c r="B340" t="s">
        <v>80</v>
      </c>
      <c r="C340" t="s">
        <v>1</v>
      </c>
      <c r="F340" t="b">
        <f>IF(ISBLANK(X340), FALSE, TRUE)</f>
        <v>0</v>
      </c>
      <c r="G340" t="s">
        <v>1532</v>
      </c>
      <c r="H340" t="s">
        <v>3</v>
      </c>
      <c r="I340" t="s">
        <v>1526</v>
      </c>
      <c r="J340" t="s">
        <v>475</v>
      </c>
      <c r="K340" t="s">
        <v>1668</v>
      </c>
      <c r="L340">
        <v>4</v>
      </c>
      <c r="M340">
        <v>3</v>
      </c>
      <c r="N340">
        <v>6</v>
      </c>
      <c r="Q340" t="s">
        <v>83</v>
      </c>
      <c r="R340" t="s">
        <v>470</v>
      </c>
      <c r="S340" t="s">
        <v>245</v>
      </c>
      <c r="U340" t="s">
        <v>266</v>
      </c>
      <c r="V340" t="s">
        <v>1061</v>
      </c>
      <c r="W340">
        <v>29</v>
      </c>
    </row>
    <row r="341" spans="1:23" x14ac:dyDescent="0.2">
      <c r="A341">
        <v>311</v>
      </c>
      <c r="B341" t="s">
        <v>80</v>
      </c>
      <c r="C341" t="s">
        <v>1</v>
      </c>
      <c r="F341" t="b">
        <f>IF(ISBLANK(X341), FALSE, TRUE)</f>
        <v>0</v>
      </c>
      <c r="G341" t="s">
        <v>1521</v>
      </c>
      <c r="H341" t="s">
        <v>3</v>
      </c>
      <c r="I341" t="s">
        <v>1526</v>
      </c>
      <c r="J341" t="s">
        <v>476</v>
      </c>
      <c r="K341" t="s">
        <v>991</v>
      </c>
      <c r="L341">
        <v>5</v>
      </c>
      <c r="M341">
        <v>4</v>
      </c>
      <c r="N341">
        <v>4</v>
      </c>
      <c r="Q341" t="s">
        <v>83</v>
      </c>
      <c r="R341" t="s">
        <v>1998</v>
      </c>
      <c r="S341" t="s">
        <v>245</v>
      </c>
      <c r="U341" t="s">
        <v>477</v>
      </c>
      <c r="V341" t="s">
        <v>1061</v>
      </c>
      <c r="W341">
        <v>29</v>
      </c>
    </row>
    <row r="342" spans="1:23" x14ac:dyDescent="0.2">
      <c r="A342">
        <v>312</v>
      </c>
      <c r="B342" t="s">
        <v>80</v>
      </c>
      <c r="C342" t="s">
        <v>1</v>
      </c>
      <c r="F342" t="b">
        <f>IF(ISBLANK(X342), FALSE, TRUE)</f>
        <v>0</v>
      </c>
      <c r="G342" t="s">
        <v>1532</v>
      </c>
      <c r="H342" t="s">
        <v>3</v>
      </c>
      <c r="I342" t="s">
        <v>1526</v>
      </c>
      <c r="J342" t="s">
        <v>478</v>
      </c>
      <c r="K342" t="s">
        <v>991</v>
      </c>
      <c r="L342">
        <v>6</v>
      </c>
      <c r="M342">
        <v>4</v>
      </c>
      <c r="N342">
        <v>5</v>
      </c>
      <c r="Q342" t="s">
        <v>248</v>
      </c>
      <c r="R342" t="s">
        <v>135</v>
      </c>
      <c r="S342" t="s">
        <v>245</v>
      </c>
      <c r="U342" t="s">
        <v>479</v>
      </c>
      <c r="V342" t="s">
        <v>1061</v>
      </c>
      <c r="W342">
        <v>29</v>
      </c>
    </row>
    <row r="343" spans="1:23" x14ac:dyDescent="0.2">
      <c r="A343">
        <v>313</v>
      </c>
      <c r="B343" t="s">
        <v>80</v>
      </c>
      <c r="C343" t="s">
        <v>1</v>
      </c>
      <c r="F343" t="b">
        <f>IF(ISBLANK(X343), FALSE, TRUE)</f>
        <v>0</v>
      </c>
      <c r="G343" t="s">
        <v>1522</v>
      </c>
      <c r="H343" t="s">
        <v>3</v>
      </c>
      <c r="I343" t="s">
        <v>1526</v>
      </c>
      <c r="J343" t="s">
        <v>480</v>
      </c>
      <c r="K343" t="s">
        <v>1628</v>
      </c>
      <c r="L343">
        <v>7</v>
      </c>
      <c r="M343">
        <v>4</v>
      </c>
      <c r="N343">
        <v>7</v>
      </c>
      <c r="Q343" t="s">
        <v>248</v>
      </c>
      <c r="R343" t="s">
        <v>481</v>
      </c>
      <c r="S343" t="s">
        <v>245</v>
      </c>
      <c r="U343" t="s">
        <v>415</v>
      </c>
      <c r="V343" t="s">
        <v>1061</v>
      </c>
      <c r="W343">
        <v>29</v>
      </c>
    </row>
    <row r="344" spans="1:23" x14ac:dyDescent="0.2">
      <c r="A344">
        <v>314</v>
      </c>
      <c r="B344" t="s">
        <v>80</v>
      </c>
      <c r="C344" t="s">
        <v>1</v>
      </c>
      <c r="F344" t="b">
        <f>IF(ISBLANK(X344), FALSE, TRUE)</f>
        <v>0</v>
      </c>
      <c r="G344" t="s">
        <v>1516</v>
      </c>
      <c r="H344" t="s">
        <v>3</v>
      </c>
      <c r="I344" t="s">
        <v>1526</v>
      </c>
      <c r="J344" t="s">
        <v>482</v>
      </c>
      <c r="K344" t="s">
        <v>1669</v>
      </c>
      <c r="L344">
        <v>8</v>
      </c>
      <c r="M344">
        <v>6</v>
      </c>
      <c r="N344">
        <v>6</v>
      </c>
      <c r="Q344" t="s">
        <v>83</v>
      </c>
      <c r="R344" t="s">
        <v>991</v>
      </c>
      <c r="S344" t="s">
        <v>245</v>
      </c>
      <c r="U344" t="s">
        <v>483</v>
      </c>
      <c r="V344" t="s">
        <v>1061</v>
      </c>
      <c r="W344">
        <v>29</v>
      </c>
    </row>
    <row r="345" spans="1:23" x14ac:dyDescent="0.2">
      <c r="A345">
        <v>315</v>
      </c>
      <c r="B345" t="s">
        <v>80</v>
      </c>
      <c r="C345" t="s">
        <v>1</v>
      </c>
      <c r="F345" t="b">
        <f>IF(ISBLANK(X345), FALSE, TRUE)</f>
        <v>0</v>
      </c>
      <c r="G345" t="s">
        <v>1532</v>
      </c>
      <c r="H345" t="s">
        <v>3</v>
      </c>
      <c r="I345" t="s">
        <v>1526</v>
      </c>
      <c r="J345" t="s">
        <v>935</v>
      </c>
      <c r="K345" t="s">
        <v>991</v>
      </c>
      <c r="L345">
        <v>2</v>
      </c>
      <c r="O345">
        <v>1</v>
      </c>
      <c r="P345">
        <v>2</v>
      </c>
      <c r="R345" t="s">
        <v>991</v>
      </c>
      <c r="S345" t="s">
        <v>915</v>
      </c>
      <c r="U345" t="s">
        <v>148</v>
      </c>
      <c r="V345" t="s">
        <v>1061</v>
      </c>
      <c r="W345">
        <v>29</v>
      </c>
    </row>
    <row r="346" spans="1:23" x14ac:dyDescent="0.2">
      <c r="A346">
        <v>316</v>
      </c>
      <c r="B346" t="s">
        <v>80</v>
      </c>
      <c r="C346" t="s">
        <v>1</v>
      </c>
      <c r="F346" t="b">
        <f>IF(ISBLANK(X346), FALSE, TRUE)</f>
        <v>0</v>
      </c>
      <c r="G346" t="s">
        <v>1521</v>
      </c>
      <c r="H346" t="s">
        <v>3</v>
      </c>
      <c r="I346" t="s">
        <v>1524</v>
      </c>
      <c r="J346" t="s">
        <v>82</v>
      </c>
      <c r="K346" t="s">
        <v>991</v>
      </c>
      <c r="L346">
        <v>2</v>
      </c>
      <c r="M346">
        <v>1</v>
      </c>
      <c r="N346">
        <v>2</v>
      </c>
      <c r="Q346" t="s">
        <v>83</v>
      </c>
      <c r="R346" t="s">
        <v>991</v>
      </c>
      <c r="S346" t="s">
        <v>245</v>
      </c>
      <c r="U346" t="s">
        <v>528</v>
      </c>
      <c r="V346" t="s">
        <v>1061</v>
      </c>
      <c r="W346">
        <v>29</v>
      </c>
    </row>
    <row r="347" spans="1:23" x14ac:dyDescent="0.2">
      <c r="A347">
        <v>317</v>
      </c>
      <c r="B347" t="s">
        <v>80</v>
      </c>
      <c r="C347" t="s">
        <v>1</v>
      </c>
      <c r="F347" t="b">
        <f>IF(ISBLANK(X347), FALSE, TRUE)</f>
        <v>0</v>
      </c>
      <c r="G347" t="s">
        <v>1532</v>
      </c>
      <c r="H347" t="s">
        <v>3</v>
      </c>
      <c r="I347" t="s">
        <v>1524</v>
      </c>
      <c r="J347" t="s">
        <v>1670</v>
      </c>
      <c r="K347" t="s">
        <v>1671</v>
      </c>
      <c r="L347">
        <v>2</v>
      </c>
      <c r="M347">
        <v>2</v>
      </c>
      <c r="N347">
        <v>3</v>
      </c>
      <c r="Q347" t="s">
        <v>83</v>
      </c>
      <c r="R347" t="s">
        <v>150</v>
      </c>
      <c r="S347" t="s">
        <v>245</v>
      </c>
      <c r="U347" t="s">
        <v>160</v>
      </c>
      <c r="V347" t="s">
        <v>1061</v>
      </c>
      <c r="W347">
        <v>29</v>
      </c>
    </row>
    <row r="348" spans="1:23" x14ac:dyDescent="0.2">
      <c r="A348">
        <v>318</v>
      </c>
      <c r="B348" t="s">
        <v>80</v>
      </c>
      <c r="C348" t="s">
        <v>1</v>
      </c>
      <c r="F348" t="b">
        <f>IF(ISBLANK(X348), FALSE, TRUE)</f>
        <v>0</v>
      </c>
      <c r="G348" t="s">
        <v>1532</v>
      </c>
      <c r="H348" t="s">
        <v>3</v>
      </c>
      <c r="I348" t="s">
        <v>1524</v>
      </c>
      <c r="J348" t="s">
        <v>484</v>
      </c>
      <c r="K348" t="s">
        <v>991</v>
      </c>
      <c r="L348">
        <v>3</v>
      </c>
      <c r="M348">
        <v>1</v>
      </c>
      <c r="N348">
        <v>4</v>
      </c>
      <c r="Q348" t="s">
        <v>248</v>
      </c>
      <c r="R348" t="s">
        <v>135</v>
      </c>
      <c r="S348" t="s">
        <v>245</v>
      </c>
      <c r="U348" t="s">
        <v>398</v>
      </c>
      <c r="V348" t="s">
        <v>1061</v>
      </c>
      <c r="W348">
        <v>29</v>
      </c>
    </row>
    <row r="349" spans="1:23" x14ac:dyDescent="0.2">
      <c r="A349">
        <v>319</v>
      </c>
      <c r="B349" t="s">
        <v>80</v>
      </c>
      <c r="C349" t="s">
        <v>1</v>
      </c>
      <c r="F349" t="b">
        <f>IF(ISBLANK(X349), FALSE, TRUE)</f>
        <v>0</v>
      </c>
      <c r="G349" t="s">
        <v>1521</v>
      </c>
      <c r="H349" t="s">
        <v>3</v>
      </c>
      <c r="I349" t="s">
        <v>1524</v>
      </c>
      <c r="J349" t="s">
        <v>485</v>
      </c>
      <c r="K349" t="s">
        <v>991</v>
      </c>
      <c r="L349">
        <v>3</v>
      </c>
      <c r="M349">
        <v>2</v>
      </c>
      <c r="N349">
        <v>2</v>
      </c>
      <c r="Q349" t="s">
        <v>83</v>
      </c>
      <c r="R349" t="s">
        <v>1999</v>
      </c>
      <c r="S349" t="s">
        <v>245</v>
      </c>
      <c r="U349" t="s">
        <v>160</v>
      </c>
      <c r="V349" t="s">
        <v>1061</v>
      </c>
      <c r="W349">
        <v>29</v>
      </c>
    </row>
    <row r="350" spans="1:23" x14ac:dyDescent="0.2">
      <c r="A350">
        <v>320</v>
      </c>
      <c r="B350" t="s">
        <v>80</v>
      </c>
      <c r="C350" t="s">
        <v>1</v>
      </c>
      <c r="F350" t="b">
        <f>IF(ISBLANK(X350), FALSE, TRUE)</f>
        <v>0</v>
      </c>
      <c r="G350" t="s">
        <v>1532</v>
      </c>
      <c r="H350" t="s">
        <v>3</v>
      </c>
      <c r="I350" t="s">
        <v>1524</v>
      </c>
      <c r="J350" t="s">
        <v>487</v>
      </c>
      <c r="K350" t="s">
        <v>1672</v>
      </c>
      <c r="L350">
        <v>4</v>
      </c>
      <c r="M350">
        <v>2</v>
      </c>
      <c r="N350">
        <v>6</v>
      </c>
      <c r="Q350" t="s">
        <v>83</v>
      </c>
      <c r="R350" t="s">
        <v>285</v>
      </c>
      <c r="S350" t="s">
        <v>245</v>
      </c>
      <c r="U350" t="s">
        <v>488</v>
      </c>
      <c r="V350" t="s">
        <v>1061</v>
      </c>
      <c r="W350">
        <v>29</v>
      </c>
    </row>
    <row r="351" spans="1:23" x14ac:dyDescent="0.2">
      <c r="A351">
        <v>321</v>
      </c>
      <c r="B351" t="s">
        <v>80</v>
      </c>
      <c r="C351" t="s">
        <v>1</v>
      </c>
      <c r="F351" t="b">
        <f>IF(ISBLANK(X351), FALSE, TRUE)</f>
        <v>0</v>
      </c>
      <c r="G351" t="s">
        <v>1516</v>
      </c>
      <c r="H351" t="s">
        <v>3</v>
      </c>
      <c r="I351" t="s">
        <v>1524</v>
      </c>
      <c r="J351" t="s">
        <v>489</v>
      </c>
      <c r="K351" t="s">
        <v>1673</v>
      </c>
      <c r="L351">
        <v>5</v>
      </c>
      <c r="M351">
        <v>4</v>
      </c>
      <c r="N351">
        <v>7</v>
      </c>
      <c r="Q351" t="s">
        <v>83</v>
      </c>
      <c r="R351" t="s">
        <v>991</v>
      </c>
      <c r="S351" t="s">
        <v>245</v>
      </c>
      <c r="U351" t="s">
        <v>490</v>
      </c>
      <c r="V351" t="s">
        <v>1061</v>
      </c>
      <c r="W351">
        <v>29</v>
      </c>
    </row>
    <row r="352" spans="1:23" x14ac:dyDescent="0.2">
      <c r="A352">
        <v>322</v>
      </c>
      <c r="B352" t="s">
        <v>80</v>
      </c>
      <c r="C352" t="s">
        <v>1</v>
      </c>
      <c r="F352" t="b">
        <f>IF(ISBLANK(X352), FALSE, TRUE)</f>
        <v>0</v>
      </c>
      <c r="G352" t="s">
        <v>1532</v>
      </c>
      <c r="H352" t="s">
        <v>3</v>
      </c>
      <c r="I352" t="s">
        <v>1524</v>
      </c>
      <c r="J352" t="s">
        <v>491</v>
      </c>
      <c r="K352" t="s">
        <v>1674</v>
      </c>
      <c r="L352">
        <v>5</v>
      </c>
      <c r="M352">
        <v>3</v>
      </c>
      <c r="N352">
        <v>5</v>
      </c>
      <c r="Q352" t="s">
        <v>83</v>
      </c>
      <c r="R352" t="s">
        <v>991</v>
      </c>
      <c r="S352" t="s">
        <v>245</v>
      </c>
      <c r="U352" t="s">
        <v>84</v>
      </c>
      <c r="V352" t="s">
        <v>1061</v>
      </c>
      <c r="W352">
        <v>29</v>
      </c>
    </row>
    <row r="353" spans="1:23" x14ac:dyDescent="0.2">
      <c r="A353">
        <v>323</v>
      </c>
      <c r="B353" t="s">
        <v>80</v>
      </c>
      <c r="C353" t="s">
        <v>1</v>
      </c>
      <c r="F353" t="b">
        <f>IF(ISBLANK(X353), FALSE, TRUE)</f>
        <v>0</v>
      </c>
      <c r="G353" t="s">
        <v>1521</v>
      </c>
      <c r="H353" t="s">
        <v>3</v>
      </c>
      <c r="I353" t="s">
        <v>1524</v>
      </c>
      <c r="J353" t="s">
        <v>492</v>
      </c>
      <c r="K353" t="s">
        <v>991</v>
      </c>
      <c r="L353">
        <v>6</v>
      </c>
      <c r="M353">
        <v>2</v>
      </c>
      <c r="N353">
        <v>8</v>
      </c>
      <c r="Q353" t="s">
        <v>83</v>
      </c>
      <c r="R353" t="s">
        <v>158</v>
      </c>
      <c r="S353" t="s">
        <v>245</v>
      </c>
      <c r="U353" t="s">
        <v>493</v>
      </c>
      <c r="V353" t="s">
        <v>1061</v>
      </c>
      <c r="W353">
        <v>29</v>
      </c>
    </row>
    <row r="354" spans="1:23" x14ac:dyDescent="0.2">
      <c r="A354">
        <v>324</v>
      </c>
      <c r="B354" t="s">
        <v>80</v>
      </c>
      <c r="C354" t="s">
        <v>1</v>
      </c>
      <c r="F354" t="b">
        <f>IF(ISBLANK(X354), FALSE, TRUE)</f>
        <v>0</v>
      </c>
      <c r="G354" t="s">
        <v>1516</v>
      </c>
      <c r="H354" t="s">
        <v>3</v>
      </c>
      <c r="I354" t="s">
        <v>1524</v>
      </c>
      <c r="J354" t="s">
        <v>494</v>
      </c>
      <c r="K354" t="s">
        <v>1624</v>
      </c>
      <c r="L354">
        <v>6</v>
      </c>
      <c r="M354">
        <v>5</v>
      </c>
      <c r="N354">
        <v>6</v>
      </c>
      <c r="Q354" t="s">
        <v>83</v>
      </c>
      <c r="R354" t="s">
        <v>135</v>
      </c>
      <c r="S354" t="s">
        <v>245</v>
      </c>
      <c r="U354" t="s">
        <v>495</v>
      </c>
      <c r="V354" t="s">
        <v>1061</v>
      </c>
      <c r="W354">
        <v>29</v>
      </c>
    </row>
    <row r="355" spans="1:23" x14ac:dyDescent="0.2">
      <c r="A355">
        <v>325</v>
      </c>
      <c r="B355" t="s">
        <v>80</v>
      </c>
      <c r="C355" t="s">
        <v>1</v>
      </c>
      <c r="F355" t="b">
        <f>IF(ISBLANK(X355), FALSE, TRUE)</f>
        <v>0</v>
      </c>
      <c r="G355" t="s">
        <v>1522</v>
      </c>
      <c r="H355" t="s">
        <v>3</v>
      </c>
      <c r="I355" t="s">
        <v>1524</v>
      </c>
      <c r="J355" t="s">
        <v>428</v>
      </c>
      <c r="K355" t="s">
        <v>1675</v>
      </c>
      <c r="L355">
        <v>8</v>
      </c>
      <c r="M355">
        <v>4</v>
      </c>
      <c r="N355">
        <v>10</v>
      </c>
      <c r="Q355" t="s">
        <v>83</v>
      </c>
      <c r="R355" t="s">
        <v>481</v>
      </c>
      <c r="S355" t="s">
        <v>245</v>
      </c>
      <c r="U355" t="s">
        <v>429</v>
      </c>
      <c r="V355" t="s">
        <v>1061</v>
      </c>
      <c r="W355">
        <v>29</v>
      </c>
    </row>
    <row r="356" spans="1:23" x14ac:dyDescent="0.2">
      <c r="A356">
        <v>326</v>
      </c>
      <c r="B356" t="s">
        <v>80</v>
      </c>
      <c r="C356" t="s">
        <v>1</v>
      </c>
      <c r="F356" t="b">
        <f>IF(ISBLANK(X356), FALSE, TRUE)</f>
        <v>0</v>
      </c>
      <c r="G356" t="s">
        <v>1522</v>
      </c>
      <c r="H356" t="s">
        <v>3</v>
      </c>
      <c r="I356" t="s">
        <v>1524</v>
      </c>
      <c r="J356" t="s">
        <v>85</v>
      </c>
      <c r="K356" t="s">
        <v>991</v>
      </c>
      <c r="L356">
        <v>1</v>
      </c>
      <c r="R356" t="s">
        <v>991</v>
      </c>
      <c r="S356" t="s">
        <v>6</v>
      </c>
      <c r="U356" t="s">
        <v>13</v>
      </c>
      <c r="V356" t="s">
        <v>1061</v>
      </c>
      <c r="W356">
        <v>29</v>
      </c>
    </row>
    <row r="357" spans="1:23" x14ac:dyDescent="0.2">
      <c r="A357">
        <v>327</v>
      </c>
      <c r="B357" t="s">
        <v>80</v>
      </c>
      <c r="C357" t="s">
        <v>1</v>
      </c>
      <c r="F357" t="b">
        <f>IF(ISBLANK(X357), FALSE, TRUE)</f>
        <v>0</v>
      </c>
      <c r="G357" t="s">
        <v>1522</v>
      </c>
      <c r="H357" t="s">
        <v>3</v>
      </c>
      <c r="I357" t="s">
        <v>3</v>
      </c>
      <c r="J357" t="s">
        <v>496</v>
      </c>
      <c r="K357" t="s">
        <v>1676</v>
      </c>
      <c r="L357">
        <v>4</v>
      </c>
      <c r="M357">
        <v>4</v>
      </c>
      <c r="N357">
        <v>6</v>
      </c>
      <c r="Q357" t="s">
        <v>83</v>
      </c>
      <c r="R357" t="s">
        <v>507</v>
      </c>
      <c r="S357" t="s">
        <v>245</v>
      </c>
      <c r="U357" t="s">
        <v>268</v>
      </c>
      <c r="V357" t="s">
        <v>1061</v>
      </c>
      <c r="W357">
        <v>29</v>
      </c>
    </row>
    <row r="358" spans="1:23" x14ac:dyDescent="0.2">
      <c r="A358">
        <v>328</v>
      </c>
      <c r="B358" t="s">
        <v>80</v>
      </c>
      <c r="C358" t="s">
        <v>1</v>
      </c>
      <c r="F358" t="b">
        <f>IF(ISBLANK(X358), FALSE, TRUE)</f>
        <v>0</v>
      </c>
      <c r="G358" t="s">
        <v>1516</v>
      </c>
      <c r="H358" t="s">
        <v>3</v>
      </c>
      <c r="I358" t="s">
        <v>3</v>
      </c>
      <c r="J358" t="s">
        <v>936</v>
      </c>
      <c r="K358" t="s">
        <v>991</v>
      </c>
      <c r="L358">
        <v>4</v>
      </c>
      <c r="O358">
        <v>0</v>
      </c>
      <c r="P358">
        <v>0</v>
      </c>
      <c r="R358" t="s">
        <v>991</v>
      </c>
      <c r="S358" t="s">
        <v>915</v>
      </c>
      <c r="U358" t="s">
        <v>68</v>
      </c>
      <c r="V358" t="s">
        <v>1061</v>
      </c>
      <c r="W358">
        <v>29</v>
      </c>
    </row>
    <row r="359" spans="1:23" x14ac:dyDescent="0.2">
      <c r="A359">
        <v>329</v>
      </c>
      <c r="B359" t="s">
        <v>80</v>
      </c>
      <c r="C359" t="s">
        <v>1</v>
      </c>
      <c r="F359" t="b">
        <f>IF(ISBLANK(X359), FALSE, TRUE)</f>
        <v>0</v>
      </c>
      <c r="G359" t="s">
        <v>1532</v>
      </c>
      <c r="H359" t="s">
        <v>3</v>
      </c>
      <c r="I359" t="s">
        <v>3</v>
      </c>
      <c r="J359" t="s">
        <v>86</v>
      </c>
      <c r="K359" t="s">
        <v>991</v>
      </c>
      <c r="L359">
        <v>2</v>
      </c>
      <c r="R359" t="s">
        <v>991</v>
      </c>
      <c r="S359" t="s">
        <v>6</v>
      </c>
      <c r="U359" t="s">
        <v>19</v>
      </c>
      <c r="V359" t="s">
        <v>1061</v>
      </c>
      <c r="W359">
        <v>29</v>
      </c>
    </row>
    <row r="360" spans="1:23" x14ac:dyDescent="0.2">
      <c r="A360">
        <v>330</v>
      </c>
      <c r="B360" t="s">
        <v>80</v>
      </c>
      <c r="C360" t="s">
        <v>1</v>
      </c>
      <c r="F360" t="b">
        <f>IF(ISBLANK(X360), FALSE, TRUE)</f>
        <v>0</v>
      </c>
      <c r="G360" t="s">
        <v>1521</v>
      </c>
      <c r="H360" t="s">
        <v>3</v>
      </c>
      <c r="I360" t="s">
        <v>991</v>
      </c>
      <c r="J360" t="s">
        <v>497</v>
      </c>
      <c r="K360" t="s">
        <v>991</v>
      </c>
      <c r="L360">
        <v>1</v>
      </c>
      <c r="M360">
        <v>0</v>
      </c>
      <c r="N360">
        <v>4</v>
      </c>
      <c r="Q360" t="s">
        <v>83</v>
      </c>
      <c r="R360" t="s">
        <v>150</v>
      </c>
      <c r="S360" t="s">
        <v>245</v>
      </c>
      <c r="U360" t="s">
        <v>160</v>
      </c>
      <c r="V360" t="s">
        <v>1061</v>
      </c>
      <c r="W360">
        <v>29</v>
      </c>
    </row>
    <row r="361" spans="1:23" x14ac:dyDescent="0.2">
      <c r="A361">
        <v>331</v>
      </c>
      <c r="B361" t="s">
        <v>80</v>
      </c>
      <c r="C361" t="s">
        <v>1</v>
      </c>
      <c r="F361" t="b">
        <f>IF(ISBLANK(X361), FALSE, TRUE)</f>
        <v>0</v>
      </c>
      <c r="G361" t="s">
        <v>1521</v>
      </c>
      <c r="H361" t="s">
        <v>3</v>
      </c>
      <c r="I361" t="s">
        <v>991</v>
      </c>
      <c r="J361" t="s">
        <v>1629</v>
      </c>
      <c r="K361" t="s">
        <v>991</v>
      </c>
      <c r="L361">
        <v>2</v>
      </c>
      <c r="M361">
        <v>1</v>
      </c>
      <c r="N361">
        <v>3</v>
      </c>
      <c r="Q361" t="s">
        <v>83</v>
      </c>
      <c r="R361" t="s">
        <v>991</v>
      </c>
      <c r="S361" t="s">
        <v>245</v>
      </c>
      <c r="U361" t="s">
        <v>84</v>
      </c>
      <c r="V361" t="s">
        <v>1061</v>
      </c>
      <c r="W361">
        <v>29</v>
      </c>
    </row>
    <row r="362" spans="1:23" x14ac:dyDescent="0.2">
      <c r="A362">
        <v>332</v>
      </c>
      <c r="B362" t="s">
        <v>80</v>
      </c>
      <c r="C362" t="s">
        <v>1</v>
      </c>
      <c r="F362" t="b">
        <f>IF(ISBLANK(X362), FALSE, TRUE)</f>
        <v>0</v>
      </c>
      <c r="G362" t="s">
        <v>1521</v>
      </c>
      <c r="H362" t="s">
        <v>3</v>
      </c>
      <c r="I362" t="s">
        <v>991</v>
      </c>
      <c r="J362" t="s">
        <v>498</v>
      </c>
      <c r="K362" t="s">
        <v>991</v>
      </c>
      <c r="L362">
        <v>2</v>
      </c>
      <c r="M362">
        <v>1</v>
      </c>
      <c r="N362">
        <v>3</v>
      </c>
      <c r="Q362" t="s">
        <v>248</v>
      </c>
      <c r="R362" t="s">
        <v>991</v>
      </c>
      <c r="S362" t="s">
        <v>245</v>
      </c>
      <c r="U362" t="s">
        <v>499</v>
      </c>
      <c r="V362" t="s">
        <v>1061</v>
      </c>
      <c r="W362">
        <v>29</v>
      </c>
    </row>
    <row r="363" spans="1:23" x14ac:dyDescent="0.2">
      <c r="A363">
        <v>333</v>
      </c>
      <c r="B363" t="s">
        <v>80</v>
      </c>
      <c r="C363" t="s">
        <v>1</v>
      </c>
      <c r="F363" t="b">
        <f>IF(ISBLANK(X363), FALSE, TRUE)</f>
        <v>0</v>
      </c>
      <c r="G363" t="s">
        <v>1522</v>
      </c>
      <c r="H363" t="s">
        <v>3</v>
      </c>
      <c r="I363" t="s">
        <v>991</v>
      </c>
      <c r="J363" t="s">
        <v>500</v>
      </c>
      <c r="K363" t="s">
        <v>1677</v>
      </c>
      <c r="L363">
        <v>2</v>
      </c>
      <c r="M363">
        <v>2</v>
      </c>
      <c r="N363">
        <v>4</v>
      </c>
      <c r="Q363" t="s">
        <v>83</v>
      </c>
      <c r="R363" t="s">
        <v>501</v>
      </c>
      <c r="S363" t="s">
        <v>245</v>
      </c>
      <c r="U363" t="s">
        <v>266</v>
      </c>
      <c r="V363" t="s">
        <v>1061</v>
      </c>
      <c r="W363">
        <v>29</v>
      </c>
    </row>
    <row r="364" spans="1:23" x14ac:dyDescent="0.2">
      <c r="A364">
        <v>334</v>
      </c>
      <c r="B364" t="s">
        <v>80</v>
      </c>
      <c r="C364" t="s">
        <v>1</v>
      </c>
      <c r="F364" t="b">
        <f>IF(ISBLANK(X364), FALSE, TRUE)</f>
        <v>0</v>
      </c>
      <c r="G364" t="s">
        <v>1532</v>
      </c>
      <c r="H364" t="s">
        <v>3</v>
      </c>
      <c r="I364" t="s">
        <v>991</v>
      </c>
      <c r="J364" t="s">
        <v>502</v>
      </c>
      <c r="K364" t="s">
        <v>1678</v>
      </c>
      <c r="L364">
        <v>3</v>
      </c>
      <c r="M364">
        <v>3</v>
      </c>
      <c r="N364">
        <v>4</v>
      </c>
      <c r="Q364" t="s">
        <v>83</v>
      </c>
      <c r="R364" t="s">
        <v>991</v>
      </c>
      <c r="S364" t="s">
        <v>245</v>
      </c>
      <c r="U364" t="s">
        <v>268</v>
      </c>
      <c r="V364" t="s">
        <v>1061</v>
      </c>
      <c r="W364">
        <v>29</v>
      </c>
    </row>
    <row r="365" spans="1:23" x14ac:dyDescent="0.2">
      <c r="A365">
        <v>335</v>
      </c>
      <c r="B365" t="s">
        <v>80</v>
      </c>
      <c r="C365" t="s">
        <v>1</v>
      </c>
      <c r="F365" t="b">
        <f>IF(ISBLANK(X365), FALSE, TRUE)</f>
        <v>0</v>
      </c>
      <c r="G365" t="s">
        <v>1521</v>
      </c>
      <c r="H365" t="s">
        <v>3</v>
      </c>
      <c r="I365" t="s">
        <v>991</v>
      </c>
      <c r="J365" t="s">
        <v>503</v>
      </c>
      <c r="K365" t="s">
        <v>991</v>
      </c>
      <c r="L365">
        <v>3</v>
      </c>
      <c r="M365">
        <v>2</v>
      </c>
      <c r="N365">
        <v>5</v>
      </c>
      <c r="Q365" t="s">
        <v>248</v>
      </c>
      <c r="R365" t="s">
        <v>991</v>
      </c>
      <c r="S365" t="s">
        <v>245</v>
      </c>
      <c r="U365" t="s">
        <v>350</v>
      </c>
      <c r="V365" t="s">
        <v>1061</v>
      </c>
      <c r="W365">
        <v>29</v>
      </c>
    </row>
    <row r="366" spans="1:23" x14ac:dyDescent="0.2">
      <c r="A366">
        <v>336</v>
      </c>
      <c r="B366" t="s">
        <v>80</v>
      </c>
      <c r="C366" t="s">
        <v>1</v>
      </c>
      <c r="F366" t="b">
        <f>IF(ISBLANK(X366), FALSE, TRUE)</f>
        <v>0</v>
      </c>
      <c r="G366" t="s">
        <v>1521</v>
      </c>
      <c r="H366" t="s">
        <v>3</v>
      </c>
      <c r="I366" t="s">
        <v>991</v>
      </c>
      <c r="J366" t="s">
        <v>504</v>
      </c>
      <c r="K366" t="s">
        <v>991</v>
      </c>
      <c r="L366">
        <v>3</v>
      </c>
      <c r="M366">
        <v>2</v>
      </c>
      <c r="N366">
        <v>4</v>
      </c>
      <c r="Q366" t="s">
        <v>83</v>
      </c>
      <c r="R366" t="s">
        <v>158</v>
      </c>
      <c r="S366" t="s">
        <v>245</v>
      </c>
      <c r="U366" t="s">
        <v>493</v>
      </c>
      <c r="V366" t="s">
        <v>1061</v>
      </c>
      <c r="W366">
        <v>29</v>
      </c>
    </row>
    <row r="367" spans="1:23" x14ac:dyDescent="0.2">
      <c r="A367">
        <v>337</v>
      </c>
      <c r="B367" t="s">
        <v>80</v>
      </c>
      <c r="C367" t="s">
        <v>1</v>
      </c>
      <c r="F367" t="b">
        <f>IF(ISBLANK(X367), FALSE, TRUE)</f>
        <v>0</v>
      </c>
      <c r="G367" t="s">
        <v>1521</v>
      </c>
      <c r="H367" t="s">
        <v>3</v>
      </c>
      <c r="I367" t="s">
        <v>991</v>
      </c>
      <c r="J367" t="s">
        <v>505</v>
      </c>
      <c r="K367" t="s">
        <v>991</v>
      </c>
      <c r="L367">
        <v>4</v>
      </c>
      <c r="M367">
        <v>2</v>
      </c>
      <c r="N367">
        <v>6</v>
      </c>
      <c r="Q367" t="s">
        <v>83</v>
      </c>
      <c r="R367" t="s">
        <v>135</v>
      </c>
      <c r="S367" t="s">
        <v>245</v>
      </c>
      <c r="U367" t="s">
        <v>160</v>
      </c>
      <c r="V367" t="s">
        <v>1061</v>
      </c>
      <c r="W367">
        <v>29</v>
      </c>
    </row>
    <row r="368" spans="1:23" x14ac:dyDescent="0.2">
      <c r="A368">
        <v>338</v>
      </c>
      <c r="B368" t="s">
        <v>80</v>
      </c>
      <c r="C368" t="s">
        <v>1</v>
      </c>
      <c r="F368" t="b">
        <f>IF(ISBLANK(X368), FALSE, TRUE)</f>
        <v>0</v>
      </c>
      <c r="G368" t="s">
        <v>1522</v>
      </c>
      <c r="H368" t="s">
        <v>3</v>
      </c>
      <c r="I368" t="s">
        <v>991</v>
      </c>
      <c r="J368" t="s">
        <v>1630</v>
      </c>
      <c r="K368" t="s">
        <v>991</v>
      </c>
      <c r="L368">
        <v>5</v>
      </c>
      <c r="M368">
        <v>4</v>
      </c>
      <c r="N368">
        <v>6</v>
      </c>
      <c r="Q368" t="s">
        <v>248</v>
      </c>
      <c r="R368" t="s">
        <v>991</v>
      </c>
      <c r="S368" t="s">
        <v>245</v>
      </c>
      <c r="U368" t="s">
        <v>479</v>
      </c>
      <c r="V368" t="s">
        <v>1061</v>
      </c>
      <c r="W368">
        <v>29</v>
      </c>
    </row>
    <row r="369" spans="1:23" x14ac:dyDescent="0.2">
      <c r="A369">
        <v>339</v>
      </c>
      <c r="B369" t="s">
        <v>80</v>
      </c>
      <c r="C369" t="s">
        <v>1</v>
      </c>
      <c r="F369" t="b">
        <f>IF(ISBLANK(X369), FALSE, TRUE)</f>
        <v>0</v>
      </c>
      <c r="G369" t="s">
        <v>1521</v>
      </c>
      <c r="H369" t="s">
        <v>3</v>
      </c>
      <c r="I369" t="s">
        <v>991</v>
      </c>
      <c r="J369" t="s">
        <v>506</v>
      </c>
      <c r="K369" t="s">
        <v>991</v>
      </c>
      <c r="L369">
        <v>5</v>
      </c>
      <c r="M369">
        <v>3</v>
      </c>
      <c r="N369">
        <v>5</v>
      </c>
      <c r="Q369" t="s">
        <v>248</v>
      </c>
      <c r="R369" t="s">
        <v>507</v>
      </c>
      <c r="S369" t="s">
        <v>245</v>
      </c>
      <c r="U369" t="s">
        <v>350</v>
      </c>
      <c r="V369" t="s">
        <v>1061</v>
      </c>
      <c r="W369">
        <v>29</v>
      </c>
    </row>
    <row r="370" spans="1:23" x14ac:dyDescent="0.2">
      <c r="A370">
        <v>340</v>
      </c>
      <c r="B370" t="s">
        <v>80</v>
      </c>
      <c r="C370" t="s">
        <v>1</v>
      </c>
      <c r="F370" t="b">
        <f>IF(ISBLANK(X370), FALSE, TRUE)</f>
        <v>0</v>
      </c>
      <c r="G370" t="s">
        <v>1521</v>
      </c>
      <c r="H370" t="s">
        <v>3</v>
      </c>
      <c r="I370" t="s">
        <v>991</v>
      </c>
      <c r="J370" t="s">
        <v>321</v>
      </c>
      <c r="K370" t="s">
        <v>991</v>
      </c>
      <c r="L370">
        <v>6</v>
      </c>
      <c r="M370">
        <v>4</v>
      </c>
      <c r="N370">
        <v>6</v>
      </c>
      <c r="Q370" t="s">
        <v>83</v>
      </c>
      <c r="R370" t="s">
        <v>285</v>
      </c>
      <c r="S370" t="s">
        <v>245</v>
      </c>
      <c r="U370" t="s">
        <v>322</v>
      </c>
      <c r="V370" t="s">
        <v>1061</v>
      </c>
      <c r="W370">
        <v>29</v>
      </c>
    </row>
    <row r="371" spans="1:23" x14ac:dyDescent="0.2">
      <c r="A371">
        <v>341</v>
      </c>
      <c r="B371" t="s">
        <v>80</v>
      </c>
      <c r="C371" t="s">
        <v>1</v>
      </c>
      <c r="F371" t="b">
        <f>IF(ISBLANK(X371), FALSE, TRUE)</f>
        <v>0</v>
      </c>
      <c r="G371" t="s">
        <v>1532</v>
      </c>
      <c r="H371" t="s">
        <v>3</v>
      </c>
      <c r="I371" t="s">
        <v>991</v>
      </c>
      <c r="J371" t="s">
        <v>508</v>
      </c>
      <c r="K371" t="s">
        <v>1679</v>
      </c>
      <c r="L371">
        <v>6</v>
      </c>
      <c r="M371">
        <v>5</v>
      </c>
      <c r="N371">
        <v>6</v>
      </c>
      <c r="Q371" t="s">
        <v>83</v>
      </c>
      <c r="R371" t="s">
        <v>991</v>
      </c>
      <c r="S371" t="s">
        <v>245</v>
      </c>
      <c r="U371" t="s">
        <v>84</v>
      </c>
      <c r="V371" t="s">
        <v>1061</v>
      </c>
      <c r="W371">
        <v>29</v>
      </c>
    </row>
    <row r="372" spans="1:23" x14ac:dyDescent="0.2">
      <c r="A372">
        <v>342</v>
      </c>
      <c r="B372" t="s">
        <v>80</v>
      </c>
      <c r="C372" t="s">
        <v>1</v>
      </c>
      <c r="F372" t="b">
        <f>IF(ISBLANK(X372), FALSE, TRUE)</f>
        <v>0</v>
      </c>
      <c r="G372" t="s">
        <v>1521</v>
      </c>
      <c r="H372" t="s">
        <v>3</v>
      </c>
      <c r="I372" t="s">
        <v>991</v>
      </c>
      <c r="J372" t="s">
        <v>937</v>
      </c>
      <c r="K372" t="s">
        <v>991</v>
      </c>
      <c r="L372">
        <v>0</v>
      </c>
      <c r="O372">
        <v>0</v>
      </c>
      <c r="P372">
        <v>0</v>
      </c>
      <c r="R372" t="s">
        <v>501</v>
      </c>
      <c r="S372" t="s">
        <v>915</v>
      </c>
      <c r="U372" t="s">
        <v>551</v>
      </c>
      <c r="V372" t="s">
        <v>1061</v>
      </c>
      <c r="W372">
        <v>29</v>
      </c>
    </row>
    <row r="373" spans="1:23" x14ac:dyDescent="0.2">
      <c r="A373">
        <v>343</v>
      </c>
      <c r="B373" t="s">
        <v>80</v>
      </c>
      <c r="C373" t="s">
        <v>1</v>
      </c>
      <c r="F373" t="b">
        <f>IF(ISBLANK(X373), FALSE, TRUE)</f>
        <v>0</v>
      </c>
      <c r="G373" t="s">
        <v>1521</v>
      </c>
      <c r="H373" t="s">
        <v>3</v>
      </c>
      <c r="I373" t="s">
        <v>991</v>
      </c>
      <c r="J373" t="s">
        <v>938</v>
      </c>
      <c r="K373" t="s">
        <v>991</v>
      </c>
      <c r="L373">
        <v>1</v>
      </c>
      <c r="O373">
        <v>1</v>
      </c>
      <c r="P373">
        <v>1</v>
      </c>
      <c r="R373" t="s">
        <v>991</v>
      </c>
      <c r="S373" t="s">
        <v>915</v>
      </c>
      <c r="U373" t="s">
        <v>84</v>
      </c>
      <c r="V373" t="s">
        <v>1061</v>
      </c>
      <c r="W373">
        <v>29</v>
      </c>
    </row>
    <row r="374" spans="1:23" x14ac:dyDescent="0.2">
      <c r="A374">
        <v>344</v>
      </c>
      <c r="B374" t="s">
        <v>80</v>
      </c>
      <c r="C374" t="s">
        <v>1</v>
      </c>
      <c r="F374" t="b">
        <f>IF(ISBLANK(X374), FALSE, TRUE)</f>
        <v>0</v>
      </c>
      <c r="G374" t="s">
        <v>1532</v>
      </c>
      <c r="H374" t="s">
        <v>3</v>
      </c>
      <c r="I374" t="s">
        <v>991</v>
      </c>
      <c r="J374" t="s">
        <v>939</v>
      </c>
      <c r="K374" t="s">
        <v>991</v>
      </c>
      <c r="L374">
        <v>1</v>
      </c>
      <c r="O374">
        <v>0</v>
      </c>
      <c r="P374">
        <v>0</v>
      </c>
      <c r="R374" t="s">
        <v>501</v>
      </c>
      <c r="S374" t="s">
        <v>915</v>
      </c>
      <c r="U374" t="s">
        <v>551</v>
      </c>
      <c r="V374" t="s">
        <v>1061</v>
      </c>
      <c r="W374">
        <v>29</v>
      </c>
    </row>
    <row r="375" spans="1:23" x14ac:dyDescent="0.2">
      <c r="A375">
        <v>345</v>
      </c>
      <c r="B375" t="s">
        <v>80</v>
      </c>
      <c r="C375" t="s">
        <v>1</v>
      </c>
      <c r="F375" t="b">
        <f>IF(ISBLANK(X375), FALSE, TRUE)</f>
        <v>0</v>
      </c>
      <c r="G375" t="s">
        <v>1522</v>
      </c>
      <c r="H375" t="s">
        <v>3</v>
      </c>
      <c r="I375" t="s">
        <v>991</v>
      </c>
      <c r="J375" t="s">
        <v>940</v>
      </c>
      <c r="K375" t="s">
        <v>991</v>
      </c>
      <c r="L375">
        <v>2</v>
      </c>
      <c r="O375">
        <v>0</v>
      </c>
      <c r="P375">
        <v>0</v>
      </c>
      <c r="R375" t="s">
        <v>991</v>
      </c>
      <c r="S375" t="s">
        <v>915</v>
      </c>
      <c r="U375" t="s">
        <v>941</v>
      </c>
      <c r="V375" t="s">
        <v>1061</v>
      </c>
      <c r="W375">
        <v>29</v>
      </c>
    </row>
    <row r="376" spans="1:23" x14ac:dyDescent="0.2">
      <c r="A376">
        <v>346</v>
      </c>
      <c r="B376" t="s">
        <v>80</v>
      </c>
      <c r="C376" t="s">
        <v>1</v>
      </c>
      <c r="F376" t="b">
        <f>IF(ISBLANK(X376), FALSE, TRUE)</f>
        <v>0</v>
      </c>
      <c r="G376" t="s">
        <v>1522</v>
      </c>
      <c r="H376" t="s">
        <v>3</v>
      </c>
      <c r="I376" t="s">
        <v>991</v>
      </c>
      <c r="J376" t="s">
        <v>942</v>
      </c>
      <c r="K376" t="s">
        <v>991</v>
      </c>
      <c r="L376">
        <v>2</v>
      </c>
      <c r="O376">
        <v>1</v>
      </c>
      <c r="P376">
        <v>3</v>
      </c>
      <c r="R376" t="s">
        <v>991</v>
      </c>
      <c r="S376" t="s">
        <v>915</v>
      </c>
      <c r="U376" t="s">
        <v>943</v>
      </c>
      <c r="V376" t="s">
        <v>1061</v>
      </c>
      <c r="W376">
        <v>29</v>
      </c>
    </row>
    <row r="377" spans="1:23" x14ac:dyDescent="0.2">
      <c r="A377">
        <v>347</v>
      </c>
      <c r="B377" t="s">
        <v>80</v>
      </c>
      <c r="C377" t="s">
        <v>1</v>
      </c>
      <c r="F377" t="b">
        <f>IF(ISBLANK(X377), FALSE, TRUE)</f>
        <v>0</v>
      </c>
      <c r="G377" t="s">
        <v>1521</v>
      </c>
      <c r="H377" t="s">
        <v>3</v>
      </c>
      <c r="I377" t="s">
        <v>991</v>
      </c>
      <c r="J377" t="s">
        <v>944</v>
      </c>
      <c r="K377" t="s">
        <v>991</v>
      </c>
      <c r="L377">
        <v>2</v>
      </c>
      <c r="O377">
        <v>2</v>
      </c>
      <c r="P377">
        <v>2</v>
      </c>
      <c r="R377" t="s">
        <v>991</v>
      </c>
      <c r="S377" t="s">
        <v>915</v>
      </c>
      <c r="U377" t="s">
        <v>261</v>
      </c>
      <c r="V377" t="s">
        <v>1061</v>
      </c>
      <c r="W377">
        <v>29</v>
      </c>
    </row>
    <row r="378" spans="1:23" x14ac:dyDescent="0.2">
      <c r="A378">
        <v>348</v>
      </c>
      <c r="B378" t="s">
        <v>80</v>
      </c>
      <c r="C378" t="s">
        <v>1</v>
      </c>
      <c r="F378" t="b">
        <f>IF(ISBLANK(X378), FALSE, TRUE)</f>
        <v>0</v>
      </c>
      <c r="G378" t="s">
        <v>1521</v>
      </c>
      <c r="H378" t="s">
        <v>3</v>
      </c>
      <c r="I378" t="s">
        <v>991</v>
      </c>
      <c r="J378" t="s">
        <v>87</v>
      </c>
      <c r="K378" t="s">
        <v>991</v>
      </c>
      <c r="L378">
        <v>1</v>
      </c>
      <c r="R378" t="s">
        <v>88</v>
      </c>
      <c r="S378" t="s">
        <v>6</v>
      </c>
      <c r="U378" t="s">
        <v>19</v>
      </c>
      <c r="V378" t="s">
        <v>1061</v>
      </c>
      <c r="W378">
        <v>29</v>
      </c>
    </row>
    <row r="379" spans="1:23" x14ac:dyDescent="0.2">
      <c r="A379">
        <v>349</v>
      </c>
      <c r="B379" t="s">
        <v>80</v>
      </c>
      <c r="C379" t="s">
        <v>1</v>
      </c>
      <c r="F379" t="b">
        <f>IF(ISBLANK(X379), FALSE, TRUE)</f>
        <v>0</v>
      </c>
      <c r="G379" t="s">
        <v>1532</v>
      </c>
      <c r="H379" t="s">
        <v>3</v>
      </c>
      <c r="I379" t="s">
        <v>991</v>
      </c>
      <c r="J379" t="s">
        <v>89</v>
      </c>
      <c r="K379" t="s">
        <v>991</v>
      </c>
      <c r="L379">
        <v>1</v>
      </c>
      <c r="R379" t="s">
        <v>991</v>
      </c>
      <c r="S379" t="s">
        <v>6</v>
      </c>
      <c r="U379" t="s">
        <v>57</v>
      </c>
      <c r="V379" t="s">
        <v>1061</v>
      </c>
      <c r="W379">
        <v>29</v>
      </c>
    </row>
    <row r="380" spans="1:23" x14ac:dyDescent="0.2">
      <c r="A380">
        <v>350</v>
      </c>
      <c r="B380" t="s">
        <v>80</v>
      </c>
      <c r="C380" t="s">
        <v>1</v>
      </c>
      <c r="F380" t="b">
        <f>IF(ISBLANK(X380), FALSE, TRUE)</f>
        <v>0</v>
      </c>
      <c r="G380" t="s">
        <v>1522</v>
      </c>
      <c r="H380" t="s">
        <v>3</v>
      </c>
      <c r="I380" t="s">
        <v>991</v>
      </c>
      <c r="J380" t="s">
        <v>90</v>
      </c>
      <c r="K380" t="s">
        <v>991</v>
      </c>
      <c r="L380">
        <v>3</v>
      </c>
      <c r="R380" t="s">
        <v>991</v>
      </c>
      <c r="S380" t="s">
        <v>6</v>
      </c>
      <c r="U380" t="s">
        <v>57</v>
      </c>
      <c r="V380" t="s">
        <v>1061</v>
      </c>
      <c r="W380">
        <v>29</v>
      </c>
    </row>
    <row r="381" spans="1:23" x14ac:dyDescent="0.2">
      <c r="A381">
        <v>351</v>
      </c>
      <c r="B381" t="s">
        <v>80</v>
      </c>
      <c r="C381" t="s">
        <v>1</v>
      </c>
      <c r="F381" t="b">
        <f>IF(ISBLANK(X381), FALSE, TRUE)</f>
        <v>0</v>
      </c>
      <c r="G381" t="s">
        <v>1532</v>
      </c>
      <c r="H381" t="s">
        <v>3</v>
      </c>
      <c r="I381" t="s">
        <v>991</v>
      </c>
      <c r="J381" t="s">
        <v>91</v>
      </c>
      <c r="K381" t="s">
        <v>991</v>
      </c>
      <c r="L381">
        <v>4</v>
      </c>
      <c r="R381" t="s">
        <v>991</v>
      </c>
      <c r="S381" t="s">
        <v>6</v>
      </c>
      <c r="U381" t="s">
        <v>19</v>
      </c>
      <c r="V381" t="s">
        <v>1061</v>
      </c>
      <c r="W381">
        <v>29</v>
      </c>
    </row>
    <row r="382" spans="1:23" x14ac:dyDescent="0.2">
      <c r="A382">
        <v>352</v>
      </c>
      <c r="B382" t="s">
        <v>80</v>
      </c>
      <c r="C382" t="s">
        <v>1</v>
      </c>
      <c r="F382" t="b">
        <f>IF(ISBLANK(X382), FALSE, TRUE)</f>
        <v>0</v>
      </c>
      <c r="G382" t="s">
        <v>1521</v>
      </c>
      <c r="H382" t="s">
        <v>3</v>
      </c>
      <c r="I382" t="s">
        <v>991</v>
      </c>
      <c r="J382" t="s">
        <v>92</v>
      </c>
      <c r="K382" t="s">
        <v>991</v>
      </c>
      <c r="L382">
        <v>6</v>
      </c>
      <c r="R382" t="s">
        <v>991</v>
      </c>
      <c r="S382" t="s">
        <v>6</v>
      </c>
      <c r="U382" t="s">
        <v>19</v>
      </c>
      <c r="V382" t="s">
        <v>1061</v>
      </c>
      <c r="W382">
        <v>29</v>
      </c>
    </row>
    <row r="383" spans="1:23" x14ac:dyDescent="0.2">
      <c r="A383">
        <v>353</v>
      </c>
      <c r="B383" t="s">
        <v>80</v>
      </c>
      <c r="C383" t="s">
        <v>1</v>
      </c>
      <c r="F383" t="b">
        <f>IF(ISBLANK(X383), FALSE, TRUE)</f>
        <v>0</v>
      </c>
      <c r="G383" t="s">
        <v>1532</v>
      </c>
      <c r="H383" t="s">
        <v>22</v>
      </c>
      <c r="I383" t="s">
        <v>1526</v>
      </c>
      <c r="J383" t="s">
        <v>509</v>
      </c>
      <c r="K383" t="s">
        <v>1680</v>
      </c>
      <c r="L383">
        <v>1</v>
      </c>
      <c r="M383">
        <v>1</v>
      </c>
      <c r="N383">
        <v>3</v>
      </c>
      <c r="Q383" t="s">
        <v>83</v>
      </c>
      <c r="R383" t="s">
        <v>991</v>
      </c>
      <c r="S383" t="s">
        <v>245</v>
      </c>
      <c r="U383" t="s">
        <v>510</v>
      </c>
      <c r="V383" t="s">
        <v>1061</v>
      </c>
      <c r="W383">
        <v>29</v>
      </c>
    </row>
    <row r="384" spans="1:23" x14ac:dyDescent="0.2">
      <c r="A384">
        <v>354</v>
      </c>
      <c r="B384" t="s">
        <v>80</v>
      </c>
      <c r="C384" t="s">
        <v>1</v>
      </c>
      <c r="F384" t="b">
        <f>IF(ISBLANK(X384), FALSE, TRUE)</f>
        <v>0</v>
      </c>
      <c r="G384" t="s">
        <v>1521</v>
      </c>
      <c r="H384" t="s">
        <v>22</v>
      </c>
      <c r="I384" t="s">
        <v>1526</v>
      </c>
      <c r="J384" t="s">
        <v>1631</v>
      </c>
      <c r="K384" t="s">
        <v>991</v>
      </c>
      <c r="L384">
        <v>2</v>
      </c>
      <c r="M384">
        <v>2</v>
      </c>
      <c r="N384">
        <v>1</v>
      </c>
      <c r="Q384" t="s">
        <v>248</v>
      </c>
      <c r="R384" t="s">
        <v>991</v>
      </c>
      <c r="S384" t="s">
        <v>245</v>
      </c>
      <c r="U384" t="s">
        <v>274</v>
      </c>
      <c r="V384" t="s">
        <v>1061</v>
      </c>
      <c r="W384">
        <v>29</v>
      </c>
    </row>
    <row r="385" spans="1:23" x14ac:dyDescent="0.2">
      <c r="A385">
        <v>355</v>
      </c>
      <c r="B385" t="s">
        <v>80</v>
      </c>
      <c r="C385" t="s">
        <v>1</v>
      </c>
      <c r="F385" t="b">
        <f>IF(ISBLANK(X385), FALSE, TRUE)</f>
        <v>0</v>
      </c>
      <c r="G385" t="s">
        <v>1521</v>
      </c>
      <c r="H385" t="s">
        <v>22</v>
      </c>
      <c r="I385" t="s">
        <v>1526</v>
      </c>
      <c r="J385" t="s">
        <v>513</v>
      </c>
      <c r="K385" t="s">
        <v>991</v>
      </c>
      <c r="L385">
        <v>3</v>
      </c>
      <c r="M385">
        <v>2</v>
      </c>
      <c r="N385">
        <v>3</v>
      </c>
      <c r="Q385" t="s">
        <v>83</v>
      </c>
      <c r="R385" t="s">
        <v>88</v>
      </c>
      <c r="S385" t="s">
        <v>245</v>
      </c>
      <c r="U385" t="s">
        <v>266</v>
      </c>
      <c r="V385" t="s">
        <v>1061</v>
      </c>
      <c r="W385">
        <v>29</v>
      </c>
    </row>
    <row r="386" spans="1:23" x14ac:dyDescent="0.2">
      <c r="A386">
        <v>356</v>
      </c>
      <c r="B386" t="s">
        <v>80</v>
      </c>
      <c r="C386" t="s">
        <v>1</v>
      </c>
      <c r="F386" t="b">
        <f>IF(ISBLANK(X386), FALSE, TRUE)</f>
        <v>0</v>
      </c>
      <c r="G386" t="s">
        <v>1532</v>
      </c>
      <c r="H386" t="s">
        <v>22</v>
      </c>
      <c r="I386" t="s">
        <v>1526</v>
      </c>
      <c r="J386" t="s">
        <v>514</v>
      </c>
      <c r="K386" t="s">
        <v>1632</v>
      </c>
      <c r="L386">
        <v>4</v>
      </c>
      <c r="M386">
        <v>2</v>
      </c>
      <c r="N386">
        <v>6</v>
      </c>
      <c r="Q386" t="s">
        <v>83</v>
      </c>
      <c r="R386" t="s">
        <v>991</v>
      </c>
      <c r="S386" t="s">
        <v>245</v>
      </c>
      <c r="U386" t="s">
        <v>515</v>
      </c>
      <c r="V386" t="s">
        <v>1061</v>
      </c>
      <c r="W386">
        <v>29</v>
      </c>
    </row>
    <row r="387" spans="1:23" x14ac:dyDescent="0.2">
      <c r="A387">
        <v>357</v>
      </c>
      <c r="B387" t="s">
        <v>80</v>
      </c>
      <c r="C387" t="s">
        <v>1</v>
      </c>
      <c r="F387" t="b">
        <f>IF(ISBLANK(X387), FALSE, TRUE)</f>
        <v>0</v>
      </c>
      <c r="G387" t="s">
        <v>1522</v>
      </c>
      <c r="H387" t="s">
        <v>22</v>
      </c>
      <c r="I387" t="s">
        <v>1526</v>
      </c>
      <c r="J387" t="s">
        <v>516</v>
      </c>
      <c r="K387" t="s">
        <v>1681</v>
      </c>
      <c r="L387">
        <v>5</v>
      </c>
      <c r="M387">
        <v>4</v>
      </c>
      <c r="N387">
        <v>6</v>
      </c>
      <c r="Q387" t="s">
        <v>83</v>
      </c>
      <c r="R387" t="s">
        <v>991</v>
      </c>
      <c r="S387" t="s">
        <v>245</v>
      </c>
      <c r="U387" t="s">
        <v>266</v>
      </c>
      <c r="V387" t="s">
        <v>1061</v>
      </c>
      <c r="W387">
        <v>29</v>
      </c>
    </row>
    <row r="388" spans="1:23" x14ac:dyDescent="0.2">
      <c r="A388">
        <v>358</v>
      </c>
      <c r="B388" t="s">
        <v>80</v>
      </c>
      <c r="C388" t="s">
        <v>1</v>
      </c>
      <c r="F388" t="b">
        <f>IF(ISBLANK(X388), FALSE, TRUE)</f>
        <v>0</v>
      </c>
      <c r="G388" t="s">
        <v>1521</v>
      </c>
      <c r="H388" t="s">
        <v>22</v>
      </c>
      <c r="I388" t="s">
        <v>1526</v>
      </c>
      <c r="J388" t="s">
        <v>517</v>
      </c>
      <c r="K388" t="s">
        <v>991</v>
      </c>
      <c r="L388">
        <v>6</v>
      </c>
      <c r="M388">
        <v>4</v>
      </c>
      <c r="N388">
        <v>6</v>
      </c>
      <c r="Q388" t="s">
        <v>83</v>
      </c>
      <c r="R388" t="s">
        <v>507</v>
      </c>
      <c r="S388" t="s">
        <v>245</v>
      </c>
      <c r="U388" t="s">
        <v>518</v>
      </c>
      <c r="V388" t="s">
        <v>1061</v>
      </c>
      <c r="W388">
        <v>29</v>
      </c>
    </row>
    <row r="389" spans="1:23" x14ac:dyDescent="0.2">
      <c r="A389">
        <v>359</v>
      </c>
      <c r="B389" t="s">
        <v>80</v>
      </c>
      <c r="C389" t="s">
        <v>1</v>
      </c>
      <c r="F389" t="b">
        <f>IF(ISBLANK(X389), FALSE, TRUE)</f>
        <v>0</v>
      </c>
      <c r="G389" t="s">
        <v>1522</v>
      </c>
      <c r="H389" t="s">
        <v>22</v>
      </c>
      <c r="I389" t="s">
        <v>1526</v>
      </c>
      <c r="J389" t="s">
        <v>519</v>
      </c>
      <c r="K389" t="s">
        <v>1682</v>
      </c>
      <c r="L389">
        <v>7</v>
      </c>
      <c r="M389">
        <v>7</v>
      </c>
      <c r="N389">
        <v>6</v>
      </c>
      <c r="Q389" t="s">
        <v>83</v>
      </c>
      <c r="R389" t="s">
        <v>359</v>
      </c>
      <c r="S389" t="s">
        <v>245</v>
      </c>
      <c r="U389" t="s">
        <v>520</v>
      </c>
      <c r="V389" t="s">
        <v>1061</v>
      </c>
      <c r="W389">
        <v>29</v>
      </c>
    </row>
    <row r="390" spans="1:23" x14ac:dyDescent="0.2">
      <c r="A390">
        <v>360</v>
      </c>
      <c r="B390" t="s">
        <v>80</v>
      </c>
      <c r="C390" t="s">
        <v>1</v>
      </c>
      <c r="F390" t="b">
        <f>IF(ISBLANK(X390), FALSE, TRUE)</f>
        <v>0</v>
      </c>
      <c r="G390" t="s">
        <v>1532</v>
      </c>
      <c r="H390" t="s">
        <v>22</v>
      </c>
      <c r="I390" t="s">
        <v>1526</v>
      </c>
      <c r="J390" t="s">
        <v>521</v>
      </c>
      <c r="K390" t="s">
        <v>1683</v>
      </c>
      <c r="L390">
        <v>8</v>
      </c>
      <c r="M390">
        <v>9</v>
      </c>
      <c r="N390">
        <v>9</v>
      </c>
      <c r="Q390" t="s">
        <v>83</v>
      </c>
      <c r="R390" t="s">
        <v>991</v>
      </c>
      <c r="S390" t="s">
        <v>245</v>
      </c>
      <c r="U390" t="s">
        <v>510</v>
      </c>
      <c r="V390" t="s">
        <v>1061</v>
      </c>
      <c r="W390">
        <v>29</v>
      </c>
    </row>
    <row r="391" spans="1:23" x14ac:dyDescent="0.2">
      <c r="A391">
        <v>361</v>
      </c>
      <c r="B391" t="s">
        <v>80</v>
      </c>
      <c r="C391" t="s">
        <v>1</v>
      </c>
      <c r="F391" t="b">
        <f>IF(ISBLANK(X391), FALSE, TRUE)</f>
        <v>0</v>
      </c>
      <c r="G391" t="s">
        <v>1516</v>
      </c>
      <c r="H391" t="s">
        <v>22</v>
      </c>
      <c r="I391" t="s">
        <v>1526</v>
      </c>
      <c r="J391" t="s">
        <v>522</v>
      </c>
      <c r="K391" t="s">
        <v>1684</v>
      </c>
      <c r="L391">
        <v>11</v>
      </c>
      <c r="M391">
        <v>11</v>
      </c>
      <c r="N391">
        <v>11</v>
      </c>
      <c r="Q391" t="s">
        <v>248</v>
      </c>
      <c r="R391" t="s">
        <v>165</v>
      </c>
      <c r="S391" t="s">
        <v>245</v>
      </c>
      <c r="U391" t="s">
        <v>523</v>
      </c>
      <c r="V391" t="s">
        <v>1061</v>
      </c>
      <c r="W391">
        <v>29</v>
      </c>
    </row>
    <row r="392" spans="1:23" x14ac:dyDescent="0.2">
      <c r="A392">
        <v>362</v>
      </c>
      <c r="B392" t="s">
        <v>80</v>
      </c>
      <c r="C392" t="s">
        <v>1</v>
      </c>
      <c r="F392" t="b">
        <f>IF(ISBLANK(X392), FALSE, TRUE)</f>
        <v>0</v>
      </c>
      <c r="G392" t="s">
        <v>1532</v>
      </c>
      <c r="H392" t="s">
        <v>22</v>
      </c>
      <c r="I392" t="s">
        <v>1526</v>
      </c>
      <c r="J392" t="s">
        <v>93</v>
      </c>
      <c r="K392" t="s">
        <v>991</v>
      </c>
      <c r="L392">
        <v>4</v>
      </c>
      <c r="R392" t="s">
        <v>991</v>
      </c>
      <c r="S392" t="s">
        <v>6</v>
      </c>
      <c r="U392" t="s">
        <v>16</v>
      </c>
      <c r="V392" t="s">
        <v>1061</v>
      </c>
      <c r="W392">
        <v>29</v>
      </c>
    </row>
    <row r="393" spans="1:23" x14ac:dyDescent="0.2">
      <c r="A393">
        <v>363</v>
      </c>
      <c r="B393" t="s">
        <v>80</v>
      </c>
      <c r="C393" t="s">
        <v>1</v>
      </c>
      <c r="F393" t="b">
        <f>IF(ISBLANK(X393), FALSE, TRUE)</f>
        <v>0</v>
      </c>
      <c r="G393" t="s">
        <v>1522</v>
      </c>
      <c r="H393" t="s">
        <v>22</v>
      </c>
      <c r="I393" t="s">
        <v>1526</v>
      </c>
      <c r="J393" t="s">
        <v>94</v>
      </c>
      <c r="K393" t="s">
        <v>991</v>
      </c>
      <c r="L393">
        <v>6</v>
      </c>
      <c r="R393" t="s">
        <v>991</v>
      </c>
      <c r="S393" t="s">
        <v>6</v>
      </c>
      <c r="U393" t="s">
        <v>95</v>
      </c>
      <c r="V393" t="s">
        <v>1061</v>
      </c>
      <c r="W393">
        <v>29</v>
      </c>
    </row>
    <row r="394" spans="1:23" x14ac:dyDescent="0.2">
      <c r="A394">
        <v>364</v>
      </c>
      <c r="B394" t="s">
        <v>80</v>
      </c>
      <c r="C394" t="s">
        <v>1</v>
      </c>
      <c r="F394" t="b">
        <f>IF(ISBLANK(X394), FALSE, TRUE)</f>
        <v>0</v>
      </c>
      <c r="G394" t="s">
        <v>1521</v>
      </c>
      <c r="H394" t="s">
        <v>22</v>
      </c>
      <c r="I394" t="s">
        <v>1524</v>
      </c>
      <c r="J394" t="s">
        <v>524</v>
      </c>
      <c r="K394" t="s">
        <v>991</v>
      </c>
      <c r="L394">
        <v>1</v>
      </c>
      <c r="M394">
        <v>2</v>
      </c>
      <c r="N394">
        <v>3</v>
      </c>
      <c r="Q394" t="s">
        <v>83</v>
      </c>
      <c r="R394" t="s">
        <v>2000</v>
      </c>
      <c r="S394" t="s">
        <v>245</v>
      </c>
      <c r="U394" t="s">
        <v>395</v>
      </c>
      <c r="V394" t="s">
        <v>1061</v>
      </c>
      <c r="W394">
        <v>29</v>
      </c>
    </row>
    <row r="395" spans="1:23" x14ac:dyDescent="0.2">
      <c r="A395">
        <v>365</v>
      </c>
      <c r="B395" t="s">
        <v>80</v>
      </c>
      <c r="C395" t="s">
        <v>1</v>
      </c>
      <c r="F395" t="b">
        <f>IF(ISBLANK(X395), FALSE, TRUE)</f>
        <v>0</v>
      </c>
      <c r="G395" t="s">
        <v>1522</v>
      </c>
      <c r="H395" t="s">
        <v>22</v>
      </c>
      <c r="I395" t="s">
        <v>1524</v>
      </c>
      <c r="J395" t="s">
        <v>525</v>
      </c>
      <c r="K395" t="s">
        <v>1685</v>
      </c>
      <c r="L395">
        <v>1</v>
      </c>
      <c r="M395">
        <v>1</v>
      </c>
      <c r="N395">
        <v>1</v>
      </c>
      <c r="Q395" t="s">
        <v>83</v>
      </c>
      <c r="R395" t="s">
        <v>991</v>
      </c>
      <c r="S395" t="s">
        <v>245</v>
      </c>
      <c r="U395" t="s">
        <v>266</v>
      </c>
      <c r="V395" t="s">
        <v>1061</v>
      </c>
      <c r="W395">
        <v>29</v>
      </c>
    </row>
    <row r="396" spans="1:23" x14ac:dyDescent="0.2">
      <c r="A396">
        <v>366</v>
      </c>
      <c r="B396" t="s">
        <v>80</v>
      </c>
      <c r="C396" t="s">
        <v>1</v>
      </c>
      <c r="F396" t="b">
        <f>IF(ISBLANK(X396), FALSE, TRUE)</f>
        <v>0</v>
      </c>
      <c r="G396" t="s">
        <v>1532</v>
      </c>
      <c r="H396" t="s">
        <v>22</v>
      </c>
      <c r="I396" t="s">
        <v>1524</v>
      </c>
      <c r="J396" t="s">
        <v>526</v>
      </c>
      <c r="K396" t="s">
        <v>991</v>
      </c>
      <c r="L396">
        <v>2</v>
      </c>
      <c r="M396">
        <v>1</v>
      </c>
      <c r="N396">
        <v>4</v>
      </c>
      <c r="Q396" t="s">
        <v>83</v>
      </c>
      <c r="R396" t="s">
        <v>88</v>
      </c>
      <c r="S396" t="s">
        <v>245</v>
      </c>
      <c r="U396" t="s">
        <v>160</v>
      </c>
      <c r="V396" t="s">
        <v>1061</v>
      </c>
      <c r="W396">
        <v>29</v>
      </c>
    </row>
    <row r="397" spans="1:23" x14ac:dyDescent="0.2">
      <c r="A397">
        <v>367</v>
      </c>
      <c r="B397" t="s">
        <v>80</v>
      </c>
      <c r="C397" t="s">
        <v>1</v>
      </c>
      <c r="F397" t="b">
        <f>IF(ISBLANK(X397), FALSE, TRUE)</f>
        <v>0</v>
      </c>
      <c r="G397" t="s">
        <v>1532</v>
      </c>
      <c r="H397" t="s">
        <v>22</v>
      </c>
      <c r="I397" t="s">
        <v>1524</v>
      </c>
      <c r="J397" t="s">
        <v>527</v>
      </c>
      <c r="K397" t="s">
        <v>991</v>
      </c>
      <c r="L397">
        <v>3</v>
      </c>
      <c r="M397">
        <v>1</v>
      </c>
      <c r="N397">
        <v>5</v>
      </c>
      <c r="Q397" t="s">
        <v>83</v>
      </c>
      <c r="R397" t="s">
        <v>2001</v>
      </c>
      <c r="S397" t="s">
        <v>245</v>
      </c>
      <c r="U397" t="s">
        <v>528</v>
      </c>
      <c r="V397" t="s">
        <v>1061</v>
      </c>
      <c r="W397">
        <v>29</v>
      </c>
    </row>
    <row r="398" spans="1:23" x14ac:dyDescent="0.2">
      <c r="A398">
        <v>368</v>
      </c>
      <c r="B398" t="s">
        <v>80</v>
      </c>
      <c r="C398" t="s">
        <v>1</v>
      </c>
      <c r="F398" t="b">
        <f>IF(ISBLANK(X398), FALSE, TRUE)</f>
        <v>0</v>
      </c>
      <c r="G398" t="s">
        <v>1532</v>
      </c>
      <c r="H398" t="s">
        <v>22</v>
      </c>
      <c r="I398" t="s">
        <v>1524</v>
      </c>
      <c r="J398" t="s">
        <v>529</v>
      </c>
      <c r="K398" t="s">
        <v>1633</v>
      </c>
      <c r="L398">
        <v>4</v>
      </c>
      <c r="M398">
        <v>4</v>
      </c>
      <c r="N398">
        <v>4</v>
      </c>
      <c r="Q398" t="s">
        <v>83</v>
      </c>
      <c r="R398" t="s">
        <v>150</v>
      </c>
      <c r="S398" t="s">
        <v>245</v>
      </c>
      <c r="U398" t="s">
        <v>395</v>
      </c>
      <c r="V398" t="s">
        <v>1061</v>
      </c>
      <c r="W398">
        <v>29</v>
      </c>
    </row>
    <row r="399" spans="1:23" x14ac:dyDescent="0.2">
      <c r="A399">
        <v>369</v>
      </c>
      <c r="B399" t="s">
        <v>80</v>
      </c>
      <c r="C399" t="s">
        <v>1</v>
      </c>
      <c r="F399" t="b">
        <f>IF(ISBLANK(X399), FALSE, TRUE)</f>
        <v>0</v>
      </c>
      <c r="G399" t="s">
        <v>1521</v>
      </c>
      <c r="H399" t="s">
        <v>22</v>
      </c>
      <c r="I399" t="s">
        <v>1524</v>
      </c>
      <c r="J399" t="s">
        <v>530</v>
      </c>
      <c r="K399" t="s">
        <v>991</v>
      </c>
      <c r="L399">
        <v>4</v>
      </c>
      <c r="M399">
        <v>2</v>
      </c>
      <c r="N399">
        <v>4</v>
      </c>
      <c r="Q399" t="s">
        <v>83</v>
      </c>
      <c r="R399" t="s">
        <v>2002</v>
      </c>
      <c r="S399" t="s">
        <v>245</v>
      </c>
      <c r="U399" t="s">
        <v>266</v>
      </c>
      <c r="V399" t="s">
        <v>1061</v>
      </c>
      <c r="W399">
        <v>29</v>
      </c>
    </row>
    <row r="400" spans="1:23" x14ac:dyDescent="0.2">
      <c r="A400">
        <v>370</v>
      </c>
      <c r="B400" t="s">
        <v>80</v>
      </c>
      <c r="C400" t="s">
        <v>1</v>
      </c>
      <c r="F400" t="b">
        <f>IF(ISBLANK(X400), FALSE, TRUE)</f>
        <v>0</v>
      </c>
      <c r="G400" t="s">
        <v>1521</v>
      </c>
      <c r="H400" t="s">
        <v>22</v>
      </c>
      <c r="I400" t="s">
        <v>1524</v>
      </c>
      <c r="J400" t="s">
        <v>531</v>
      </c>
      <c r="K400" t="s">
        <v>991</v>
      </c>
      <c r="L400">
        <v>5</v>
      </c>
      <c r="M400">
        <v>4</v>
      </c>
      <c r="N400">
        <v>6</v>
      </c>
      <c r="Q400" t="s">
        <v>248</v>
      </c>
      <c r="R400" t="s">
        <v>991</v>
      </c>
      <c r="S400" t="s">
        <v>245</v>
      </c>
      <c r="U400" t="s">
        <v>422</v>
      </c>
      <c r="V400" t="s">
        <v>1061</v>
      </c>
      <c r="W400">
        <v>29</v>
      </c>
    </row>
    <row r="401" spans="1:23" x14ac:dyDescent="0.2">
      <c r="A401">
        <v>371</v>
      </c>
      <c r="B401" t="s">
        <v>80</v>
      </c>
      <c r="C401" t="s">
        <v>1</v>
      </c>
      <c r="F401" t="b">
        <f>IF(ISBLANK(X401), FALSE, TRUE)</f>
        <v>0</v>
      </c>
      <c r="G401" t="s">
        <v>1522</v>
      </c>
      <c r="H401" t="s">
        <v>22</v>
      </c>
      <c r="I401" t="s">
        <v>1524</v>
      </c>
      <c r="J401" t="s">
        <v>532</v>
      </c>
      <c r="K401" t="s">
        <v>1686</v>
      </c>
      <c r="L401">
        <v>5</v>
      </c>
      <c r="M401">
        <v>4</v>
      </c>
      <c r="N401">
        <v>5</v>
      </c>
      <c r="Q401" t="s">
        <v>248</v>
      </c>
      <c r="R401" t="s">
        <v>250</v>
      </c>
      <c r="S401" t="s">
        <v>245</v>
      </c>
      <c r="U401" t="s">
        <v>499</v>
      </c>
      <c r="V401" t="s">
        <v>1061</v>
      </c>
      <c r="W401">
        <v>29</v>
      </c>
    </row>
    <row r="402" spans="1:23" x14ac:dyDescent="0.2">
      <c r="A402">
        <v>372</v>
      </c>
      <c r="B402" t="s">
        <v>80</v>
      </c>
      <c r="C402" t="s">
        <v>1</v>
      </c>
      <c r="F402" t="b">
        <f>IF(ISBLANK(X402), FALSE, TRUE)</f>
        <v>0</v>
      </c>
      <c r="G402" t="s">
        <v>1522</v>
      </c>
      <c r="H402" t="s">
        <v>22</v>
      </c>
      <c r="I402" t="s">
        <v>1524</v>
      </c>
      <c r="J402" t="s">
        <v>533</v>
      </c>
      <c r="K402" t="s">
        <v>1687</v>
      </c>
      <c r="L402">
        <v>6</v>
      </c>
      <c r="M402">
        <v>5</v>
      </c>
      <c r="N402">
        <v>7</v>
      </c>
      <c r="Q402" t="s">
        <v>83</v>
      </c>
      <c r="R402" t="s">
        <v>135</v>
      </c>
      <c r="S402" t="s">
        <v>245</v>
      </c>
      <c r="U402" t="s">
        <v>252</v>
      </c>
      <c r="V402" t="s">
        <v>1061</v>
      </c>
      <c r="W402">
        <v>29</v>
      </c>
    </row>
    <row r="403" spans="1:23" x14ac:dyDescent="0.2">
      <c r="A403">
        <v>373</v>
      </c>
      <c r="B403" t="s">
        <v>80</v>
      </c>
      <c r="C403" t="s">
        <v>1</v>
      </c>
      <c r="F403" t="b">
        <f>IF(ISBLANK(X403), FALSE, TRUE)</f>
        <v>0</v>
      </c>
      <c r="G403" t="s">
        <v>1522</v>
      </c>
      <c r="H403" t="s">
        <v>22</v>
      </c>
      <c r="I403" t="s">
        <v>1524</v>
      </c>
      <c r="J403" t="s">
        <v>243</v>
      </c>
      <c r="K403" t="s">
        <v>991</v>
      </c>
      <c r="L403">
        <v>2</v>
      </c>
      <c r="O403">
        <v>1</v>
      </c>
      <c r="P403">
        <v>1</v>
      </c>
      <c r="R403" t="s">
        <v>991</v>
      </c>
      <c r="S403" t="s">
        <v>915</v>
      </c>
      <c r="U403" t="s">
        <v>7</v>
      </c>
      <c r="V403" t="s">
        <v>1061</v>
      </c>
      <c r="W403">
        <v>29</v>
      </c>
    </row>
    <row r="404" spans="1:23" x14ac:dyDescent="0.2">
      <c r="A404">
        <v>374</v>
      </c>
      <c r="B404" t="s">
        <v>80</v>
      </c>
      <c r="C404" t="s">
        <v>1</v>
      </c>
      <c r="F404" t="b">
        <f>IF(ISBLANK(X404), FALSE, TRUE)</f>
        <v>0</v>
      </c>
      <c r="G404" t="s">
        <v>1532</v>
      </c>
      <c r="H404" t="s">
        <v>22</v>
      </c>
      <c r="I404" t="s">
        <v>1524</v>
      </c>
      <c r="J404" t="s">
        <v>96</v>
      </c>
      <c r="K404" t="s">
        <v>991</v>
      </c>
      <c r="L404">
        <v>2</v>
      </c>
      <c r="R404" t="s">
        <v>991</v>
      </c>
      <c r="S404" t="s">
        <v>6</v>
      </c>
      <c r="U404" t="s">
        <v>7</v>
      </c>
      <c r="V404" t="s">
        <v>1061</v>
      </c>
      <c r="W404">
        <v>29</v>
      </c>
    </row>
    <row r="405" spans="1:23" x14ac:dyDescent="0.2">
      <c r="A405">
        <v>375</v>
      </c>
      <c r="B405" t="s">
        <v>80</v>
      </c>
      <c r="C405" t="s">
        <v>1</v>
      </c>
      <c r="F405" t="b">
        <f>IF(ISBLANK(X405), FALSE, TRUE)</f>
        <v>0</v>
      </c>
      <c r="G405" t="s">
        <v>1516</v>
      </c>
      <c r="H405" t="s">
        <v>22</v>
      </c>
      <c r="I405" t="s">
        <v>1524</v>
      </c>
      <c r="J405" t="s">
        <v>97</v>
      </c>
      <c r="K405" t="s">
        <v>991</v>
      </c>
      <c r="L405">
        <v>4</v>
      </c>
      <c r="R405" t="s">
        <v>991</v>
      </c>
      <c r="S405" t="s">
        <v>6</v>
      </c>
      <c r="U405" t="s">
        <v>33</v>
      </c>
      <c r="V405" t="s">
        <v>1061</v>
      </c>
      <c r="W405">
        <v>29</v>
      </c>
    </row>
    <row r="406" spans="1:23" x14ac:dyDescent="0.2">
      <c r="A406">
        <v>376</v>
      </c>
      <c r="B406" t="s">
        <v>80</v>
      </c>
      <c r="C406" t="s">
        <v>1</v>
      </c>
      <c r="F406" t="b">
        <f>IF(ISBLANK(X406), FALSE, TRUE)</f>
        <v>0</v>
      </c>
      <c r="G406" t="s">
        <v>1522</v>
      </c>
      <c r="H406" t="s">
        <v>22</v>
      </c>
      <c r="I406" t="s">
        <v>22</v>
      </c>
      <c r="J406" t="s">
        <v>534</v>
      </c>
      <c r="K406" t="s">
        <v>991</v>
      </c>
      <c r="L406">
        <v>4</v>
      </c>
      <c r="M406">
        <v>5</v>
      </c>
      <c r="N406">
        <v>5</v>
      </c>
      <c r="Q406" t="s">
        <v>83</v>
      </c>
      <c r="R406" t="s">
        <v>88</v>
      </c>
      <c r="S406" t="s">
        <v>245</v>
      </c>
      <c r="U406" t="s">
        <v>266</v>
      </c>
      <c r="V406" t="s">
        <v>1061</v>
      </c>
      <c r="W406">
        <v>29</v>
      </c>
    </row>
    <row r="407" spans="1:23" x14ac:dyDescent="0.2">
      <c r="A407">
        <v>377</v>
      </c>
      <c r="B407" t="s">
        <v>80</v>
      </c>
      <c r="C407" t="s">
        <v>1</v>
      </c>
      <c r="F407" t="b">
        <f>IF(ISBLANK(X407), FALSE, TRUE)</f>
        <v>0</v>
      </c>
      <c r="G407" t="s">
        <v>1532</v>
      </c>
      <c r="H407" t="s">
        <v>22</v>
      </c>
      <c r="I407" t="s">
        <v>22</v>
      </c>
      <c r="J407" t="s">
        <v>98</v>
      </c>
      <c r="K407" t="s">
        <v>991</v>
      </c>
      <c r="L407">
        <v>2</v>
      </c>
      <c r="R407" t="s">
        <v>991</v>
      </c>
      <c r="S407" t="s">
        <v>6</v>
      </c>
      <c r="U407" t="s">
        <v>78</v>
      </c>
      <c r="V407" t="s">
        <v>1061</v>
      </c>
      <c r="W407">
        <v>29</v>
      </c>
    </row>
    <row r="408" spans="1:23" x14ac:dyDescent="0.2">
      <c r="A408">
        <v>378</v>
      </c>
      <c r="B408" t="s">
        <v>80</v>
      </c>
      <c r="C408" t="s">
        <v>1</v>
      </c>
      <c r="F408" t="b">
        <f>IF(ISBLANK(X408), FALSE, TRUE)</f>
        <v>0</v>
      </c>
      <c r="G408" t="s">
        <v>1516</v>
      </c>
      <c r="H408" t="s">
        <v>22</v>
      </c>
      <c r="I408" t="s">
        <v>22</v>
      </c>
      <c r="J408" t="s">
        <v>99</v>
      </c>
      <c r="K408" t="s">
        <v>991</v>
      </c>
      <c r="L408">
        <v>14</v>
      </c>
      <c r="R408" t="s">
        <v>991</v>
      </c>
      <c r="S408" t="s">
        <v>6</v>
      </c>
      <c r="U408" t="s">
        <v>16</v>
      </c>
      <c r="V408" t="s">
        <v>1061</v>
      </c>
      <c r="W408">
        <v>29</v>
      </c>
    </row>
    <row r="409" spans="1:23" x14ac:dyDescent="0.2">
      <c r="A409">
        <v>379</v>
      </c>
      <c r="B409" t="s">
        <v>80</v>
      </c>
      <c r="C409" t="s">
        <v>1</v>
      </c>
      <c r="F409" t="b">
        <f>IF(ISBLANK(X409), FALSE, TRUE)</f>
        <v>0</v>
      </c>
      <c r="G409" t="s">
        <v>1521</v>
      </c>
      <c r="H409" t="s">
        <v>22</v>
      </c>
      <c r="I409" t="s">
        <v>991</v>
      </c>
      <c r="J409" t="s">
        <v>535</v>
      </c>
      <c r="K409" t="s">
        <v>991</v>
      </c>
      <c r="L409">
        <v>1</v>
      </c>
      <c r="M409">
        <v>2</v>
      </c>
      <c r="N409">
        <v>2</v>
      </c>
      <c r="Q409" t="s">
        <v>83</v>
      </c>
      <c r="R409" t="s">
        <v>991</v>
      </c>
      <c r="S409" t="s">
        <v>245</v>
      </c>
      <c r="U409" t="s">
        <v>316</v>
      </c>
      <c r="V409" t="s">
        <v>1061</v>
      </c>
      <c r="W409">
        <v>29</v>
      </c>
    </row>
    <row r="410" spans="1:23" x14ac:dyDescent="0.2">
      <c r="A410">
        <v>380</v>
      </c>
      <c r="B410" t="s">
        <v>80</v>
      </c>
      <c r="C410" t="s">
        <v>1</v>
      </c>
      <c r="F410" t="b">
        <f>IF(ISBLANK(X410), FALSE, TRUE)</f>
        <v>0</v>
      </c>
      <c r="G410" t="s">
        <v>1521</v>
      </c>
      <c r="H410" t="s">
        <v>22</v>
      </c>
      <c r="I410" t="s">
        <v>991</v>
      </c>
      <c r="J410" t="s">
        <v>536</v>
      </c>
      <c r="K410" t="s">
        <v>991</v>
      </c>
      <c r="L410">
        <v>2</v>
      </c>
      <c r="M410">
        <v>2</v>
      </c>
      <c r="N410">
        <v>2</v>
      </c>
      <c r="Q410" t="s">
        <v>248</v>
      </c>
      <c r="R410" t="s">
        <v>88</v>
      </c>
      <c r="S410" t="s">
        <v>245</v>
      </c>
      <c r="U410" t="s">
        <v>407</v>
      </c>
      <c r="V410" t="s">
        <v>1061</v>
      </c>
      <c r="W410">
        <v>29</v>
      </c>
    </row>
    <row r="411" spans="1:23" x14ac:dyDescent="0.2">
      <c r="A411">
        <v>381</v>
      </c>
      <c r="B411" t="s">
        <v>80</v>
      </c>
      <c r="C411" t="s">
        <v>1</v>
      </c>
      <c r="F411" t="b">
        <f>IF(ISBLANK(X411), FALSE, TRUE)</f>
        <v>0</v>
      </c>
      <c r="G411" t="s">
        <v>1521</v>
      </c>
      <c r="H411" t="s">
        <v>22</v>
      </c>
      <c r="I411" t="s">
        <v>991</v>
      </c>
      <c r="J411" t="s">
        <v>537</v>
      </c>
      <c r="K411" t="s">
        <v>991</v>
      </c>
      <c r="L411">
        <v>2</v>
      </c>
      <c r="M411">
        <v>3</v>
      </c>
      <c r="N411">
        <v>2</v>
      </c>
      <c r="Q411" t="s">
        <v>83</v>
      </c>
      <c r="R411" t="s">
        <v>135</v>
      </c>
      <c r="S411" t="s">
        <v>245</v>
      </c>
      <c r="U411" t="s">
        <v>266</v>
      </c>
      <c r="V411" t="s">
        <v>1061</v>
      </c>
      <c r="W411">
        <v>29</v>
      </c>
    </row>
    <row r="412" spans="1:23" x14ac:dyDescent="0.2">
      <c r="A412">
        <v>382</v>
      </c>
      <c r="B412" t="s">
        <v>80</v>
      </c>
      <c r="C412" t="s">
        <v>1</v>
      </c>
      <c r="F412" t="b">
        <f>IF(ISBLANK(X412), FALSE, TRUE)</f>
        <v>0</v>
      </c>
      <c r="G412" t="s">
        <v>1532</v>
      </c>
      <c r="H412" t="s">
        <v>22</v>
      </c>
      <c r="I412" t="s">
        <v>991</v>
      </c>
      <c r="J412" t="s">
        <v>538</v>
      </c>
      <c r="K412" t="s">
        <v>991</v>
      </c>
      <c r="L412">
        <v>2</v>
      </c>
      <c r="M412">
        <v>2</v>
      </c>
      <c r="N412">
        <v>2</v>
      </c>
      <c r="Q412" t="s">
        <v>83</v>
      </c>
      <c r="R412" t="s">
        <v>88</v>
      </c>
      <c r="S412" t="s">
        <v>245</v>
      </c>
      <c r="U412" t="s">
        <v>266</v>
      </c>
      <c r="V412" t="s">
        <v>1061</v>
      </c>
      <c r="W412">
        <v>29</v>
      </c>
    </row>
    <row r="413" spans="1:23" x14ac:dyDescent="0.2">
      <c r="A413">
        <v>383</v>
      </c>
      <c r="B413" t="s">
        <v>80</v>
      </c>
      <c r="C413" t="s">
        <v>1</v>
      </c>
      <c r="F413" t="b">
        <f>IF(ISBLANK(X413), FALSE, TRUE)</f>
        <v>0</v>
      </c>
      <c r="G413" t="s">
        <v>1532</v>
      </c>
      <c r="H413" t="s">
        <v>22</v>
      </c>
      <c r="I413" t="s">
        <v>991</v>
      </c>
      <c r="J413" t="s">
        <v>539</v>
      </c>
      <c r="K413" t="s">
        <v>991</v>
      </c>
      <c r="L413">
        <v>2</v>
      </c>
      <c r="M413">
        <v>2</v>
      </c>
      <c r="N413">
        <v>3</v>
      </c>
      <c r="Q413" t="s">
        <v>83</v>
      </c>
      <c r="R413" t="s">
        <v>88</v>
      </c>
      <c r="S413" t="s">
        <v>245</v>
      </c>
      <c r="U413" t="s">
        <v>280</v>
      </c>
      <c r="V413" t="s">
        <v>1061</v>
      </c>
      <c r="W413">
        <v>29</v>
      </c>
    </row>
    <row r="414" spans="1:23" x14ac:dyDescent="0.2">
      <c r="A414">
        <v>384</v>
      </c>
      <c r="B414" t="s">
        <v>80</v>
      </c>
      <c r="C414" t="s">
        <v>1</v>
      </c>
      <c r="F414" t="b">
        <f>IF(ISBLANK(X414), FALSE, TRUE)</f>
        <v>0</v>
      </c>
      <c r="G414" t="s">
        <v>1522</v>
      </c>
      <c r="H414" t="s">
        <v>22</v>
      </c>
      <c r="I414" t="s">
        <v>991</v>
      </c>
      <c r="J414" t="s">
        <v>540</v>
      </c>
      <c r="K414" t="s">
        <v>1688</v>
      </c>
      <c r="L414">
        <v>3</v>
      </c>
      <c r="M414">
        <v>3</v>
      </c>
      <c r="N414">
        <v>2</v>
      </c>
      <c r="Q414" t="s">
        <v>83</v>
      </c>
      <c r="R414" t="s">
        <v>991</v>
      </c>
      <c r="S414" t="s">
        <v>245</v>
      </c>
      <c r="U414" t="s">
        <v>431</v>
      </c>
      <c r="V414" t="s">
        <v>1061</v>
      </c>
      <c r="W414">
        <v>29</v>
      </c>
    </row>
    <row r="415" spans="1:23" x14ac:dyDescent="0.2">
      <c r="A415">
        <v>385</v>
      </c>
      <c r="B415" t="s">
        <v>80</v>
      </c>
      <c r="C415" t="s">
        <v>1</v>
      </c>
      <c r="F415" t="b">
        <f>IF(ISBLANK(X415), FALSE, TRUE)</f>
        <v>0</v>
      </c>
      <c r="G415" t="s">
        <v>1521</v>
      </c>
      <c r="H415" t="s">
        <v>22</v>
      </c>
      <c r="I415" t="s">
        <v>991</v>
      </c>
      <c r="J415" t="s">
        <v>541</v>
      </c>
      <c r="K415" t="s">
        <v>991</v>
      </c>
      <c r="L415">
        <v>3</v>
      </c>
      <c r="M415">
        <v>3</v>
      </c>
      <c r="N415">
        <v>5</v>
      </c>
      <c r="Q415" t="s">
        <v>248</v>
      </c>
      <c r="R415" t="s">
        <v>501</v>
      </c>
      <c r="S415" t="s">
        <v>245</v>
      </c>
      <c r="U415" t="s">
        <v>542</v>
      </c>
      <c r="V415" t="s">
        <v>1061</v>
      </c>
      <c r="W415">
        <v>29</v>
      </c>
    </row>
    <row r="416" spans="1:23" x14ac:dyDescent="0.2">
      <c r="A416">
        <v>386</v>
      </c>
      <c r="B416" t="s">
        <v>80</v>
      </c>
      <c r="C416" t="s">
        <v>1</v>
      </c>
      <c r="F416" t="b">
        <f>IF(ISBLANK(X416), FALSE, TRUE)</f>
        <v>0</v>
      </c>
      <c r="G416" t="s">
        <v>1521</v>
      </c>
      <c r="H416" t="s">
        <v>22</v>
      </c>
      <c r="I416" t="s">
        <v>991</v>
      </c>
      <c r="J416" t="s">
        <v>543</v>
      </c>
      <c r="K416" t="s">
        <v>991</v>
      </c>
      <c r="L416">
        <v>3</v>
      </c>
      <c r="M416">
        <v>3</v>
      </c>
      <c r="N416">
        <v>4</v>
      </c>
      <c r="Q416" t="s">
        <v>83</v>
      </c>
      <c r="R416" t="s">
        <v>501</v>
      </c>
      <c r="S416" t="s">
        <v>245</v>
      </c>
      <c r="U416" t="s">
        <v>126</v>
      </c>
      <c r="V416" t="s">
        <v>1061</v>
      </c>
      <c r="W416">
        <v>29</v>
      </c>
    </row>
    <row r="417" spans="1:23" x14ac:dyDescent="0.2">
      <c r="A417">
        <v>387</v>
      </c>
      <c r="B417" t="s">
        <v>80</v>
      </c>
      <c r="C417" t="s">
        <v>1</v>
      </c>
      <c r="F417" t="b">
        <f>IF(ISBLANK(X417), FALSE, TRUE)</f>
        <v>0</v>
      </c>
      <c r="G417" t="s">
        <v>1532</v>
      </c>
      <c r="H417" t="s">
        <v>22</v>
      </c>
      <c r="I417" t="s">
        <v>991</v>
      </c>
      <c r="J417" t="s">
        <v>544</v>
      </c>
      <c r="K417" t="s">
        <v>991</v>
      </c>
      <c r="L417">
        <v>4</v>
      </c>
      <c r="M417">
        <v>3</v>
      </c>
      <c r="N417">
        <v>3</v>
      </c>
      <c r="Q417" t="s">
        <v>248</v>
      </c>
      <c r="R417" t="s">
        <v>165</v>
      </c>
      <c r="S417" t="s">
        <v>245</v>
      </c>
      <c r="U417" t="s">
        <v>319</v>
      </c>
      <c r="V417" t="s">
        <v>1061</v>
      </c>
      <c r="W417">
        <v>29</v>
      </c>
    </row>
    <row r="418" spans="1:23" x14ac:dyDescent="0.2">
      <c r="A418">
        <v>388</v>
      </c>
      <c r="B418" t="s">
        <v>80</v>
      </c>
      <c r="C418" t="s">
        <v>1</v>
      </c>
      <c r="F418" t="b">
        <f>IF(ISBLANK(X418), FALSE, TRUE)</f>
        <v>0</v>
      </c>
      <c r="G418" t="s">
        <v>1521</v>
      </c>
      <c r="H418" t="s">
        <v>22</v>
      </c>
      <c r="I418" t="s">
        <v>991</v>
      </c>
      <c r="J418" t="s">
        <v>545</v>
      </c>
      <c r="K418" t="s">
        <v>991</v>
      </c>
      <c r="L418">
        <v>4</v>
      </c>
      <c r="M418">
        <v>3</v>
      </c>
      <c r="N418">
        <v>3</v>
      </c>
      <c r="Q418" t="s">
        <v>83</v>
      </c>
      <c r="R418" t="s">
        <v>546</v>
      </c>
      <c r="S418" t="s">
        <v>245</v>
      </c>
      <c r="U418" t="s">
        <v>266</v>
      </c>
      <c r="V418" t="s">
        <v>1061</v>
      </c>
      <c r="W418">
        <v>29</v>
      </c>
    </row>
    <row r="419" spans="1:23" x14ac:dyDescent="0.2">
      <c r="A419">
        <v>389</v>
      </c>
      <c r="B419" t="s">
        <v>80</v>
      </c>
      <c r="C419" t="s">
        <v>1</v>
      </c>
      <c r="F419" t="b">
        <f>IF(ISBLANK(X419), FALSE, TRUE)</f>
        <v>0</v>
      </c>
      <c r="G419" t="s">
        <v>1521</v>
      </c>
      <c r="H419" t="s">
        <v>22</v>
      </c>
      <c r="I419" t="s">
        <v>991</v>
      </c>
      <c r="J419" t="s">
        <v>547</v>
      </c>
      <c r="K419" t="s">
        <v>991</v>
      </c>
      <c r="L419">
        <v>5</v>
      </c>
      <c r="M419">
        <v>3</v>
      </c>
      <c r="N419">
        <v>4</v>
      </c>
      <c r="Q419" t="s">
        <v>83</v>
      </c>
      <c r="R419" t="s">
        <v>991</v>
      </c>
      <c r="S419" t="s">
        <v>245</v>
      </c>
      <c r="U419" t="s">
        <v>126</v>
      </c>
      <c r="V419" t="s">
        <v>1061</v>
      </c>
      <c r="W419">
        <v>29</v>
      </c>
    </row>
    <row r="420" spans="1:23" x14ac:dyDescent="0.2">
      <c r="A420">
        <v>390</v>
      </c>
      <c r="B420" t="s">
        <v>80</v>
      </c>
      <c r="C420" t="s">
        <v>1</v>
      </c>
      <c r="F420" t="b">
        <f>IF(ISBLANK(X420), FALSE, TRUE)</f>
        <v>0</v>
      </c>
      <c r="G420" t="s">
        <v>1521</v>
      </c>
      <c r="H420" t="s">
        <v>22</v>
      </c>
      <c r="I420" t="s">
        <v>991</v>
      </c>
      <c r="J420" t="s">
        <v>358</v>
      </c>
      <c r="K420" t="s">
        <v>991</v>
      </c>
      <c r="L420">
        <v>6</v>
      </c>
      <c r="M420">
        <v>5</v>
      </c>
      <c r="N420">
        <v>5</v>
      </c>
      <c r="Q420" t="s">
        <v>83</v>
      </c>
      <c r="R420" t="s">
        <v>359</v>
      </c>
      <c r="S420" t="s">
        <v>245</v>
      </c>
      <c r="U420" t="s">
        <v>360</v>
      </c>
      <c r="V420" t="s">
        <v>1061</v>
      </c>
      <c r="W420">
        <v>29</v>
      </c>
    </row>
    <row r="421" spans="1:23" x14ac:dyDescent="0.2">
      <c r="A421">
        <v>391</v>
      </c>
      <c r="B421" t="s">
        <v>80</v>
      </c>
      <c r="C421" t="s">
        <v>1</v>
      </c>
      <c r="F421" t="b">
        <f>IF(ISBLANK(X421), FALSE, TRUE)</f>
        <v>0</v>
      </c>
      <c r="G421" t="s">
        <v>1522</v>
      </c>
      <c r="H421" t="s">
        <v>22</v>
      </c>
      <c r="I421" t="s">
        <v>991</v>
      </c>
      <c r="J421" t="s">
        <v>548</v>
      </c>
      <c r="K421" t="s">
        <v>991</v>
      </c>
      <c r="L421">
        <v>8</v>
      </c>
      <c r="M421">
        <v>7</v>
      </c>
      <c r="N421">
        <v>8</v>
      </c>
      <c r="Q421" t="s">
        <v>248</v>
      </c>
      <c r="R421" t="s">
        <v>250</v>
      </c>
      <c r="S421" t="s">
        <v>245</v>
      </c>
      <c r="U421" t="s">
        <v>549</v>
      </c>
      <c r="V421" t="s">
        <v>1061</v>
      </c>
      <c r="W421">
        <v>29</v>
      </c>
    </row>
    <row r="422" spans="1:23" x14ac:dyDescent="0.2">
      <c r="A422">
        <v>392</v>
      </c>
      <c r="B422" t="s">
        <v>80</v>
      </c>
      <c r="C422" t="s">
        <v>1</v>
      </c>
      <c r="F422" t="b">
        <f>IF(ISBLANK(X422), FALSE, TRUE)</f>
        <v>0</v>
      </c>
      <c r="G422" t="s">
        <v>1532</v>
      </c>
      <c r="H422" t="s">
        <v>22</v>
      </c>
      <c r="I422" t="s">
        <v>991</v>
      </c>
      <c r="J422" t="s">
        <v>550</v>
      </c>
      <c r="K422" t="s">
        <v>991</v>
      </c>
      <c r="L422">
        <v>1</v>
      </c>
      <c r="O422">
        <v>0</v>
      </c>
      <c r="P422">
        <v>0</v>
      </c>
      <c r="R422" t="s">
        <v>501</v>
      </c>
      <c r="S422" t="s">
        <v>915</v>
      </c>
      <c r="U422" t="s">
        <v>551</v>
      </c>
      <c r="V422" t="s">
        <v>1061</v>
      </c>
      <c r="W422">
        <v>29</v>
      </c>
    </row>
    <row r="423" spans="1:23" x14ac:dyDescent="0.2">
      <c r="A423">
        <v>393</v>
      </c>
      <c r="B423" t="s">
        <v>80</v>
      </c>
      <c r="C423" t="s">
        <v>1</v>
      </c>
      <c r="F423" t="b">
        <f>IF(ISBLANK(X423), FALSE, TRUE)</f>
        <v>0</v>
      </c>
      <c r="G423" t="s">
        <v>1522</v>
      </c>
      <c r="H423" t="s">
        <v>22</v>
      </c>
      <c r="I423" t="s">
        <v>991</v>
      </c>
      <c r="J423" t="s">
        <v>945</v>
      </c>
      <c r="K423" t="s">
        <v>991</v>
      </c>
      <c r="L423">
        <v>2</v>
      </c>
      <c r="O423">
        <v>0</v>
      </c>
      <c r="P423">
        <v>2</v>
      </c>
      <c r="R423" t="s">
        <v>991</v>
      </c>
      <c r="S423" t="s">
        <v>915</v>
      </c>
      <c r="U423" t="s">
        <v>78</v>
      </c>
      <c r="V423" t="s">
        <v>1061</v>
      </c>
      <c r="W423">
        <v>29</v>
      </c>
    </row>
    <row r="424" spans="1:23" x14ac:dyDescent="0.2">
      <c r="A424">
        <v>394</v>
      </c>
      <c r="B424" t="s">
        <v>80</v>
      </c>
      <c r="C424" t="s">
        <v>1</v>
      </c>
      <c r="F424" t="b">
        <f>IF(ISBLANK(X424), FALSE, TRUE)</f>
        <v>0</v>
      </c>
      <c r="G424" t="s">
        <v>1521</v>
      </c>
      <c r="H424" t="s">
        <v>22</v>
      </c>
      <c r="I424" t="s">
        <v>991</v>
      </c>
      <c r="J424" t="s">
        <v>946</v>
      </c>
      <c r="K424" t="s">
        <v>991</v>
      </c>
      <c r="L424">
        <v>2</v>
      </c>
      <c r="O424">
        <v>0</v>
      </c>
      <c r="P424">
        <v>0</v>
      </c>
      <c r="R424" t="s">
        <v>501</v>
      </c>
      <c r="S424" t="s">
        <v>915</v>
      </c>
      <c r="U424" t="s">
        <v>551</v>
      </c>
      <c r="V424" t="s">
        <v>1061</v>
      </c>
      <c r="W424">
        <v>29</v>
      </c>
    </row>
    <row r="425" spans="1:23" x14ac:dyDescent="0.2">
      <c r="A425">
        <v>395</v>
      </c>
      <c r="B425" t="s">
        <v>80</v>
      </c>
      <c r="C425" t="s">
        <v>1</v>
      </c>
      <c r="F425" t="b">
        <f>IF(ISBLANK(X425), FALSE, TRUE)</f>
        <v>0</v>
      </c>
      <c r="G425" t="s">
        <v>1516</v>
      </c>
      <c r="H425" t="s">
        <v>22</v>
      </c>
      <c r="I425" t="s">
        <v>991</v>
      </c>
      <c r="J425" t="s">
        <v>947</v>
      </c>
      <c r="K425" t="s">
        <v>991</v>
      </c>
      <c r="L425">
        <v>4</v>
      </c>
      <c r="O425">
        <v>4</v>
      </c>
      <c r="P425">
        <v>3</v>
      </c>
      <c r="R425" t="s">
        <v>991</v>
      </c>
      <c r="S425" t="s">
        <v>915</v>
      </c>
      <c r="U425" t="s">
        <v>948</v>
      </c>
      <c r="V425" t="s">
        <v>1061</v>
      </c>
      <c r="W425">
        <v>29</v>
      </c>
    </row>
    <row r="426" spans="1:23" x14ac:dyDescent="0.2">
      <c r="A426">
        <v>396</v>
      </c>
      <c r="B426" t="s">
        <v>80</v>
      </c>
      <c r="C426" t="s">
        <v>1</v>
      </c>
      <c r="F426" t="b">
        <f>IF(ISBLANK(X426), FALSE, TRUE)</f>
        <v>0</v>
      </c>
      <c r="G426" t="s">
        <v>1532</v>
      </c>
      <c r="H426" t="s">
        <v>22</v>
      </c>
      <c r="I426" t="s">
        <v>991</v>
      </c>
      <c r="J426" t="s">
        <v>100</v>
      </c>
      <c r="K426" t="s">
        <v>991</v>
      </c>
      <c r="L426">
        <v>1</v>
      </c>
      <c r="R426" t="s">
        <v>88</v>
      </c>
      <c r="S426" t="s">
        <v>6</v>
      </c>
      <c r="U426" t="s">
        <v>16</v>
      </c>
      <c r="V426" t="s">
        <v>1061</v>
      </c>
      <c r="W426">
        <v>29</v>
      </c>
    </row>
    <row r="427" spans="1:23" x14ac:dyDescent="0.2">
      <c r="A427">
        <v>397</v>
      </c>
      <c r="B427" t="s">
        <v>80</v>
      </c>
      <c r="C427" t="s">
        <v>1</v>
      </c>
      <c r="F427" t="b">
        <f>IF(ISBLANK(X427), FALSE, TRUE)</f>
        <v>0</v>
      </c>
      <c r="G427" t="s">
        <v>1521</v>
      </c>
      <c r="H427" t="s">
        <v>22</v>
      </c>
      <c r="I427" t="s">
        <v>991</v>
      </c>
      <c r="J427" t="s">
        <v>101</v>
      </c>
      <c r="K427" t="s">
        <v>991</v>
      </c>
      <c r="L427">
        <v>1</v>
      </c>
      <c r="R427" t="s">
        <v>991</v>
      </c>
      <c r="S427" t="s">
        <v>6</v>
      </c>
      <c r="U427" t="s">
        <v>19</v>
      </c>
      <c r="V427" t="s">
        <v>1061</v>
      </c>
      <c r="W427">
        <v>29</v>
      </c>
    </row>
    <row r="428" spans="1:23" x14ac:dyDescent="0.2">
      <c r="A428">
        <v>398</v>
      </c>
      <c r="B428" t="s">
        <v>80</v>
      </c>
      <c r="C428" t="s">
        <v>1</v>
      </c>
      <c r="F428" t="b">
        <f>IF(ISBLANK(X428), FALSE, TRUE)</f>
        <v>0</v>
      </c>
      <c r="G428" t="s">
        <v>1521</v>
      </c>
      <c r="H428" t="s">
        <v>22</v>
      </c>
      <c r="I428" t="s">
        <v>991</v>
      </c>
      <c r="J428" t="s">
        <v>102</v>
      </c>
      <c r="K428" t="s">
        <v>991</v>
      </c>
      <c r="L428">
        <v>1</v>
      </c>
      <c r="R428" t="s">
        <v>546</v>
      </c>
      <c r="S428" t="s">
        <v>6</v>
      </c>
      <c r="U428" t="s">
        <v>19</v>
      </c>
      <c r="V428" t="s">
        <v>1061</v>
      </c>
      <c r="W428">
        <v>29</v>
      </c>
    </row>
    <row r="429" spans="1:23" x14ac:dyDescent="0.2">
      <c r="A429">
        <v>399</v>
      </c>
      <c r="B429" t="s">
        <v>80</v>
      </c>
      <c r="C429" t="s">
        <v>1</v>
      </c>
      <c r="F429" t="b">
        <f>IF(ISBLANK(X429), FALSE, TRUE)</f>
        <v>0</v>
      </c>
      <c r="G429" t="s">
        <v>1521</v>
      </c>
      <c r="H429" t="s">
        <v>22</v>
      </c>
      <c r="I429" t="s">
        <v>991</v>
      </c>
      <c r="J429" t="s">
        <v>103</v>
      </c>
      <c r="K429" t="s">
        <v>991</v>
      </c>
      <c r="L429">
        <v>3</v>
      </c>
      <c r="R429" t="s">
        <v>991</v>
      </c>
      <c r="S429" t="s">
        <v>6</v>
      </c>
      <c r="U429" t="s">
        <v>19</v>
      </c>
      <c r="V429" t="s">
        <v>1061</v>
      </c>
      <c r="W429">
        <v>29</v>
      </c>
    </row>
    <row r="430" spans="1:23" x14ac:dyDescent="0.2">
      <c r="A430">
        <v>400</v>
      </c>
      <c r="B430" t="s">
        <v>80</v>
      </c>
      <c r="C430" t="s">
        <v>1</v>
      </c>
      <c r="F430" t="b">
        <f>IF(ISBLANK(X430), FALSE, TRUE)</f>
        <v>0</v>
      </c>
      <c r="G430" t="s">
        <v>1521</v>
      </c>
      <c r="H430" t="s">
        <v>22</v>
      </c>
      <c r="I430" t="s">
        <v>991</v>
      </c>
      <c r="J430" t="s">
        <v>104</v>
      </c>
      <c r="K430" t="s">
        <v>991</v>
      </c>
      <c r="L430">
        <v>3</v>
      </c>
      <c r="R430" t="s">
        <v>991</v>
      </c>
      <c r="S430" t="s">
        <v>6</v>
      </c>
      <c r="U430" t="s">
        <v>19</v>
      </c>
      <c r="V430" t="s">
        <v>1061</v>
      </c>
      <c r="W430">
        <v>29</v>
      </c>
    </row>
    <row r="431" spans="1:23" x14ac:dyDescent="0.2">
      <c r="A431">
        <v>401</v>
      </c>
      <c r="B431" t="s">
        <v>80</v>
      </c>
      <c r="C431" t="s">
        <v>1</v>
      </c>
      <c r="F431" t="b">
        <f>IF(ISBLANK(X431), FALSE, TRUE)</f>
        <v>0</v>
      </c>
      <c r="G431" t="s">
        <v>1522</v>
      </c>
      <c r="H431" t="s">
        <v>22</v>
      </c>
      <c r="I431" t="s">
        <v>991</v>
      </c>
      <c r="J431" t="s">
        <v>262</v>
      </c>
      <c r="K431" t="s">
        <v>991</v>
      </c>
      <c r="L431">
        <v>7</v>
      </c>
      <c r="R431" t="s">
        <v>991</v>
      </c>
      <c r="S431" t="s">
        <v>6</v>
      </c>
      <c r="U431" t="s">
        <v>33</v>
      </c>
      <c r="V431" t="s">
        <v>1061</v>
      </c>
      <c r="W431">
        <v>29</v>
      </c>
    </row>
    <row r="432" spans="1:23" x14ac:dyDescent="0.2">
      <c r="A432">
        <v>402</v>
      </c>
      <c r="B432" t="s">
        <v>80</v>
      </c>
      <c r="C432" t="s">
        <v>1</v>
      </c>
      <c r="F432" t="b">
        <f>IF(ISBLANK(X432), FALSE, TRUE)</f>
        <v>0</v>
      </c>
      <c r="G432" t="s">
        <v>1532</v>
      </c>
      <c r="H432" t="s">
        <v>36</v>
      </c>
      <c r="I432" t="s">
        <v>1526</v>
      </c>
      <c r="J432" t="s">
        <v>552</v>
      </c>
      <c r="K432" t="s">
        <v>1634</v>
      </c>
      <c r="L432">
        <v>1</v>
      </c>
      <c r="M432">
        <v>2</v>
      </c>
      <c r="N432">
        <v>2</v>
      </c>
      <c r="Q432" t="s">
        <v>83</v>
      </c>
      <c r="R432" t="s">
        <v>991</v>
      </c>
      <c r="S432" t="s">
        <v>245</v>
      </c>
      <c r="U432" t="s">
        <v>268</v>
      </c>
      <c r="V432" t="s">
        <v>1061</v>
      </c>
      <c r="W432">
        <v>29</v>
      </c>
    </row>
    <row r="433" spans="1:23" x14ac:dyDescent="0.2">
      <c r="A433">
        <v>403</v>
      </c>
      <c r="B433" t="s">
        <v>80</v>
      </c>
      <c r="C433" t="s">
        <v>1</v>
      </c>
      <c r="F433" t="b">
        <f>IF(ISBLANK(X433), FALSE, TRUE)</f>
        <v>0</v>
      </c>
      <c r="G433" t="s">
        <v>1521</v>
      </c>
      <c r="H433" t="s">
        <v>36</v>
      </c>
      <c r="I433" t="s">
        <v>1526</v>
      </c>
      <c r="J433" t="s">
        <v>553</v>
      </c>
      <c r="K433" t="s">
        <v>991</v>
      </c>
      <c r="L433">
        <v>1</v>
      </c>
      <c r="M433">
        <v>2</v>
      </c>
      <c r="N433">
        <v>3</v>
      </c>
      <c r="Q433" t="s">
        <v>83</v>
      </c>
      <c r="R433" t="s">
        <v>554</v>
      </c>
      <c r="S433" t="s">
        <v>245</v>
      </c>
      <c r="U433" t="s">
        <v>360</v>
      </c>
      <c r="V433" t="s">
        <v>1061</v>
      </c>
      <c r="W433">
        <v>29</v>
      </c>
    </row>
    <row r="434" spans="1:23" x14ac:dyDescent="0.2">
      <c r="A434">
        <v>404</v>
      </c>
      <c r="B434" t="s">
        <v>80</v>
      </c>
      <c r="C434" t="s">
        <v>1</v>
      </c>
      <c r="F434" t="b">
        <f>IF(ISBLANK(X434), FALSE, TRUE)</f>
        <v>0</v>
      </c>
      <c r="G434" t="s">
        <v>1516</v>
      </c>
      <c r="H434" t="s">
        <v>36</v>
      </c>
      <c r="I434" t="s">
        <v>1526</v>
      </c>
      <c r="J434" t="s">
        <v>1648</v>
      </c>
      <c r="K434" t="s">
        <v>1649</v>
      </c>
      <c r="L434">
        <v>2</v>
      </c>
      <c r="M434">
        <v>3</v>
      </c>
      <c r="N434">
        <v>2</v>
      </c>
      <c r="Q434" t="s">
        <v>248</v>
      </c>
      <c r="R434" t="s">
        <v>991</v>
      </c>
      <c r="S434" t="s">
        <v>245</v>
      </c>
      <c r="U434" t="s">
        <v>555</v>
      </c>
      <c r="V434" t="s">
        <v>1061</v>
      </c>
      <c r="W434">
        <v>29</v>
      </c>
    </row>
    <row r="435" spans="1:23" x14ac:dyDescent="0.2">
      <c r="A435">
        <v>405</v>
      </c>
      <c r="B435" t="s">
        <v>80</v>
      </c>
      <c r="C435" t="s">
        <v>1</v>
      </c>
      <c r="F435" t="b">
        <f>IF(ISBLANK(X435), FALSE, TRUE)</f>
        <v>0</v>
      </c>
      <c r="G435" t="s">
        <v>1521</v>
      </c>
      <c r="H435" t="s">
        <v>36</v>
      </c>
      <c r="I435" t="s">
        <v>1526</v>
      </c>
      <c r="J435" t="s">
        <v>556</v>
      </c>
      <c r="K435" t="s">
        <v>991</v>
      </c>
      <c r="L435">
        <v>3</v>
      </c>
      <c r="M435">
        <v>3</v>
      </c>
      <c r="N435">
        <v>3</v>
      </c>
      <c r="Q435" t="s">
        <v>83</v>
      </c>
      <c r="R435" t="s">
        <v>557</v>
      </c>
      <c r="S435" t="s">
        <v>245</v>
      </c>
      <c r="U435" t="s">
        <v>528</v>
      </c>
      <c r="V435" t="s">
        <v>1061</v>
      </c>
      <c r="W435">
        <v>29</v>
      </c>
    </row>
    <row r="436" spans="1:23" x14ac:dyDescent="0.2">
      <c r="A436">
        <v>406</v>
      </c>
      <c r="B436" t="s">
        <v>80</v>
      </c>
      <c r="C436" t="s">
        <v>1</v>
      </c>
      <c r="F436" t="b">
        <f>IF(ISBLANK(X436), FALSE, TRUE)</f>
        <v>0</v>
      </c>
      <c r="G436" t="s">
        <v>1532</v>
      </c>
      <c r="H436" t="s">
        <v>36</v>
      </c>
      <c r="I436" t="s">
        <v>1526</v>
      </c>
      <c r="J436" t="s">
        <v>558</v>
      </c>
      <c r="K436" t="s">
        <v>1689</v>
      </c>
      <c r="L436">
        <v>3</v>
      </c>
      <c r="M436">
        <v>3</v>
      </c>
      <c r="N436">
        <v>4</v>
      </c>
      <c r="Q436" t="s">
        <v>248</v>
      </c>
      <c r="R436" t="s">
        <v>991</v>
      </c>
      <c r="S436" t="s">
        <v>245</v>
      </c>
      <c r="U436" t="s">
        <v>415</v>
      </c>
      <c r="V436" t="s">
        <v>1061</v>
      </c>
      <c r="W436">
        <v>29</v>
      </c>
    </row>
    <row r="437" spans="1:23" x14ac:dyDescent="0.2">
      <c r="A437">
        <v>407</v>
      </c>
      <c r="B437" t="s">
        <v>80</v>
      </c>
      <c r="C437" t="s">
        <v>1</v>
      </c>
      <c r="F437" t="b">
        <f>IF(ISBLANK(X437), FALSE, TRUE)</f>
        <v>0</v>
      </c>
      <c r="G437" t="s">
        <v>1522</v>
      </c>
      <c r="H437" t="s">
        <v>36</v>
      </c>
      <c r="I437" t="s">
        <v>1526</v>
      </c>
      <c r="J437" t="s">
        <v>559</v>
      </c>
      <c r="K437" t="s">
        <v>1690</v>
      </c>
      <c r="L437">
        <v>4</v>
      </c>
      <c r="M437">
        <v>3</v>
      </c>
      <c r="N437">
        <v>6</v>
      </c>
      <c r="Q437" t="s">
        <v>83</v>
      </c>
      <c r="R437" t="s">
        <v>1997</v>
      </c>
      <c r="S437" t="s">
        <v>245</v>
      </c>
      <c r="U437" t="s">
        <v>268</v>
      </c>
      <c r="V437" t="s">
        <v>1061</v>
      </c>
      <c r="W437">
        <v>29</v>
      </c>
    </row>
    <row r="438" spans="1:23" x14ac:dyDescent="0.2">
      <c r="A438">
        <v>408</v>
      </c>
      <c r="B438" t="s">
        <v>80</v>
      </c>
      <c r="C438" t="s">
        <v>1</v>
      </c>
      <c r="F438" t="b">
        <f>IF(ISBLANK(X438), FALSE, TRUE)</f>
        <v>0</v>
      </c>
      <c r="G438" t="s">
        <v>1532</v>
      </c>
      <c r="H438" t="s">
        <v>36</v>
      </c>
      <c r="I438" t="s">
        <v>1526</v>
      </c>
      <c r="J438" t="s">
        <v>560</v>
      </c>
      <c r="K438" t="s">
        <v>1691</v>
      </c>
      <c r="L438">
        <v>5</v>
      </c>
      <c r="M438">
        <v>3</v>
      </c>
      <c r="N438">
        <v>7</v>
      </c>
      <c r="Q438" t="s">
        <v>83</v>
      </c>
      <c r="R438" t="s">
        <v>501</v>
      </c>
      <c r="S438" t="s">
        <v>245</v>
      </c>
      <c r="U438" t="s">
        <v>561</v>
      </c>
      <c r="V438" t="s">
        <v>1061</v>
      </c>
      <c r="W438">
        <v>29</v>
      </c>
    </row>
    <row r="439" spans="1:23" x14ac:dyDescent="0.2">
      <c r="A439">
        <v>409</v>
      </c>
      <c r="B439" t="s">
        <v>80</v>
      </c>
      <c r="C439" t="s">
        <v>1</v>
      </c>
      <c r="F439" t="b">
        <f>IF(ISBLANK(X439), FALSE, TRUE)</f>
        <v>0</v>
      </c>
      <c r="G439" t="s">
        <v>1521</v>
      </c>
      <c r="H439" t="s">
        <v>36</v>
      </c>
      <c r="I439" t="s">
        <v>1526</v>
      </c>
      <c r="J439" t="s">
        <v>562</v>
      </c>
      <c r="K439" t="s">
        <v>991</v>
      </c>
      <c r="L439">
        <v>5</v>
      </c>
      <c r="M439">
        <v>6</v>
      </c>
      <c r="N439">
        <v>4</v>
      </c>
      <c r="Q439" t="s">
        <v>83</v>
      </c>
      <c r="R439" t="s">
        <v>2003</v>
      </c>
      <c r="S439" t="s">
        <v>245</v>
      </c>
      <c r="U439" t="s">
        <v>268</v>
      </c>
      <c r="V439" t="s">
        <v>1061</v>
      </c>
      <c r="W439">
        <v>29</v>
      </c>
    </row>
    <row r="440" spans="1:23" x14ac:dyDescent="0.2">
      <c r="A440">
        <v>410</v>
      </c>
      <c r="B440" t="s">
        <v>80</v>
      </c>
      <c r="C440" t="s">
        <v>1</v>
      </c>
      <c r="F440" t="b">
        <f>IF(ISBLANK(X440), FALSE, TRUE)</f>
        <v>0</v>
      </c>
      <c r="G440" t="s">
        <v>1516</v>
      </c>
      <c r="H440" t="s">
        <v>36</v>
      </c>
      <c r="I440" t="s">
        <v>1526</v>
      </c>
      <c r="J440" t="s">
        <v>563</v>
      </c>
      <c r="K440" t="s">
        <v>1692</v>
      </c>
      <c r="L440">
        <v>6</v>
      </c>
      <c r="M440">
        <v>6</v>
      </c>
      <c r="N440">
        <v>7</v>
      </c>
      <c r="Q440" t="s">
        <v>83</v>
      </c>
      <c r="R440" t="s">
        <v>991</v>
      </c>
      <c r="S440" t="s">
        <v>245</v>
      </c>
      <c r="U440" t="s">
        <v>564</v>
      </c>
      <c r="V440" t="s">
        <v>1061</v>
      </c>
      <c r="W440">
        <v>29</v>
      </c>
    </row>
    <row r="441" spans="1:23" x14ac:dyDescent="0.2">
      <c r="A441">
        <v>411</v>
      </c>
      <c r="B441" t="s">
        <v>80</v>
      </c>
      <c r="C441" t="s">
        <v>1</v>
      </c>
      <c r="F441" t="b">
        <f>IF(ISBLANK(X441), FALSE, TRUE)</f>
        <v>0</v>
      </c>
      <c r="G441" t="s">
        <v>1522</v>
      </c>
      <c r="H441" t="s">
        <v>36</v>
      </c>
      <c r="I441" t="s">
        <v>1526</v>
      </c>
      <c r="J441" t="s">
        <v>565</v>
      </c>
      <c r="K441" t="s">
        <v>1693</v>
      </c>
      <c r="L441">
        <v>7</v>
      </c>
      <c r="M441">
        <v>8</v>
      </c>
      <c r="N441">
        <v>7</v>
      </c>
      <c r="Q441" t="s">
        <v>83</v>
      </c>
      <c r="R441" t="s">
        <v>991</v>
      </c>
      <c r="S441" t="s">
        <v>245</v>
      </c>
      <c r="U441" t="s">
        <v>528</v>
      </c>
      <c r="V441" t="s">
        <v>1061</v>
      </c>
      <c r="W441">
        <v>29</v>
      </c>
    </row>
    <row r="442" spans="1:23" x14ac:dyDescent="0.2">
      <c r="A442">
        <v>412</v>
      </c>
      <c r="B442" t="s">
        <v>80</v>
      </c>
      <c r="C442" t="s">
        <v>1</v>
      </c>
      <c r="F442" t="b">
        <f>IF(ISBLANK(X442), FALSE, TRUE)</f>
        <v>0</v>
      </c>
      <c r="G442" t="s">
        <v>1522</v>
      </c>
      <c r="H442" t="s">
        <v>36</v>
      </c>
      <c r="I442" t="s">
        <v>1526</v>
      </c>
      <c r="J442" t="s">
        <v>949</v>
      </c>
      <c r="K442" t="s">
        <v>991</v>
      </c>
      <c r="L442">
        <v>1</v>
      </c>
      <c r="O442">
        <v>2</v>
      </c>
      <c r="P442">
        <v>0</v>
      </c>
      <c r="R442" t="s">
        <v>991</v>
      </c>
      <c r="S442" t="s">
        <v>915</v>
      </c>
      <c r="U442" t="s">
        <v>7</v>
      </c>
      <c r="V442" t="s">
        <v>1061</v>
      </c>
      <c r="W442">
        <v>29</v>
      </c>
    </row>
    <row r="443" spans="1:23" x14ac:dyDescent="0.2">
      <c r="A443">
        <v>413</v>
      </c>
      <c r="B443" t="s">
        <v>80</v>
      </c>
      <c r="C443" t="s">
        <v>1</v>
      </c>
      <c r="F443" t="b">
        <f>IF(ISBLANK(X443), FALSE, TRUE)</f>
        <v>0</v>
      </c>
      <c r="G443" t="s">
        <v>1522</v>
      </c>
      <c r="H443" t="s">
        <v>36</v>
      </c>
      <c r="I443" t="s">
        <v>1526</v>
      </c>
      <c r="J443" t="s">
        <v>1635</v>
      </c>
      <c r="K443" t="s">
        <v>991</v>
      </c>
      <c r="L443">
        <v>1</v>
      </c>
      <c r="R443" t="s">
        <v>991</v>
      </c>
      <c r="S443" t="s">
        <v>6</v>
      </c>
      <c r="U443" t="s">
        <v>7</v>
      </c>
      <c r="V443" t="s">
        <v>1061</v>
      </c>
      <c r="W443">
        <v>29</v>
      </c>
    </row>
    <row r="444" spans="1:23" x14ac:dyDescent="0.2">
      <c r="A444">
        <v>414</v>
      </c>
      <c r="B444" t="s">
        <v>80</v>
      </c>
      <c r="C444" t="s">
        <v>1</v>
      </c>
      <c r="F444" t="b">
        <f>IF(ISBLANK(X444), FALSE, TRUE)</f>
        <v>0</v>
      </c>
      <c r="G444" t="s">
        <v>1532</v>
      </c>
      <c r="H444" t="s">
        <v>36</v>
      </c>
      <c r="I444" t="s">
        <v>1526</v>
      </c>
      <c r="J444" t="s">
        <v>263</v>
      </c>
      <c r="K444" t="s">
        <v>991</v>
      </c>
      <c r="L444">
        <v>2</v>
      </c>
      <c r="R444" t="s">
        <v>991</v>
      </c>
      <c r="S444" t="s">
        <v>6</v>
      </c>
      <c r="U444" t="s">
        <v>19</v>
      </c>
      <c r="V444" t="s">
        <v>1061</v>
      </c>
      <c r="W444">
        <v>29</v>
      </c>
    </row>
    <row r="445" spans="1:23" x14ac:dyDescent="0.2">
      <c r="A445">
        <v>415</v>
      </c>
      <c r="B445" t="s">
        <v>80</v>
      </c>
      <c r="C445" t="s">
        <v>1</v>
      </c>
      <c r="F445" t="b">
        <f>IF(ISBLANK(X445), FALSE, TRUE)</f>
        <v>0</v>
      </c>
      <c r="G445" t="s">
        <v>1521</v>
      </c>
      <c r="H445" t="s">
        <v>36</v>
      </c>
      <c r="I445" t="s">
        <v>1524</v>
      </c>
      <c r="J445" t="s">
        <v>566</v>
      </c>
      <c r="K445" t="s">
        <v>991</v>
      </c>
      <c r="L445">
        <v>2</v>
      </c>
      <c r="M445">
        <v>2</v>
      </c>
      <c r="N445">
        <v>3</v>
      </c>
      <c r="Q445" t="s">
        <v>83</v>
      </c>
      <c r="R445" t="s">
        <v>158</v>
      </c>
      <c r="S445" t="s">
        <v>245</v>
      </c>
      <c r="U445" t="s">
        <v>266</v>
      </c>
      <c r="V445" t="s">
        <v>1061</v>
      </c>
      <c r="W445">
        <v>29</v>
      </c>
    </row>
    <row r="446" spans="1:23" x14ac:dyDescent="0.2">
      <c r="A446">
        <v>416</v>
      </c>
      <c r="B446" t="s">
        <v>80</v>
      </c>
      <c r="C446" t="s">
        <v>1</v>
      </c>
      <c r="F446" t="b">
        <f>IF(ISBLANK(X446), FALSE, TRUE)</f>
        <v>0</v>
      </c>
      <c r="G446" t="s">
        <v>1532</v>
      </c>
      <c r="H446" t="s">
        <v>36</v>
      </c>
      <c r="I446" t="s">
        <v>1524</v>
      </c>
      <c r="J446" t="s">
        <v>567</v>
      </c>
      <c r="K446" t="s">
        <v>1636</v>
      </c>
      <c r="L446">
        <v>2</v>
      </c>
      <c r="M446">
        <v>3</v>
      </c>
      <c r="N446">
        <v>2</v>
      </c>
      <c r="Q446" t="s">
        <v>83</v>
      </c>
      <c r="R446" t="s">
        <v>177</v>
      </c>
      <c r="S446" t="s">
        <v>245</v>
      </c>
      <c r="U446" t="s">
        <v>1637</v>
      </c>
      <c r="V446" t="s">
        <v>1061</v>
      </c>
      <c r="W446">
        <v>29</v>
      </c>
    </row>
    <row r="447" spans="1:23" x14ac:dyDescent="0.2">
      <c r="A447">
        <v>417</v>
      </c>
      <c r="B447" t="s">
        <v>80</v>
      </c>
      <c r="C447" t="s">
        <v>1</v>
      </c>
      <c r="F447" t="b">
        <f>IF(ISBLANK(X447), FALSE, TRUE)</f>
        <v>0</v>
      </c>
      <c r="G447" t="s">
        <v>1532</v>
      </c>
      <c r="H447" t="s">
        <v>36</v>
      </c>
      <c r="I447" t="s">
        <v>1524</v>
      </c>
      <c r="J447" t="s">
        <v>568</v>
      </c>
      <c r="K447" t="s">
        <v>1694</v>
      </c>
      <c r="L447">
        <v>3</v>
      </c>
      <c r="M447">
        <v>3</v>
      </c>
      <c r="N447">
        <v>5</v>
      </c>
      <c r="Q447" t="s">
        <v>83</v>
      </c>
      <c r="R447" t="s">
        <v>88</v>
      </c>
      <c r="S447" t="s">
        <v>245</v>
      </c>
      <c r="U447" t="s">
        <v>75</v>
      </c>
      <c r="V447" t="s">
        <v>1061</v>
      </c>
      <c r="W447">
        <v>29</v>
      </c>
    </row>
    <row r="448" spans="1:23" x14ac:dyDescent="0.2">
      <c r="A448">
        <v>418</v>
      </c>
      <c r="B448" t="s">
        <v>80</v>
      </c>
      <c r="C448" t="s">
        <v>1</v>
      </c>
      <c r="F448" t="b">
        <f>IF(ISBLANK(X448), FALSE, TRUE)</f>
        <v>0</v>
      </c>
      <c r="G448" t="s">
        <v>1521</v>
      </c>
      <c r="H448" t="s">
        <v>36</v>
      </c>
      <c r="I448" t="s">
        <v>1524</v>
      </c>
      <c r="J448" t="s">
        <v>569</v>
      </c>
      <c r="K448" t="s">
        <v>991</v>
      </c>
      <c r="L448">
        <v>3</v>
      </c>
      <c r="M448">
        <v>4</v>
      </c>
      <c r="N448">
        <v>3</v>
      </c>
      <c r="Q448" t="s">
        <v>83</v>
      </c>
      <c r="R448" t="s">
        <v>88</v>
      </c>
      <c r="S448" t="s">
        <v>245</v>
      </c>
      <c r="U448" t="s">
        <v>528</v>
      </c>
      <c r="V448" t="s">
        <v>1061</v>
      </c>
      <c r="W448">
        <v>29</v>
      </c>
    </row>
    <row r="449" spans="1:23" x14ac:dyDescent="0.2">
      <c r="A449">
        <v>419</v>
      </c>
      <c r="B449" t="s">
        <v>80</v>
      </c>
      <c r="C449" t="s">
        <v>1</v>
      </c>
      <c r="F449" t="b">
        <f>IF(ISBLANK(X449), FALSE, TRUE)</f>
        <v>0</v>
      </c>
      <c r="G449" t="s">
        <v>1522</v>
      </c>
      <c r="H449" t="s">
        <v>36</v>
      </c>
      <c r="I449" t="s">
        <v>1524</v>
      </c>
      <c r="J449" t="s">
        <v>570</v>
      </c>
      <c r="K449" t="s">
        <v>1638</v>
      </c>
      <c r="L449">
        <v>4</v>
      </c>
      <c r="M449">
        <v>4</v>
      </c>
      <c r="N449">
        <v>5</v>
      </c>
      <c r="Q449" t="s">
        <v>83</v>
      </c>
      <c r="R449" t="s">
        <v>991</v>
      </c>
      <c r="S449" t="s">
        <v>245</v>
      </c>
      <c r="U449" t="s">
        <v>528</v>
      </c>
      <c r="V449" t="s">
        <v>1061</v>
      </c>
      <c r="W449">
        <v>29</v>
      </c>
    </row>
    <row r="450" spans="1:23" x14ac:dyDescent="0.2">
      <c r="A450">
        <v>420</v>
      </c>
      <c r="B450" t="s">
        <v>80</v>
      </c>
      <c r="C450" t="s">
        <v>1</v>
      </c>
      <c r="F450" t="b">
        <f>IF(ISBLANK(X450), FALSE, TRUE)</f>
        <v>0</v>
      </c>
      <c r="G450" t="s">
        <v>1532</v>
      </c>
      <c r="H450" t="s">
        <v>36</v>
      </c>
      <c r="I450" t="s">
        <v>1524</v>
      </c>
      <c r="J450" t="s">
        <v>571</v>
      </c>
      <c r="K450" t="s">
        <v>991</v>
      </c>
      <c r="L450">
        <v>4</v>
      </c>
      <c r="M450">
        <v>3</v>
      </c>
      <c r="N450">
        <v>4</v>
      </c>
      <c r="Q450" t="s">
        <v>248</v>
      </c>
      <c r="R450" t="s">
        <v>177</v>
      </c>
      <c r="S450" t="s">
        <v>245</v>
      </c>
      <c r="U450" t="s">
        <v>499</v>
      </c>
      <c r="V450" t="s">
        <v>1061</v>
      </c>
      <c r="W450">
        <v>29</v>
      </c>
    </row>
    <row r="451" spans="1:23" x14ac:dyDescent="0.2">
      <c r="A451">
        <v>421</v>
      </c>
      <c r="B451" t="s">
        <v>80</v>
      </c>
      <c r="C451" t="s">
        <v>1</v>
      </c>
      <c r="F451" t="b">
        <f>IF(ISBLANK(X451), FALSE, TRUE)</f>
        <v>0</v>
      </c>
      <c r="G451" t="s">
        <v>1521</v>
      </c>
      <c r="H451" t="s">
        <v>36</v>
      </c>
      <c r="I451" t="s">
        <v>1524</v>
      </c>
      <c r="J451" t="s">
        <v>572</v>
      </c>
      <c r="K451" t="s">
        <v>991</v>
      </c>
      <c r="L451">
        <v>5</v>
      </c>
      <c r="M451">
        <v>5</v>
      </c>
      <c r="N451">
        <v>6</v>
      </c>
      <c r="Q451" t="s">
        <v>248</v>
      </c>
      <c r="R451" t="s">
        <v>991</v>
      </c>
      <c r="S451" t="s">
        <v>245</v>
      </c>
      <c r="U451" t="s">
        <v>415</v>
      </c>
      <c r="V451" t="s">
        <v>1061</v>
      </c>
      <c r="W451">
        <v>29</v>
      </c>
    </row>
    <row r="452" spans="1:23" x14ac:dyDescent="0.2">
      <c r="A452">
        <v>422</v>
      </c>
      <c r="B452" t="s">
        <v>80</v>
      </c>
      <c r="C452" t="s">
        <v>1</v>
      </c>
      <c r="F452" t="b">
        <f>IF(ISBLANK(X452), FALSE, TRUE)</f>
        <v>0</v>
      </c>
      <c r="G452" t="s">
        <v>1516</v>
      </c>
      <c r="H452" t="s">
        <v>36</v>
      </c>
      <c r="I452" t="s">
        <v>1524</v>
      </c>
      <c r="J452" t="s">
        <v>573</v>
      </c>
      <c r="K452" t="s">
        <v>1695</v>
      </c>
      <c r="L452">
        <v>5</v>
      </c>
      <c r="M452">
        <v>6</v>
      </c>
      <c r="N452">
        <v>6</v>
      </c>
      <c r="Q452" t="s">
        <v>83</v>
      </c>
      <c r="R452" t="s">
        <v>991</v>
      </c>
      <c r="S452" t="s">
        <v>245</v>
      </c>
      <c r="U452" t="s">
        <v>488</v>
      </c>
      <c r="V452" t="s">
        <v>1061</v>
      </c>
      <c r="W452">
        <v>29</v>
      </c>
    </row>
    <row r="453" spans="1:23" x14ac:dyDescent="0.2">
      <c r="A453">
        <v>423</v>
      </c>
      <c r="B453" t="s">
        <v>80</v>
      </c>
      <c r="C453" t="s">
        <v>1</v>
      </c>
      <c r="F453" t="b">
        <f>IF(ISBLANK(X453), FALSE, TRUE)</f>
        <v>0</v>
      </c>
      <c r="G453" t="s">
        <v>1522</v>
      </c>
      <c r="H453" t="s">
        <v>36</v>
      </c>
      <c r="I453" t="s">
        <v>1524</v>
      </c>
      <c r="J453" t="s">
        <v>574</v>
      </c>
      <c r="K453" t="s">
        <v>1696</v>
      </c>
      <c r="L453">
        <v>6</v>
      </c>
      <c r="M453">
        <v>7</v>
      </c>
      <c r="N453">
        <v>6</v>
      </c>
      <c r="Q453" t="s">
        <v>83</v>
      </c>
      <c r="R453" t="s">
        <v>165</v>
      </c>
      <c r="S453" t="s">
        <v>245</v>
      </c>
      <c r="U453" t="s">
        <v>395</v>
      </c>
      <c r="V453" t="s">
        <v>1061</v>
      </c>
      <c r="W453">
        <v>29</v>
      </c>
    </row>
    <row r="454" spans="1:23" x14ac:dyDescent="0.2">
      <c r="A454">
        <v>424</v>
      </c>
      <c r="B454" t="s">
        <v>80</v>
      </c>
      <c r="C454" t="s">
        <v>1</v>
      </c>
      <c r="F454" t="b">
        <f>IF(ISBLANK(X454), FALSE, TRUE)</f>
        <v>0</v>
      </c>
      <c r="G454" t="s">
        <v>1522</v>
      </c>
      <c r="H454" t="s">
        <v>36</v>
      </c>
      <c r="I454" t="s">
        <v>1524</v>
      </c>
      <c r="J454" t="s">
        <v>575</v>
      </c>
      <c r="K454" t="s">
        <v>991</v>
      </c>
      <c r="L454">
        <v>1</v>
      </c>
      <c r="O454">
        <v>1</v>
      </c>
      <c r="P454">
        <v>1</v>
      </c>
      <c r="R454" t="s">
        <v>165</v>
      </c>
      <c r="S454" t="s">
        <v>915</v>
      </c>
      <c r="U454" t="s">
        <v>7</v>
      </c>
      <c r="V454" t="s">
        <v>1061</v>
      </c>
      <c r="W454">
        <v>29</v>
      </c>
    </row>
    <row r="455" spans="1:23" x14ac:dyDescent="0.2">
      <c r="A455">
        <v>425</v>
      </c>
      <c r="B455" t="s">
        <v>80</v>
      </c>
      <c r="C455" t="s">
        <v>1</v>
      </c>
      <c r="F455" t="b">
        <f>IF(ISBLANK(X455), FALSE, TRUE)</f>
        <v>0</v>
      </c>
      <c r="G455" t="s">
        <v>1532</v>
      </c>
      <c r="H455" t="s">
        <v>36</v>
      </c>
      <c r="I455" t="s">
        <v>1524</v>
      </c>
      <c r="J455" t="s">
        <v>259</v>
      </c>
      <c r="K455" t="s">
        <v>991</v>
      </c>
      <c r="L455">
        <v>2</v>
      </c>
      <c r="R455" t="s">
        <v>991</v>
      </c>
      <c r="S455" t="s">
        <v>6</v>
      </c>
      <c r="U455" t="s">
        <v>57</v>
      </c>
      <c r="V455" t="s">
        <v>1061</v>
      </c>
      <c r="W455">
        <v>29</v>
      </c>
    </row>
    <row r="456" spans="1:23" x14ac:dyDescent="0.2">
      <c r="A456">
        <v>426</v>
      </c>
      <c r="B456" t="s">
        <v>80</v>
      </c>
      <c r="C456" t="s">
        <v>1</v>
      </c>
      <c r="F456" t="b">
        <f>IF(ISBLANK(X456), FALSE, TRUE)</f>
        <v>0</v>
      </c>
      <c r="G456" t="s">
        <v>1532</v>
      </c>
      <c r="H456" t="s">
        <v>36</v>
      </c>
      <c r="I456" t="s">
        <v>36</v>
      </c>
      <c r="J456" t="s">
        <v>576</v>
      </c>
      <c r="K456" t="s">
        <v>1697</v>
      </c>
      <c r="L456">
        <v>2</v>
      </c>
      <c r="M456">
        <v>3</v>
      </c>
      <c r="N456">
        <v>3</v>
      </c>
      <c r="Q456" t="s">
        <v>83</v>
      </c>
      <c r="R456" t="s">
        <v>991</v>
      </c>
      <c r="S456" t="s">
        <v>245</v>
      </c>
      <c r="U456" t="s">
        <v>528</v>
      </c>
      <c r="V456" t="s">
        <v>1061</v>
      </c>
      <c r="W456">
        <v>29</v>
      </c>
    </row>
    <row r="457" spans="1:23" x14ac:dyDescent="0.2">
      <c r="A457">
        <v>427</v>
      </c>
      <c r="B457" t="s">
        <v>80</v>
      </c>
      <c r="C457" t="s">
        <v>1</v>
      </c>
      <c r="F457" t="b">
        <f>IF(ISBLANK(X457), FALSE, TRUE)</f>
        <v>0</v>
      </c>
      <c r="G457" t="s">
        <v>1522</v>
      </c>
      <c r="H457" t="s">
        <v>36</v>
      </c>
      <c r="I457" t="s">
        <v>36</v>
      </c>
      <c r="J457" t="s">
        <v>577</v>
      </c>
      <c r="K457" t="s">
        <v>991</v>
      </c>
      <c r="L457">
        <v>6</v>
      </c>
      <c r="M457">
        <v>6</v>
      </c>
      <c r="N457">
        <v>8</v>
      </c>
      <c r="Q457" t="s">
        <v>83</v>
      </c>
      <c r="R457" t="s">
        <v>165</v>
      </c>
      <c r="S457" t="s">
        <v>245</v>
      </c>
      <c r="U457" t="s">
        <v>270</v>
      </c>
      <c r="V457" t="s">
        <v>1061</v>
      </c>
      <c r="W457">
        <v>29</v>
      </c>
    </row>
    <row r="458" spans="1:23" x14ac:dyDescent="0.2">
      <c r="A458">
        <v>428</v>
      </c>
      <c r="B458" t="s">
        <v>80</v>
      </c>
      <c r="C458" t="s">
        <v>1</v>
      </c>
      <c r="F458" t="b">
        <f>IF(ISBLANK(X458), FALSE, TRUE)</f>
        <v>0</v>
      </c>
      <c r="G458" t="s">
        <v>1522</v>
      </c>
      <c r="H458" t="s">
        <v>36</v>
      </c>
      <c r="I458" t="s">
        <v>36</v>
      </c>
      <c r="J458" t="s">
        <v>260</v>
      </c>
      <c r="K458" t="s">
        <v>991</v>
      </c>
      <c r="L458">
        <v>3</v>
      </c>
      <c r="R458" t="s">
        <v>991</v>
      </c>
      <c r="S458" t="s">
        <v>6</v>
      </c>
      <c r="U458" t="s">
        <v>33</v>
      </c>
      <c r="V458" t="s">
        <v>1061</v>
      </c>
      <c r="W458">
        <v>29</v>
      </c>
    </row>
    <row r="459" spans="1:23" x14ac:dyDescent="0.2">
      <c r="A459">
        <v>429</v>
      </c>
      <c r="B459" t="s">
        <v>80</v>
      </c>
      <c r="C459" t="s">
        <v>1</v>
      </c>
      <c r="F459" t="b">
        <f>IF(ISBLANK(X459), FALSE, TRUE)</f>
        <v>0</v>
      </c>
      <c r="G459" t="s">
        <v>1521</v>
      </c>
      <c r="H459" t="s">
        <v>36</v>
      </c>
      <c r="I459" t="s">
        <v>991</v>
      </c>
      <c r="J459" t="s">
        <v>578</v>
      </c>
      <c r="K459" t="s">
        <v>991</v>
      </c>
      <c r="L459">
        <v>1</v>
      </c>
      <c r="M459">
        <v>2</v>
      </c>
      <c r="N459">
        <v>1</v>
      </c>
      <c r="Q459" t="s">
        <v>83</v>
      </c>
      <c r="R459" t="s">
        <v>88</v>
      </c>
      <c r="S459" t="s">
        <v>245</v>
      </c>
      <c r="U459" t="s">
        <v>266</v>
      </c>
      <c r="V459" t="s">
        <v>1061</v>
      </c>
      <c r="W459">
        <v>29</v>
      </c>
    </row>
    <row r="460" spans="1:23" x14ac:dyDescent="0.2">
      <c r="A460">
        <v>430</v>
      </c>
      <c r="B460" t="s">
        <v>80</v>
      </c>
      <c r="C460" t="s">
        <v>1</v>
      </c>
      <c r="F460" t="b">
        <f>IF(ISBLANK(X460), FALSE, TRUE)</f>
        <v>0</v>
      </c>
      <c r="G460" t="s">
        <v>1522</v>
      </c>
      <c r="H460" t="s">
        <v>36</v>
      </c>
      <c r="I460" t="s">
        <v>991</v>
      </c>
      <c r="J460" t="s">
        <v>579</v>
      </c>
      <c r="K460" t="s">
        <v>991</v>
      </c>
      <c r="L460">
        <v>1</v>
      </c>
      <c r="M460">
        <v>3</v>
      </c>
      <c r="N460">
        <v>2</v>
      </c>
      <c r="Q460" t="s">
        <v>83</v>
      </c>
      <c r="R460" t="s">
        <v>501</v>
      </c>
      <c r="S460" t="s">
        <v>245</v>
      </c>
      <c r="U460" t="s">
        <v>355</v>
      </c>
      <c r="V460" t="s">
        <v>1061</v>
      </c>
      <c r="W460">
        <v>29</v>
      </c>
    </row>
    <row r="461" spans="1:23" x14ac:dyDescent="0.2">
      <c r="A461">
        <v>431</v>
      </c>
      <c r="B461" t="s">
        <v>80</v>
      </c>
      <c r="C461" t="s">
        <v>1</v>
      </c>
      <c r="F461" t="b">
        <f>IF(ISBLANK(X461), FALSE, TRUE)</f>
        <v>0</v>
      </c>
      <c r="G461" t="s">
        <v>1521</v>
      </c>
      <c r="H461" t="s">
        <v>36</v>
      </c>
      <c r="I461" t="s">
        <v>991</v>
      </c>
      <c r="J461" t="s">
        <v>580</v>
      </c>
      <c r="K461" t="s">
        <v>991</v>
      </c>
      <c r="L461">
        <v>2</v>
      </c>
      <c r="M461">
        <v>2</v>
      </c>
      <c r="N461">
        <v>3</v>
      </c>
      <c r="Q461" t="s">
        <v>83</v>
      </c>
      <c r="R461" t="s">
        <v>177</v>
      </c>
      <c r="S461" t="s">
        <v>245</v>
      </c>
      <c r="U461" t="s">
        <v>528</v>
      </c>
      <c r="V461" t="s">
        <v>1061</v>
      </c>
      <c r="W461">
        <v>29</v>
      </c>
    </row>
    <row r="462" spans="1:23" x14ac:dyDescent="0.2">
      <c r="A462">
        <v>432</v>
      </c>
      <c r="B462" t="s">
        <v>80</v>
      </c>
      <c r="C462" t="s">
        <v>1</v>
      </c>
      <c r="F462" t="b">
        <f>IF(ISBLANK(X462), FALSE, TRUE)</f>
        <v>0</v>
      </c>
      <c r="G462" t="s">
        <v>1522</v>
      </c>
      <c r="H462" t="s">
        <v>36</v>
      </c>
      <c r="I462" t="s">
        <v>991</v>
      </c>
      <c r="J462" t="s">
        <v>581</v>
      </c>
      <c r="K462" t="s">
        <v>1698</v>
      </c>
      <c r="L462">
        <v>2</v>
      </c>
      <c r="M462">
        <v>2</v>
      </c>
      <c r="N462">
        <v>2</v>
      </c>
      <c r="Q462" t="s">
        <v>83</v>
      </c>
      <c r="R462" t="s">
        <v>991</v>
      </c>
      <c r="S462" t="s">
        <v>245</v>
      </c>
      <c r="U462" t="s">
        <v>266</v>
      </c>
      <c r="V462" t="s">
        <v>1061</v>
      </c>
      <c r="W462">
        <v>29</v>
      </c>
    </row>
    <row r="463" spans="1:23" x14ac:dyDescent="0.2">
      <c r="A463">
        <v>433</v>
      </c>
      <c r="B463" t="s">
        <v>80</v>
      </c>
      <c r="C463" t="s">
        <v>1</v>
      </c>
      <c r="F463" t="b">
        <f>IF(ISBLANK(X463), FALSE, TRUE)</f>
        <v>0</v>
      </c>
      <c r="G463" t="s">
        <v>1521</v>
      </c>
      <c r="H463" t="s">
        <v>36</v>
      </c>
      <c r="I463" t="s">
        <v>991</v>
      </c>
      <c r="J463" t="s">
        <v>582</v>
      </c>
      <c r="K463" t="s">
        <v>991</v>
      </c>
      <c r="L463">
        <v>2</v>
      </c>
      <c r="M463">
        <v>2</v>
      </c>
      <c r="N463">
        <v>1</v>
      </c>
      <c r="Q463" t="s">
        <v>248</v>
      </c>
      <c r="R463" t="s">
        <v>991</v>
      </c>
      <c r="S463" t="s">
        <v>245</v>
      </c>
      <c r="U463" t="s">
        <v>407</v>
      </c>
      <c r="V463" t="s">
        <v>1061</v>
      </c>
      <c r="W463">
        <v>29</v>
      </c>
    </row>
    <row r="464" spans="1:23" x14ac:dyDescent="0.2">
      <c r="A464">
        <v>434</v>
      </c>
      <c r="B464" t="s">
        <v>80</v>
      </c>
      <c r="C464" t="s">
        <v>1</v>
      </c>
      <c r="F464" t="b">
        <f>IF(ISBLANK(X464), FALSE, TRUE)</f>
        <v>0</v>
      </c>
      <c r="G464" t="s">
        <v>1532</v>
      </c>
      <c r="H464" t="s">
        <v>36</v>
      </c>
      <c r="I464" t="s">
        <v>991</v>
      </c>
      <c r="J464" t="s">
        <v>583</v>
      </c>
      <c r="K464" t="s">
        <v>991</v>
      </c>
      <c r="L464">
        <v>2</v>
      </c>
      <c r="M464">
        <v>3</v>
      </c>
      <c r="N464">
        <v>2</v>
      </c>
      <c r="Q464" t="s">
        <v>248</v>
      </c>
      <c r="R464" t="s">
        <v>554</v>
      </c>
      <c r="S464" t="s">
        <v>245</v>
      </c>
      <c r="U464" t="s">
        <v>407</v>
      </c>
      <c r="V464" t="s">
        <v>1061</v>
      </c>
      <c r="W464">
        <v>29</v>
      </c>
    </row>
    <row r="465" spans="1:23" x14ac:dyDescent="0.2">
      <c r="A465">
        <v>435</v>
      </c>
      <c r="B465" t="s">
        <v>80</v>
      </c>
      <c r="C465" t="s">
        <v>1</v>
      </c>
      <c r="F465" t="b">
        <f>IF(ISBLANK(X465), FALSE, TRUE)</f>
        <v>0</v>
      </c>
      <c r="G465" t="s">
        <v>1521</v>
      </c>
      <c r="H465" t="s">
        <v>36</v>
      </c>
      <c r="I465" t="s">
        <v>991</v>
      </c>
      <c r="J465" t="s">
        <v>397</v>
      </c>
      <c r="K465" t="s">
        <v>991</v>
      </c>
      <c r="L465">
        <v>3</v>
      </c>
      <c r="M465">
        <v>3</v>
      </c>
      <c r="N465">
        <v>2</v>
      </c>
      <c r="Q465" t="s">
        <v>248</v>
      </c>
      <c r="R465" t="s">
        <v>991</v>
      </c>
      <c r="S465" t="s">
        <v>245</v>
      </c>
      <c r="U465" t="s">
        <v>398</v>
      </c>
      <c r="V465" t="s">
        <v>1061</v>
      </c>
      <c r="W465">
        <v>29</v>
      </c>
    </row>
    <row r="466" spans="1:23" x14ac:dyDescent="0.2">
      <c r="A466">
        <v>436</v>
      </c>
      <c r="B466" t="s">
        <v>80</v>
      </c>
      <c r="C466" t="s">
        <v>1</v>
      </c>
      <c r="F466" t="b">
        <f>IF(ISBLANK(X466), FALSE, TRUE)</f>
        <v>0</v>
      </c>
      <c r="G466" t="s">
        <v>1521</v>
      </c>
      <c r="H466" t="s">
        <v>36</v>
      </c>
      <c r="I466" t="s">
        <v>991</v>
      </c>
      <c r="J466" t="s">
        <v>584</v>
      </c>
      <c r="K466" t="s">
        <v>991</v>
      </c>
      <c r="L466">
        <v>3</v>
      </c>
      <c r="M466">
        <v>4</v>
      </c>
      <c r="N466">
        <v>4</v>
      </c>
      <c r="Q466" t="s">
        <v>83</v>
      </c>
      <c r="R466" t="s">
        <v>501</v>
      </c>
      <c r="S466" t="s">
        <v>245</v>
      </c>
      <c r="U466" t="s">
        <v>75</v>
      </c>
      <c r="V466" t="s">
        <v>1061</v>
      </c>
      <c r="W466">
        <v>29</v>
      </c>
    </row>
    <row r="467" spans="1:23" x14ac:dyDescent="0.2">
      <c r="A467">
        <v>437</v>
      </c>
      <c r="B467" t="s">
        <v>80</v>
      </c>
      <c r="C467" t="s">
        <v>1</v>
      </c>
      <c r="F467" t="b">
        <f>IF(ISBLANK(X467), FALSE, TRUE)</f>
        <v>0</v>
      </c>
      <c r="G467" t="s">
        <v>1521</v>
      </c>
      <c r="H467" t="s">
        <v>36</v>
      </c>
      <c r="I467" t="s">
        <v>991</v>
      </c>
      <c r="J467" t="s">
        <v>585</v>
      </c>
      <c r="K467" t="s">
        <v>991</v>
      </c>
      <c r="L467">
        <v>4</v>
      </c>
      <c r="M467">
        <v>4</v>
      </c>
      <c r="N467">
        <v>4</v>
      </c>
      <c r="Q467" t="s">
        <v>83</v>
      </c>
      <c r="R467" t="s">
        <v>687</v>
      </c>
      <c r="S467" t="s">
        <v>245</v>
      </c>
      <c r="U467" t="s">
        <v>270</v>
      </c>
      <c r="V467" t="s">
        <v>1061</v>
      </c>
      <c r="W467">
        <v>29</v>
      </c>
    </row>
    <row r="468" spans="1:23" x14ac:dyDescent="0.2">
      <c r="A468">
        <v>438</v>
      </c>
      <c r="B468" t="s">
        <v>80</v>
      </c>
      <c r="C468" t="s">
        <v>1</v>
      </c>
      <c r="F468" t="b">
        <f>IF(ISBLANK(X468), FALSE, TRUE)</f>
        <v>0</v>
      </c>
      <c r="G468" t="s">
        <v>1521</v>
      </c>
      <c r="H468" t="s">
        <v>36</v>
      </c>
      <c r="I468" t="s">
        <v>991</v>
      </c>
      <c r="J468" t="s">
        <v>586</v>
      </c>
      <c r="K468" t="s">
        <v>991</v>
      </c>
      <c r="L468">
        <v>5</v>
      </c>
      <c r="M468">
        <v>3</v>
      </c>
      <c r="N468">
        <v>6</v>
      </c>
      <c r="Q468" t="s">
        <v>83</v>
      </c>
      <c r="R468" t="s">
        <v>2004</v>
      </c>
      <c r="S468" t="s">
        <v>245</v>
      </c>
      <c r="U468" t="s">
        <v>528</v>
      </c>
      <c r="V468" t="s">
        <v>1061</v>
      </c>
      <c r="W468">
        <v>29</v>
      </c>
    </row>
    <row r="469" spans="1:23" x14ac:dyDescent="0.2">
      <c r="A469">
        <v>439</v>
      </c>
      <c r="B469" t="s">
        <v>80</v>
      </c>
      <c r="C469" t="s">
        <v>1</v>
      </c>
      <c r="F469" t="b">
        <f>IF(ISBLANK(X469), FALSE, TRUE)</f>
        <v>0</v>
      </c>
      <c r="G469" t="s">
        <v>1532</v>
      </c>
      <c r="H469" t="s">
        <v>36</v>
      </c>
      <c r="I469" t="s">
        <v>991</v>
      </c>
      <c r="J469" t="s">
        <v>587</v>
      </c>
      <c r="K469" t="s">
        <v>1639</v>
      </c>
      <c r="L469">
        <v>5</v>
      </c>
      <c r="M469">
        <v>6</v>
      </c>
      <c r="N469">
        <v>5</v>
      </c>
      <c r="Q469" t="s">
        <v>83</v>
      </c>
      <c r="R469" t="s">
        <v>991</v>
      </c>
      <c r="S469" t="s">
        <v>245</v>
      </c>
      <c r="U469" t="s">
        <v>588</v>
      </c>
      <c r="V469" t="s">
        <v>1061</v>
      </c>
      <c r="W469">
        <v>29</v>
      </c>
    </row>
    <row r="470" spans="1:23" x14ac:dyDescent="0.2">
      <c r="A470">
        <v>440</v>
      </c>
      <c r="B470" t="s">
        <v>80</v>
      </c>
      <c r="C470" t="s">
        <v>1</v>
      </c>
      <c r="F470" t="b">
        <f>IF(ISBLANK(X470), FALSE, TRUE)</f>
        <v>0</v>
      </c>
      <c r="G470" t="s">
        <v>1521</v>
      </c>
      <c r="H470" t="s">
        <v>36</v>
      </c>
      <c r="I470" t="s">
        <v>991</v>
      </c>
      <c r="J470" t="s">
        <v>589</v>
      </c>
      <c r="K470" t="s">
        <v>991</v>
      </c>
      <c r="L470">
        <v>6</v>
      </c>
      <c r="M470">
        <v>5</v>
      </c>
      <c r="N470">
        <v>5</v>
      </c>
      <c r="Q470" t="s">
        <v>83</v>
      </c>
      <c r="R470" t="s">
        <v>470</v>
      </c>
      <c r="S470" t="s">
        <v>245</v>
      </c>
      <c r="U470" t="s">
        <v>126</v>
      </c>
      <c r="V470" t="s">
        <v>1061</v>
      </c>
      <c r="W470">
        <v>29</v>
      </c>
    </row>
    <row r="471" spans="1:23" x14ac:dyDescent="0.2">
      <c r="A471">
        <v>441</v>
      </c>
      <c r="B471" t="s">
        <v>80</v>
      </c>
      <c r="C471" t="s">
        <v>1</v>
      </c>
      <c r="F471" t="b">
        <f>IF(ISBLANK(X471), FALSE, TRUE)</f>
        <v>0</v>
      </c>
      <c r="G471" t="s">
        <v>1516</v>
      </c>
      <c r="H471" t="s">
        <v>36</v>
      </c>
      <c r="I471" t="s">
        <v>991</v>
      </c>
      <c r="J471" t="s">
        <v>269</v>
      </c>
      <c r="K471" t="s">
        <v>991</v>
      </c>
      <c r="L471">
        <v>9</v>
      </c>
      <c r="M471">
        <v>10</v>
      </c>
      <c r="N471">
        <v>10</v>
      </c>
      <c r="Q471" t="s">
        <v>83</v>
      </c>
      <c r="R471" t="s">
        <v>165</v>
      </c>
      <c r="S471" t="s">
        <v>245</v>
      </c>
      <c r="U471" t="s">
        <v>270</v>
      </c>
      <c r="V471" t="s">
        <v>1061</v>
      </c>
      <c r="W471">
        <v>29</v>
      </c>
    </row>
    <row r="472" spans="1:23" x14ac:dyDescent="0.2">
      <c r="A472">
        <v>442</v>
      </c>
      <c r="B472" t="s">
        <v>80</v>
      </c>
      <c r="C472" t="s">
        <v>1</v>
      </c>
      <c r="F472" t="b">
        <f>IF(ISBLANK(X472), FALSE, TRUE)</f>
        <v>0</v>
      </c>
      <c r="G472" t="s">
        <v>1532</v>
      </c>
      <c r="H472" t="s">
        <v>36</v>
      </c>
      <c r="I472" t="s">
        <v>991</v>
      </c>
      <c r="J472" t="s">
        <v>950</v>
      </c>
      <c r="K472" t="s">
        <v>991</v>
      </c>
      <c r="L472">
        <v>0</v>
      </c>
      <c r="O472">
        <v>0</v>
      </c>
      <c r="P472">
        <v>0</v>
      </c>
      <c r="R472" t="s">
        <v>501</v>
      </c>
      <c r="S472" t="s">
        <v>915</v>
      </c>
      <c r="U472" t="s">
        <v>551</v>
      </c>
      <c r="V472" t="s">
        <v>1061</v>
      </c>
      <c r="W472">
        <v>29</v>
      </c>
    </row>
    <row r="473" spans="1:23" x14ac:dyDescent="0.2">
      <c r="A473">
        <v>443</v>
      </c>
      <c r="B473" t="s">
        <v>80</v>
      </c>
      <c r="C473" t="s">
        <v>1</v>
      </c>
      <c r="F473" t="b">
        <f>IF(ISBLANK(X473), FALSE, TRUE)</f>
        <v>0</v>
      </c>
      <c r="G473" t="s">
        <v>1522</v>
      </c>
      <c r="H473" t="s">
        <v>36</v>
      </c>
      <c r="I473" t="s">
        <v>991</v>
      </c>
      <c r="J473" t="s">
        <v>951</v>
      </c>
      <c r="K473" t="s">
        <v>991</v>
      </c>
      <c r="L473">
        <v>1</v>
      </c>
      <c r="R473" t="s">
        <v>88</v>
      </c>
      <c r="S473" t="s">
        <v>915</v>
      </c>
      <c r="U473" t="s">
        <v>922</v>
      </c>
      <c r="V473" t="s">
        <v>1061</v>
      </c>
      <c r="W473">
        <v>29</v>
      </c>
    </row>
    <row r="474" spans="1:23" x14ac:dyDescent="0.2">
      <c r="A474">
        <v>444</v>
      </c>
      <c r="B474" t="s">
        <v>80</v>
      </c>
      <c r="C474" t="s">
        <v>1</v>
      </c>
      <c r="F474" t="b">
        <f>IF(ISBLANK(X474), FALSE, TRUE)</f>
        <v>0</v>
      </c>
      <c r="G474" t="s">
        <v>1532</v>
      </c>
      <c r="H474" t="s">
        <v>36</v>
      </c>
      <c r="I474" t="s">
        <v>991</v>
      </c>
      <c r="J474" t="s">
        <v>952</v>
      </c>
      <c r="K474" t="s">
        <v>991</v>
      </c>
      <c r="L474">
        <v>2</v>
      </c>
      <c r="O474">
        <v>2</v>
      </c>
      <c r="P474">
        <v>0</v>
      </c>
      <c r="R474" t="s">
        <v>88</v>
      </c>
      <c r="S474" t="s">
        <v>915</v>
      </c>
      <c r="U474" t="s">
        <v>953</v>
      </c>
      <c r="V474" t="s">
        <v>1061</v>
      </c>
      <c r="W474">
        <v>29</v>
      </c>
    </row>
    <row r="475" spans="1:23" x14ac:dyDescent="0.2">
      <c r="A475">
        <v>445</v>
      </c>
      <c r="B475" t="s">
        <v>80</v>
      </c>
      <c r="C475" t="s">
        <v>1</v>
      </c>
      <c r="F475" t="b">
        <f>IF(ISBLANK(X475), FALSE, TRUE)</f>
        <v>0</v>
      </c>
      <c r="G475" t="s">
        <v>1521</v>
      </c>
      <c r="H475" t="s">
        <v>36</v>
      </c>
      <c r="I475" t="s">
        <v>991</v>
      </c>
      <c r="J475" t="s">
        <v>954</v>
      </c>
      <c r="K475" t="s">
        <v>991</v>
      </c>
      <c r="L475">
        <v>2</v>
      </c>
      <c r="O475">
        <v>0</v>
      </c>
      <c r="P475">
        <v>0</v>
      </c>
      <c r="R475" t="s">
        <v>501</v>
      </c>
      <c r="S475" t="s">
        <v>915</v>
      </c>
      <c r="U475" t="s">
        <v>551</v>
      </c>
      <c r="V475" t="s">
        <v>1061</v>
      </c>
      <c r="W475">
        <v>29</v>
      </c>
    </row>
    <row r="476" spans="1:23" x14ac:dyDescent="0.2">
      <c r="A476">
        <v>446</v>
      </c>
      <c r="B476" t="s">
        <v>80</v>
      </c>
      <c r="C476" t="s">
        <v>1</v>
      </c>
      <c r="F476" t="b">
        <f>IF(ISBLANK(X476), FALSE, TRUE)</f>
        <v>0</v>
      </c>
      <c r="G476" t="s">
        <v>1522</v>
      </c>
      <c r="H476" t="s">
        <v>36</v>
      </c>
      <c r="I476" t="s">
        <v>991</v>
      </c>
      <c r="J476" t="s">
        <v>1640</v>
      </c>
      <c r="K476" t="s">
        <v>991</v>
      </c>
      <c r="L476">
        <v>3</v>
      </c>
      <c r="O476">
        <v>1</v>
      </c>
      <c r="P476">
        <v>1</v>
      </c>
      <c r="R476" t="s">
        <v>991</v>
      </c>
      <c r="S476" t="s">
        <v>915</v>
      </c>
      <c r="U476" t="s">
        <v>261</v>
      </c>
      <c r="V476" t="s">
        <v>1061</v>
      </c>
      <c r="W476">
        <v>29</v>
      </c>
    </row>
    <row r="477" spans="1:23" x14ac:dyDescent="0.2">
      <c r="A477">
        <v>447</v>
      </c>
      <c r="B477" t="s">
        <v>80</v>
      </c>
      <c r="C477" t="s">
        <v>1</v>
      </c>
      <c r="F477" t="b">
        <f>IF(ISBLANK(X477), FALSE, TRUE)</f>
        <v>0</v>
      </c>
      <c r="G477" t="s">
        <v>1521</v>
      </c>
      <c r="H477" t="s">
        <v>36</v>
      </c>
      <c r="I477" t="s">
        <v>991</v>
      </c>
      <c r="J477" t="s">
        <v>105</v>
      </c>
      <c r="K477" t="s">
        <v>991</v>
      </c>
      <c r="L477">
        <v>1</v>
      </c>
      <c r="R477" t="s">
        <v>991</v>
      </c>
      <c r="S477" t="s">
        <v>6</v>
      </c>
      <c r="U477" t="s">
        <v>19</v>
      </c>
      <c r="V477" t="s">
        <v>1061</v>
      </c>
      <c r="W477">
        <v>29</v>
      </c>
    </row>
    <row r="478" spans="1:23" x14ac:dyDescent="0.2">
      <c r="A478">
        <v>448</v>
      </c>
      <c r="B478" t="s">
        <v>80</v>
      </c>
      <c r="C478" t="s">
        <v>1</v>
      </c>
      <c r="F478" t="b">
        <f>IF(ISBLANK(X478), FALSE, TRUE)</f>
        <v>0</v>
      </c>
      <c r="G478" t="s">
        <v>1521</v>
      </c>
      <c r="H478" t="s">
        <v>36</v>
      </c>
      <c r="I478" t="s">
        <v>991</v>
      </c>
      <c r="J478" t="s">
        <v>106</v>
      </c>
      <c r="K478" t="s">
        <v>991</v>
      </c>
      <c r="L478">
        <v>1</v>
      </c>
      <c r="R478" t="s">
        <v>991</v>
      </c>
      <c r="S478" t="s">
        <v>6</v>
      </c>
      <c r="U478" t="s">
        <v>19</v>
      </c>
      <c r="V478" t="s">
        <v>1061</v>
      </c>
      <c r="W478">
        <v>29</v>
      </c>
    </row>
    <row r="479" spans="1:23" x14ac:dyDescent="0.2">
      <c r="A479">
        <v>449</v>
      </c>
      <c r="B479" t="s">
        <v>80</v>
      </c>
      <c r="C479" t="s">
        <v>1</v>
      </c>
      <c r="F479" t="b">
        <f>IF(ISBLANK(X479), FALSE, TRUE)</f>
        <v>0</v>
      </c>
      <c r="G479" t="s">
        <v>1521</v>
      </c>
      <c r="H479" t="s">
        <v>36</v>
      </c>
      <c r="I479" t="s">
        <v>991</v>
      </c>
      <c r="J479" t="s">
        <v>107</v>
      </c>
      <c r="K479" t="s">
        <v>991</v>
      </c>
      <c r="L479">
        <v>3</v>
      </c>
      <c r="R479" t="s">
        <v>991</v>
      </c>
      <c r="S479" t="s">
        <v>6</v>
      </c>
      <c r="U479" t="s">
        <v>68</v>
      </c>
      <c r="V479" t="s">
        <v>1061</v>
      </c>
      <c r="W479">
        <v>29</v>
      </c>
    </row>
    <row r="480" spans="1:23" x14ac:dyDescent="0.2">
      <c r="A480">
        <v>450</v>
      </c>
      <c r="B480" t="s">
        <v>80</v>
      </c>
      <c r="C480" t="s">
        <v>1</v>
      </c>
      <c r="F480" t="b">
        <f>IF(ISBLANK(X480), FALSE, TRUE)</f>
        <v>0</v>
      </c>
      <c r="G480" t="s">
        <v>1521</v>
      </c>
      <c r="H480" t="s">
        <v>36</v>
      </c>
      <c r="I480" t="s">
        <v>991</v>
      </c>
      <c r="J480" t="s">
        <v>108</v>
      </c>
      <c r="K480" t="s">
        <v>991</v>
      </c>
      <c r="L480">
        <v>4</v>
      </c>
      <c r="R480" t="s">
        <v>991</v>
      </c>
      <c r="S480" t="s">
        <v>6</v>
      </c>
      <c r="U480" t="s">
        <v>19</v>
      </c>
      <c r="V480" t="s">
        <v>1061</v>
      </c>
      <c r="W480">
        <v>29</v>
      </c>
    </row>
    <row r="481" spans="1:23" x14ac:dyDescent="0.2">
      <c r="A481">
        <v>451</v>
      </c>
      <c r="B481" t="s">
        <v>80</v>
      </c>
      <c r="C481" t="s">
        <v>1</v>
      </c>
      <c r="F481" t="b">
        <f>IF(ISBLANK(X481), FALSE, TRUE)</f>
        <v>0</v>
      </c>
      <c r="G481" t="s">
        <v>1532</v>
      </c>
      <c r="H481" t="s">
        <v>36</v>
      </c>
      <c r="I481" t="s">
        <v>991</v>
      </c>
      <c r="J481" t="s">
        <v>109</v>
      </c>
      <c r="K481" t="s">
        <v>991</v>
      </c>
      <c r="L481">
        <v>5</v>
      </c>
      <c r="R481" t="s">
        <v>991</v>
      </c>
      <c r="S481" t="s">
        <v>6</v>
      </c>
      <c r="U481" t="s">
        <v>7</v>
      </c>
      <c r="V481" t="s">
        <v>1061</v>
      </c>
      <c r="W481">
        <v>29</v>
      </c>
    </row>
    <row r="482" spans="1:23" x14ac:dyDescent="0.2">
      <c r="A482">
        <v>452</v>
      </c>
      <c r="B482" t="s">
        <v>80</v>
      </c>
      <c r="C482" t="s">
        <v>1</v>
      </c>
      <c r="F482" t="b">
        <f>IF(ISBLANK(X482), FALSE, TRUE)</f>
        <v>0</v>
      </c>
      <c r="G482" t="s">
        <v>1521</v>
      </c>
      <c r="H482" t="s">
        <v>54</v>
      </c>
      <c r="I482" t="s">
        <v>1526</v>
      </c>
      <c r="J482" t="s">
        <v>271</v>
      </c>
      <c r="K482" t="s">
        <v>991</v>
      </c>
      <c r="L482">
        <v>1</v>
      </c>
      <c r="M482">
        <v>1</v>
      </c>
      <c r="N482">
        <v>4</v>
      </c>
      <c r="Q482" t="s">
        <v>83</v>
      </c>
      <c r="R482" t="s">
        <v>991</v>
      </c>
      <c r="S482" t="s">
        <v>245</v>
      </c>
      <c r="U482" t="s">
        <v>266</v>
      </c>
      <c r="V482" t="s">
        <v>1061</v>
      </c>
      <c r="W482">
        <v>29</v>
      </c>
    </row>
    <row r="483" spans="1:23" x14ac:dyDescent="0.2">
      <c r="A483">
        <v>453</v>
      </c>
      <c r="B483" t="s">
        <v>80</v>
      </c>
      <c r="C483" t="s">
        <v>1</v>
      </c>
      <c r="F483" t="b">
        <f>IF(ISBLANK(X483), FALSE, TRUE)</f>
        <v>0</v>
      </c>
      <c r="G483" t="s">
        <v>1522</v>
      </c>
      <c r="H483" t="s">
        <v>54</v>
      </c>
      <c r="I483" t="s">
        <v>1526</v>
      </c>
      <c r="J483" t="s">
        <v>272</v>
      </c>
      <c r="K483" t="s">
        <v>1699</v>
      </c>
      <c r="L483">
        <v>2</v>
      </c>
      <c r="M483">
        <v>1</v>
      </c>
      <c r="N483">
        <v>3</v>
      </c>
      <c r="Q483" t="s">
        <v>83</v>
      </c>
      <c r="R483" t="s">
        <v>88</v>
      </c>
      <c r="S483" t="s">
        <v>245</v>
      </c>
      <c r="U483" t="s">
        <v>266</v>
      </c>
      <c r="V483" t="s">
        <v>1061</v>
      </c>
      <c r="W483">
        <v>29</v>
      </c>
    </row>
    <row r="484" spans="1:23" x14ac:dyDescent="0.2">
      <c r="A484">
        <v>454</v>
      </c>
      <c r="B484" t="s">
        <v>80</v>
      </c>
      <c r="C484" t="s">
        <v>1</v>
      </c>
      <c r="F484" t="b">
        <f>IF(ISBLANK(X484), FALSE, TRUE)</f>
        <v>0</v>
      </c>
      <c r="G484" t="s">
        <v>1522</v>
      </c>
      <c r="H484" t="s">
        <v>54</v>
      </c>
      <c r="I484" t="s">
        <v>1526</v>
      </c>
      <c r="J484" t="s">
        <v>264</v>
      </c>
      <c r="K484" t="s">
        <v>1641</v>
      </c>
      <c r="L484">
        <v>2</v>
      </c>
      <c r="M484">
        <v>3</v>
      </c>
      <c r="N484">
        <v>3</v>
      </c>
      <c r="Q484" t="s">
        <v>83</v>
      </c>
      <c r="R484" t="s">
        <v>265</v>
      </c>
      <c r="S484" t="s">
        <v>245</v>
      </c>
      <c r="U484" t="s">
        <v>266</v>
      </c>
      <c r="V484" t="s">
        <v>1061</v>
      </c>
      <c r="W484">
        <v>29</v>
      </c>
    </row>
    <row r="485" spans="1:23" x14ac:dyDescent="0.2">
      <c r="A485">
        <v>455</v>
      </c>
      <c r="B485" t="s">
        <v>80</v>
      </c>
      <c r="C485" t="s">
        <v>1</v>
      </c>
      <c r="F485" t="b">
        <f>IF(ISBLANK(X485), FALSE, TRUE)</f>
        <v>0</v>
      </c>
      <c r="G485" t="s">
        <v>1521</v>
      </c>
      <c r="H485" t="s">
        <v>54</v>
      </c>
      <c r="I485" t="s">
        <v>1526</v>
      </c>
      <c r="J485" t="s">
        <v>267</v>
      </c>
      <c r="K485" t="s">
        <v>991</v>
      </c>
      <c r="L485">
        <v>3</v>
      </c>
      <c r="M485">
        <v>4</v>
      </c>
      <c r="N485">
        <v>3</v>
      </c>
      <c r="Q485" t="s">
        <v>83</v>
      </c>
      <c r="R485" t="s">
        <v>2005</v>
      </c>
      <c r="S485" t="s">
        <v>245</v>
      </c>
      <c r="U485" t="s">
        <v>268</v>
      </c>
      <c r="V485" t="s">
        <v>1061</v>
      </c>
      <c r="W485">
        <v>29</v>
      </c>
    </row>
    <row r="486" spans="1:23" x14ac:dyDescent="0.2">
      <c r="A486">
        <v>456</v>
      </c>
      <c r="B486" t="s">
        <v>80</v>
      </c>
      <c r="C486" t="s">
        <v>1</v>
      </c>
      <c r="F486" t="b">
        <f>IF(ISBLANK(X486), FALSE, TRUE)</f>
        <v>0</v>
      </c>
      <c r="G486" t="s">
        <v>1532</v>
      </c>
      <c r="H486" t="s">
        <v>54</v>
      </c>
      <c r="I486" t="s">
        <v>1526</v>
      </c>
      <c r="J486" t="s">
        <v>590</v>
      </c>
      <c r="K486" t="s">
        <v>991</v>
      </c>
      <c r="L486">
        <v>3</v>
      </c>
      <c r="M486">
        <v>2</v>
      </c>
      <c r="N486">
        <v>2</v>
      </c>
      <c r="Q486" t="s">
        <v>248</v>
      </c>
      <c r="R486" t="s">
        <v>687</v>
      </c>
      <c r="S486" t="s">
        <v>245</v>
      </c>
      <c r="U486" t="s">
        <v>274</v>
      </c>
      <c r="V486" t="s">
        <v>1061</v>
      </c>
      <c r="W486">
        <v>29</v>
      </c>
    </row>
    <row r="487" spans="1:23" x14ac:dyDescent="0.2">
      <c r="A487">
        <v>457</v>
      </c>
      <c r="B487" t="s">
        <v>80</v>
      </c>
      <c r="C487" t="s">
        <v>1</v>
      </c>
      <c r="F487" t="b">
        <f>IF(ISBLANK(X487), FALSE, TRUE)</f>
        <v>0</v>
      </c>
      <c r="G487" t="s">
        <v>1532</v>
      </c>
      <c r="H487" t="s">
        <v>54</v>
      </c>
      <c r="I487" t="s">
        <v>1526</v>
      </c>
      <c r="J487" t="s">
        <v>1700</v>
      </c>
      <c r="K487" t="s">
        <v>1650</v>
      </c>
      <c r="L487">
        <v>4</v>
      </c>
      <c r="M487">
        <v>4</v>
      </c>
      <c r="N487">
        <v>4</v>
      </c>
      <c r="Q487" t="s">
        <v>83</v>
      </c>
      <c r="R487" t="s">
        <v>250</v>
      </c>
      <c r="S487" t="s">
        <v>245</v>
      </c>
      <c r="U487" t="s">
        <v>591</v>
      </c>
      <c r="V487" t="s">
        <v>1061</v>
      </c>
      <c r="W487">
        <v>29</v>
      </c>
    </row>
    <row r="488" spans="1:23" x14ac:dyDescent="0.2">
      <c r="A488">
        <v>458</v>
      </c>
      <c r="B488" t="s">
        <v>80</v>
      </c>
      <c r="C488" t="s">
        <v>1</v>
      </c>
      <c r="F488" t="b">
        <f>IF(ISBLANK(X488), FALSE, TRUE)</f>
        <v>0</v>
      </c>
      <c r="G488" t="s">
        <v>1521</v>
      </c>
      <c r="H488" t="s">
        <v>54</v>
      </c>
      <c r="I488" t="s">
        <v>1526</v>
      </c>
      <c r="J488" t="s">
        <v>592</v>
      </c>
      <c r="K488" t="s">
        <v>991</v>
      </c>
      <c r="L488">
        <v>5</v>
      </c>
      <c r="M488">
        <v>4</v>
      </c>
      <c r="N488">
        <v>5</v>
      </c>
      <c r="Q488" t="s">
        <v>248</v>
      </c>
      <c r="R488" t="s">
        <v>991</v>
      </c>
      <c r="S488" t="s">
        <v>245</v>
      </c>
      <c r="U488" t="s">
        <v>415</v>
      </c>
      <c r="V488" t="s">
        <v>1061</v>
      </c>
      <c r="W488">
        <v>29</v>
      </c>
    </row>
    <row r="489" spans="1:23" x14ac:dyDescent="0.2">
      <c r="A489">
        <v>459</v>
      </c>
      <c r="B489" t="s">
        <v>80</v>
      </c>
      <c r="C489" t="s">
        <v>1</v>
      </c>
      <c r="F489" t="b">
        <f>IF(ISBLANK(X489), FALSE, TRUE)</f>
        <v>0</v>
      </c>
      <c r="G489" t="s">
        <v>1532</v>
      </c>
      <c r="H489" t="s">
        <v>54</v>
      </c>
      <c r="I489" t="s">
        <v>1526</v>
      </c>
      <c r="J489" t="s">
        <v>593</v>
      </c>
      <c r="K489" t="s">
        <v>1650</v>
      </c>
      <c r="L489">
        <v>5</v>
      </c>
      <c r="M489">
        <v>6</v>
      </c>
      <c r="N489">
        <v>6</v>
      </c>
      <c r="Q489" t="s">
        <v>83</v>
      </c>
      <c r="R489" t="s">
        <v>177</v>
      </c>
      <c r="S489" t="s">
        <v>245</v>
      </c>
      <c r="U489" t="s">
        <v>268</v>
      </c>
      <c r="V489" t="s">
        <v>1061</v>
      </c>
      <c r="W489">
        <v>29</v>
      </c>
    </row>
    <row r="490" spans="1:23" x14ac:dyDescent="0.2">
      <c r="A490">
        <v>460</v>
      </c>
      <c r="B490" t="s">
        <v>80</v>
      </c>
      <c r="C490" t="s">
        <v>1</v>
      </c>
      <c r="F490" t="b">
        <f>IF(ISBLANK(X490), FALSE, TRUE)</f>
        <v>0</v>
      </c>
      <c r="G490" t="s">
        <v>1522</v>
      </c>
      <c r="H490" t="s">
        <v>54</v>
      </c>
      <c r="I490" t="s">
        <v>1526</v>
      </c>
      <c r="J490" t="s">
        <v>594</v>
      </c>
      <c r="K490" t="s">
        <v>1701</v>
      </c>
      <c r="L490">
        <v>6</v>
      </c>
      <c r="M490">
        <v>4</v>
      </c>
      <c r="N490">
        <v>6</v>
      </c>
      <c r="Q490" t="s">
        <v>248</v>
      </c>
      <c r="R490" t="s">
        <v>687</v>
      </c>
      <c r="S490" t="s">
        <v>245</v>
      </c>
      <c r="U490" t="s">
        <v>407</v>
      </c>
      <c r="V490" t="s">
        <v>1061</v>
      </c>
      <c r="W490">
        <v>29</v>
      </c>
    </row>
    <row r="491" spans="1:23" x14ac:dyDescent="0.2">
      <c r="A491">
        <v>461</v>
      </c>
      <c r="B491" t="s">
        <v>80</v>
      </c>
      <c r="C491" t="s">
        <v>1</v>
      </c>
      <c r="F491" t="b">
        <f>IF(ISBLANK(X491), FALSE, TRUE)</f>
        <v>0</v>
      </c>
      <c r="G491" t="s">
        <v>1516</v>
      </c>
      <c r="H491" t="s">
        <v>54</v>
      </c>
      <c r="I491" t="s">
        <v>1526</v>
      </c>
      <c r="J491" t="s">
        <v>595</v>
      </c>
      <c r="K491" t="s">
        <v>1702</v>
      </c>
      <c r="L491">
        <v>7</v>
      </c>
      <c r="M491">
        <v>5</v>
      </c>
      <c r="N491">
        <v>7</v>
      </c>
      <c r="Q491" t="s">
        <v>83</v>
      </c>
      <c r="R491" t="s">
        <v>285</v>
      </c>
      <c r="S491" t="s">
        <v>245</v>
      </c>
      <c r="U491" t="s">
        <v>266</v>
      </c>
      <c r="V491" t="s">
        <v>1061</v>
      </c>
      <c r="W491">
        <v>29</v>
      </c>
    </row>
    <row r="492" spans="1:23" x14ac:dyDescent="0.2">
      <c r="A492">
        <v>462</v>
      </c>
      <c r="B492" t="s">
        <v>80</v>
      </c>
      <c r="C492" t="s">
        <v>1</v>
      </c>
      <c r="F492" t="b">
        <f>IF(ISBLANK(X492), FALSE, TRUE)</f>
        <v>0</v>
      </c>
      <c r="G492" t="s">
        <v>1532</v>
      </c>
      <c r="H492" t="s">
        <v>54</v>
      </c>
      <c r="I492" t="s">
        <v>1526</v>
      </c>
      <c r="J492" t="s">
        <v>955</v>
      </c>
      <c r="K492" t="s">
        <v>991</v>
      </c>
      <c r="L492">
        <v>3</v>
      </c>
      <c r="O492">
        <v>0</v>
      </c>
      <c r="P492">
        <v>0</v>
      </c>
      <c r="R492" t="s">
        <v>991</v>
      </c>
      <c r="S492" t="s">
        <v>915</v>
      </c>
      <c r="U492" t="s">
        <v>924</v>
      </c>
      <c r="V492" t="s">
        <v>1061</v>
      </c>
      <c r="W492">
        <v>29</v>
      </c>
    </row>
    <row r="493" spans="1:23" x14ac:dyDescent="0.2">
      <c r="A493">
        <v>463</v>
      </c>
      <c r="B493" t="s">
        <v>80</v>
      </c>
      <c r="C493" t="s">
        <v>1</v>
      </c>
      <c r="F493" t="b">
        <f>IF(ISBLANK(X493), FALSE, TRUE)</f>
        <v>0</v>
      </c>
      <c r="G493" t="s">
        <v>1522</v>
      </c>
      <c r="H493" t="s">
        <v>54</v>
      </c>
      <c r="I493" t="s">
        <v>1526</v>
      </c>
      <c r="J493" t="s">
        <v>110</v>
      </c>
      <c r="K493" t="s">
        <v>991</v>
      </c>
      <c r="L493">
        <v>3</v>
      </c>
      <c r="R493" t="s">
        <v>991</v>
      </c>
      <c r="S493" t="s">
        <v>6</v>
      </c>
      <c r="U493" t="s">
        <v>19</v>
      </c>
      <c r="V493" t="s">
        <v>1061</v>
      </c>
      <c r="W493">
        <v>29</v>
      </c>
    </row>
    <row r="494" spans="1:23" x14ac:dyDescent="0.2">
      <c r="A494">
        <v>464</v>
      </c>
      <c r="B494" t="s">
        <v>80</v>
      </c>
      <c r="C494" t="s">
        <v>1</v>
      </c>
      <c r="F494" t="b">
        <f>IF(ISBLANK(X494), FALSE, TRUE)</f>
        <v>0</v>
      </c>
      <c r="G494" t="s">
        <v>1521</v>
      </c>
      <c r="H494" t="s">
        <v>54</v>
      </c>
      <c r="I494" t="s">
        <v>1524</v>
      </c>
      <c r="J494" t="s">
        <v>596</v>
      </c>
      <c r="K494" t="s">
        <v>991</v>
      </c>
      <c r="L494">
        <v>1</v>
      </c>
      <c r="M494">
        <v>2</v>
      </c>
      <c r="N494">
        <v>3</v>
      </c>
      <c r="Q494" t="s">
        <v>248</v>
      </c>
      <c r="R494" t="s">
        <v>501</v>
      </c>
      <c r="S494" t="s">
        <v>245</v>
      </c>
      <c r="U494" t="s">
        <v>407</v>
      </c>
      <c r="V494" t="s">
        <v>1061</v>
      </c>
      <c r="W494">
        <v>29</v>
      </c>
    </row>
    <row r="495" spans="1:23" x14ac:dyDescent="0.2">
      <c r="A495">
        <v>465</v>
      </c>
      <c r="B495" t="s">
        <v>80</v>
      </c>
      <c r="C495" t="s">
        <v>1</v>
      </c>
      <c r="F495" t="b">
        <f>IF(ISBLANK(X495), FALSE, TRUE)</f>
        <v>0</v>
      </c>
      <c r="G495" t="s">
        <v>1532</v>
      </c>
      <c r="H495" t="s">
        <v>54</v>
      </c>
      <c r="I495" t="s">
        <v>1524</v>
      </c>
      <c r="J495" t="s">
        <v>598</v>
      </c>
      <c r="K495" t="s">
        <v>1642</v>
      </c>
      <c r="L495">
        <v>2</v>
      </c>
      <c r="M495">
        <v>2</v>
      </c>
      <c r="N495">
        <v>2</v>
      </c>
      <c r="Q495" t="s">
        <v>83</v>
      </c>
      <c r="R495" t="s">
        <v>88</v>
      </c>
      <c r="S495" t="s">
        <v>245</v>
      </c>
      <c r="U495" t="s">
        <v>599</v>
      </c>
      <c r="V495" t="s">
        <v>1061</v>
      </c>
      <c r="W495">
        <v>29</v>
      </c>
    </row>
    <row r="496" spans="1:23" x14ac:dyDescent="0.2">
      <c r="A496">
        <v>466</v>
      </c>
      <c r="B496" t="s">
        <v>80</v>
      </c>
      <c r="C496" t="s">
        <v>1</v>
      </c>
      <c r="F496" t="b">
        <f>IF(ISBLANK(X496), FALSE, TRUE)</f>
        <v>0</v>
      </c>
      <c r="G496" t="s">
        <v>1522</v>
      </c>
      <c r="H496" t="s">
        <v>54</v>
      </c>
      <c r="I496" t="s">
        <v>1524</v>
      </c>
      <c r="J496" t="s">
        <v>600</v>
      </c>
      <c r="K496" t="s">
        <v>1643</v>
      </c>
      <c r="L496">
        <v>2</v>
      </c>
      <c r="M496">
        <v>2</v>
      </c>
      <c r="N496">
        <v>2</v>
      </c>
      <c r="Q496" t="s">
        <v>83</v>
      </c>
      <c r="R496" t="s">
        <v>991</v>
      </c>
      <c r="S496" t="s">
        <v>245</v>
      </c>
      <c r="U496" t="s">
        <v>395</v>
      </c>
      <c r="V496" t="s">
        <v>1061</v>
      </c>
      <c r="W496">
        <v>29</v>
      </c>
    </row>
    <row r="497" spans="1:23" x14ac:dyDescent="0.2">
      <c r="A497">
        <v>467</v>
      </c>
      <c r="B497" t="s">
        <v>80</v>
      </c>
      <c r="C497" t="s">
        <v>1</v>
      </c>
      <c r="F497" t="b">
        <f>IF(ISBLANK(X497), FALSE, TRUE)</f>
        <v>0</v>
      </c>
      <c r="G497" t="s">
        <v>1532</v>
      </c>
      <c r="H497" t="s">
        <v>54</v>
      </c>
      <c r="I497" t="s">
        <v>1524</v>
      </c>
      <c r="J497" t="s">
        <v>601</v>
      </c>
      <c r="K497" t="s">
        <v>991</v>
      </c>
      <c r="L497">
        <v>3</v>
      </c>
      <c r="M497">
        <v>3</v>
      </c>
      <c r="N497">
        <v>4</v>
      </c>
      <c r="Q497" t="s">
        <v>83</v>
      </c>
      <c r="R497" t="s">
        <v>991</v>
      </c>
      <c r="S497" t="s">
        <v>245</v>
      </c>
      <c r="U497" t="s">
        <v>405</v>
      </c>
      <c r="V497" t="s">
        <v>1061</v>
      </c>
      <c r="W497">
        <v>29</v>
      </c>
    </row>
    <row r="498" spans="1:23" x14ac:dyDescent="0.2">
      <c r="A498">
        <v>468</v>
      </c>
      <c r="B498" t="s">
        <v>80</v>
      </c>
      <c r="C498" t="s">
        <v>1</v>
      </c>
      <c r="F498" t="b">
        <f>IF(ISBLANK(X498), FALSE, TRUE)</f>
        <v>0</v>
      </c>
      <c r="G498" t="s">
        <v>1521</v>
      </c>
      <c r="H498" t="s">
        <v>54</v>
      </c>
      <c r="I498" t="s">
        <v>1524</v>
      </c>
      <c r="J498" t="s">
        <v>602</v>
      </c>
      <c r="K498" t="s">
        <v>991</v>
      </c>
      <c r="L498">
        <v>3</v>
      </c>
      <c r="M498">
        <v>3</v>
      </c>
      <c r="N498">
        <v>5</v>
      </c>
      <c r="Q498" t="s">
        <v>83</v>
      </c>
      <c r="R498" t="s">
        <v>991</v>
      </c>
      <c r="S498" t="s">
        <v>245</v>
      </c>
      <c r="U498" t="s">
        <v>603</v>
      </c>
      <c r="V498" t="s">
        <v>1061</v>
      </c>
      <c r="W498">
        <v>29</v>
      </c>
    </row>
    <row r="499" spans="1:23" x14ac:dyDescent="0.2">
      <c r="A499">
        <v>469</v>
      </c>
      <c r="B499" t="s">
        <v>80</v>
      </c>
      <c r="C499" t="s">
        <v>1</v>
      </c>
      <c r="F499" t="b">
        <f>IF(ISBLANK(X499), FALSE, TRUE)</f>
        <v>0</v>
      </c>
      <c r="G499" t="s">
        <v>1521</v>
      </c>
      <c r="H499" t="s">
        <v>54</v>
      </c>
      <c r="I499" t="s">
        <v>1524</v>
      </c>
      <c r="J499" t="s">
        <v>604</v>
      </c>
      <c r="K499" t="s">
        <v>991</v>
      </c>
      <c r="L499">
        <v>4</v>
      </c>
      <c r="M499">
        <v>4</v>
      </c>
      <c r="N499">
        <v>4</v>
      </c>
      <c r="Q499" t="s">
        <v>83</v>
      </c>
      <c r="R499" t="s">
        <v>88</v>
      </c>
      <c r="S499" t="s">
        <v>245</v>
      </c>
      <c r="U499" t="s">
        <v>266</v>
      </c>
      <c r="V499" t="s">
        <v>1061</v>
      </c>
      <c r="W499">
        <v>29</v>
      </c>
    </row>
    <row r="500" spans="1:23" x14ac:dyDescent="0.2">
      <c r="A500">
        <v>470</v>
      </c>
      <c r="B500" t="s">
        <v>80</v>
      </c>
      <c r="C500" t="s">
        <v>1</v>
      </c>
      <c r="F500" t="b">
        <f>IF(ISBLANK(X500), FALSE, TRUE)</f>
        <v>0</v>
      </c>
      <c r="G500" t="s">
        <v>1522</v>
      </c>
      <c r="H500" t="s">
        <v>54</v>
      </c>
      <c r="I500" t="s">
        <v>1524</v>
      </c>
      <c r="J500" t="s">
        <v>605</v>
      </c>
      <c r="K500" t="s">
        <v>1703</v>
      </c>
      <c r="L500">
        <v>4</v>
      </c>
      <c r="M500">
        <v>3</v>
      </c>
      <c r="N500">
        <v>5</v>
      </c>
      <c r="Q500" t="s">
        <v>83</v>
      </c>
      <c r="R500" t="s">
        <v>991</v>
      </c>
      <c r="S500" t="s">
        <v>245</v>
      </c>
      <c r="U500" t="s">
        <v>266</v>
      </c>
      <c r="V500" t="s">
        <v>1061</v>
      </c>
      <c r="W500">
        <v>29</v>
      </c>
    </row>
    <row r="501" spans="1:23" x14ac:dyDescent="0.2">
      <c r="A501">
        <v>471</v>
      </c>
      <c r="B501" t="s">
        <v>80</v>
      </c>
      <c r="C501" t="s">
        <v>1</v>
      </c>
      <c r="F501" t="b">
        <f>IF(ISBLANK(X501), FALSE, TRUE)</f>
        <v>0</v>
      </c>
      <c r="G501" t="s">
        <v>1522</v>
      </c>
      <c r="H501" t="s">
        <v>54</v>
      </c>
      <c r="I501" t="s">
        <v>1524</v>
      </c>
      <c r="J501" t="s">
        <v>606</v>
      </c>
      <c r="K501" t="s">
        <v>1704</v>
      </c>
      <c r="L501">
        <v>5</v>
      </c>
      <c r="M501">
        <v>4</v>
      </c>
      <c r="N501">
        <v>7</v>
      </c>
      <c r="Q501" t="s">
        <v>83</v>
      </c>
      <c r="R501" t="s">
        <v>88</v>
      </c>
      <c r="S501" t="s">
        <v>245</v>
      </c>
      <c r="U501" t="s">
        <v>266</v>
      </c>
      <c r="V501" t="s">
        <v>1061</v>
      </c>
      <c r="W501">
        <v>29</v>
      </c>
    </row>
    <row r="502" spans="1:23" x14ac:dyDescent="0.2">
      <c r="A502">
        <v>472</v>
      </c>
      <c r="B502" t="s">
        <v>80</v>
      </c>
      <c r="C502" t="s">
        <v>1</v>
      </c>
      <c r="F502" t="b">
        <f>IF(ISBLANK(X502), FALSE, TRUE)</f>
        <v>0</v>
      </c>
      <c r="G502" t="s">
        <v>1532</v>
      </c>
      <c r="H502" t="s">
        <v>54</v>
      </c>
      <c r="I502" t="s">
        <v>1524</v>
      </c>
      <c r="J502" t="s">
        <v>425</v>
      </c>
      <c r="K502" t="s">
        <v>1705</v>
      </c>
      <c r="L502">
        <v>6</v>
      </c>
      <c r="M502">
        <v>5</v>
      </c>
      <c r="N502">
        <v>5</v>
      </c>
      <c r="Q502" t="s">
        <v>248</v>
      </c>
      <c r="R502" t="s">
        <v>546</v>
      </c>
      <c r="S502" t="s">
        <v>245</v>
      </c>
      <c r="U502" t="s">
        <v>415</v>
      </c>
      <c r="V502" t="s">
        <v>1061</v>
      </c>
      <c r="W502">
        <v>29</v>
      </c>
    </row>
    <row r="503" spans="1:23" x14ac:dyDescent="0.2">
      <c r="A503">
        <v>473</v>
      </c>
      <c r="B503" t="s">
        <v>80</v>
      </c>
      <c r="C503" t="s">
        <v>1</v>
      </c>
      <c r="F503" t="b">
        <f>IF(ISBLANK(X503), FALSE, TRUE)</f>
        <v>0</v>
      </c>
      <c r="G503" t="s">
        <v>1522</v>
      </c>
      <c r="H503" t="s">
        <v>54</v>
      </c>
      <c r="I503" t="s">
        <v>1524</v>
      </c>
      <c r="J503" t="s">
        <v>111</v>
      </c>
      <c r="K503" t="s">
        <v>991</v>
      </c>
      <c r="L503">
        <v>2</v>
      </c>
      <c r="R503" t="s">
        <v>991</v>
      </c>
      <c r="S503" t="s">
        <v>6</v>
      </c>
      <c r="U503" t="s">
        <v>57</v>
      </c>
      <c r="V503" t="s">
        <v>1061</v>
      </c>
      <c r="W503">
        <v>29</v>
      </c>
    </row>
    <row r="504" spans="1:23" x14ac:dyDescent="0.2">
      <c r="A504">
        <v>474</v>
      </c>
      <c r="B504" t="s">
        <v>80</v>
      </c>
      <c r="C504" t="s">
        <v>1</v>
      </c>
      <c r="F504" t="b">
        <f>IF(ISBLANK(X504), FALSE, TRUE)</f>
        <v>0</v>
      </c>
      <c r="G504" t="s">
        <v>1532</v>
      </c>
      <c r="H504" t="s">
        <v>54</v>
      </c>
      <c r="I504" t="s">
        <v>1524</v>
      </c>
      <c r="J504" t="s">
        <v>112</v>
      </c>
      <c r="K504" t="s">
        <v>991</v>
      </c>
      <c r="L504">
        <v>3</v>
      </c>
      <c r="R504" t="s">
        <v>991</v>
      </c>
      <c r="S504" t="s">
        <v>6</v>
      </c>
      <c r="U504" t="s">
        <v>19</v>
      </c>
      <c r="V504" t="s">
        <v>1061</v>
      </c>
      <c r="W504">
        <v>29</v>
      </c>
    </row>
    <row r="505" spans="1:23" x14ac:dyDescent="0.2">
      <c r="A505">
        <v>475</v>
      </c>
      <c r="B505" t="s">
        <v>80</v>
      </c>
      <c r="C505" t="s">
        <v>1</v>
      </c>
      <c r="F505" t="b">
        <f>IF(ISBLANK(X505), FALSE, TRUE)</f>
        <v>0</v>
      </c>
      <c r="G505" t="s">
        <v>1532</v>
      </c>
      <c r="H505" t="s">
        <v>54</v>
      </c>
      <c r="I505" t="s">
        <v>54</v>
      </c>
      <c r="J505" t="s">
        <v>113</v>
      </c>
      <c r="K505" t="s">
        <v>991</v>
      </c>
      <c r="L505">
        <v>2</v>
      </c>
      <c r="R505" t="s">
        <v>991</v>
      </c>
      <c r="S505" t="s">
        <v>6</v>
      </c>
      <c r="U505" t="s">
        <v>68</v>
      </c>
      <c r="V505" t="s">
        <v>1061</v>
      </c>
      <c r="W505">
        <v>29</v>
      </c>
    </row>
    <row r="506" spans="1:23" x14ac:dyDescent="0.2">
      <c r="A506">
        <v>476</v>
      </c>
      <c r="B506" t="s">
        <v>80</v>
      </c>
      <c r="C506" t="s">
        <v>1</v>
      </c>
      <c r="F506" t="b">
        <f>IF(ISBLANK(X506), FALSE, TRUE)</f>
        <v>0</v>
      </c>
      <c r="G506" t="s">
        <v>1516</v>
      </c>
      <c r="H506" t="s">
        <v>54</v>
      </c>
      <c r="I506" t="s">
        <v>54</v>
      </c>
      <c r="J506" t="s">
        <v>114</v>
      </c>
      <c r="K506" t="s">
        <v>991</v>
      </c>
      <c r="L506">
        <v>6</v>
      </c>
      <c r="R506" t="s">
        <v>991</v>
      </c>
      <c r="S506" t="s">
        <v>6</v>
      </c>
      <c r="U506" t="s">
        <v>68</v>
      </c>
      <c r="V506" t="s">
        <v>1061</v>
      </c>
      <c r="W506">
        <v>29</v>
      </c>
    </row>
    <row r="507" spans="1:23" x14ac:dyDescent="0.2">
      <c r="A507">
        <v>477</v>
      </c>
      <c r="B507" t="s">
        <v>80</v>
      </c>
      <c r="C507" t="s">
        <v>1</v>
      </c>
      <c r="F507" t="b">
        <f>IF(ISBLANK(X507), FALSE, TRUE)</f>
        <v>0</v>
      </c>
      <c r="G507" t="s">
        <v>1521</v>
      </c>
      <c r="H507" t="s">
        <v>54</v>
      </c>
      <c r="I507" t="s">
        <v>991</v>
      </c>
      <c r="J507" t="s">
        <v>607</v>
      </c>
      <c r="K507" t="s">
        <v>991</v>
      </c>
      <c r="L507">
        <v>1</v>
      </c>
      <c r="M507">
        <v>2</v>
      </c>
      <c r="N507">
        <v>1</v>
      </c>
      <c r="Q507" t="s">
        <v>83</v>
      </c>
      <c r="R507" t="s">
        <v>991</v>
      </c>
      <c r="S507" t="s">
        <v>245</v>
      </c>
      <c r="U507" t="s">
        <v>266</v>
      </c>
      <c r="V507" t="s">
        <v>1061</v>
      </c>
      <c r="W507">
        <v>29</v>
      </c>
    </row>
    <row r="508" spans="1:23" x14ac:dyDescent="0.2">
      <c r="A508">
        <v>478</v>
      </c>
      <c r="B508" t="s">
        <v>80</v>
      </c>
      <c r="C508" t="s">
        <v>1</v>
      </c>
      <c r="F508" t="b">
        <f>IF(ISBLANK(X508), FALSE, TRUE)</f>
        <v>0</v>
      </c>
      <c r="G508" t="s">
        <v>1521</v>
      </c>
      <c r="H508" t="s">
        <v>54</v>
      </c>
      <c r="I508" t="s">
        <v>991</v>
      </c>
      <c r="J508" t="s">
        <v>1644</v>
      </c>
      <c r="K508" t="s">
        <v>991</v>
      </c>
      <c r="L508">
        <v>2</v>
      </c>
      <c r="M508">
        <v>3</v>
      </c>
      <c r="N508">
        <v>1</v>
      </c>
      <c r="Q508" t="s">
        <v>83</v>
      </c>
      <c r="R508" t="s">
        <v>250</v>
      </c>
      <c r="S508" t="s">
        <v>245</v>
      </c>
      <c r="U508" t="s">
        <v>266</v>
      </c>
      <c r="V508" t="s">
        <v>1061</v>
      </c>
      <c r="W508">
        <v>29</v>
      </c>
    </row>
    <row r="509" spans="1:23" x14ac:dyDescent="0.2">
      <c r="A509">
        <v>479</v>
      </c>
      <c r="B509" t="s">
        <v>80</v>
      </c>
      <c r="C509" t="s">
        <v>1</v>
      </c>
      <c r="F509" t="b">
        <f>IF(ISBLANK(X509), FALSE, TRUE)</f>
        <v>0</v>
      </c>
      <c r="G509" t="s">
        <v>1521</v>
      </c>
      <c r="H509" t="s">
        <v>54</v>
      </c>
      <c r="I509" t="s">
        <v>991</v>
      </c>
      <c r="J509" t="s">
        <v>608</v>
      </c>
      <c r="K509" t="s">
        <v>991</v>
      </c>
      <c r="L509">
        <v>2</v>
      </c>
      <c r="M509">
        <v>3</v>
      </c>
      <c r="N509">
        <v>3</v>
      </c>
      <c r="Q509" t="s">
        <v>83</v>
      </c>
      <c r="R509" t="s">
        <v>501</v>
      </c>
      <c r="S509" t="s">
        <v>245</v>
      </c>
      <c r="U509" t="s">
        <v>493</v>
      </c>
      <c r="V509" t="s">
        <v>1061</v>
      </c>
      <c r="W509">
        <v>29</v>
      </c>
    </row>
    <row r="510" spans="1:23" x14ac:dyDescent="0.2">
      <c r="A510">
        <v>480</v>
      </c>
      <c r="B510" t="s">
        <v>80</v>
      </c>
      <c r="C510" t="s">
        <v>1</v>
      </c>
      <c r="F510" t="b">
        <f>IF(ISBLANK(X510), FALSE, TRUE)</f>
        <v>0</v>
      </c>
      <c r="G510" t="s">
        <v>1521</v>
      </c>
      <c r="H510" t="s">
        <v>54</v>
      </c>
      <c r="I510" t="s">
        <v>991</v>
      </c>
      <c r="J510" t="s">
        <v>609</v>
      </c>
      <c r="K510" t="s">
        <v>991</v>
      </c>
      <c r="L510">
        <v>2</v>
      </c>
      <c r="M510">
        <v>2</v>
      </c>
      <c r="N510">
        <v>2</v>
      </c>
      <c r="Q510" t="s">
        <v>248</v>
      </c>
      <c r="R510" t="s">
        <v>285</v>
      </c>
      <c r="S510" t="s">
        <v>245</v>
      </c>
      <c r="U510" t="s">
        <v>309</v>
      </c>
      <c r="V510" t="s">
        <v>1061</v>
      </c>
      <c r="W510">
        <v>29</v>
      </c>
    </row>
    <row r="511" spans="1:23" x14ac:dyDescent="0.2">
      <c r="A511">
        <v>481</v>
      </c>
      <c r="B511" t="s">
        <v>80</v>
      </c>
      <c r="C511" t="s">
        <v>1</v>
      </c>
      <c r="F511" t="b">
        <f>IF(ISBLANK(X511), FALSE, TRUE)</f>
        <v>0</v>
      </c>
      <c r="G511" t="s">
        <v>1516</v>
      </c>
      <c r="H511" t="s">
        <v>54</v>
      </c>
      <c r="I511" t="s">
        <v>991</v>
      </c>
      <c r="J511" t="s">
        <v>610</v>
      </c>
      <c r="K511" t="s">
        <v>1706</v>
      </c>
      <c r="L511">
        <v>3</v>
      </c>
      <c r="M511">
        <v>3</v>
      </c>
      <c r="N511">
        <v>5</v>
      </c>
      <c r="Q511" t="s">
        <v>83</v>
      </c>
      <c r="R511" t="s">
        <v>88</v>
      </c>
      <c r="S511" t="s">
        <v>245</v>
      </c>
      <c r="U511" t="s">
        <v>266</v>
      </c>
      <c r="V511" t="s">
        <v>1061</v>
      </c>
      <c r="W511">
        <v>29</v>
      </c>
    </row>
    <row r="512" spans="1:23" x14ac:dyDescent="0.2">
      <c r="A512">
        <v>482</v>
      </c>
      <c r="B512" t="s">
        <v>80</v>
      </c>
      <c r="C512" t="s">
        <v>1</v>
      </c>
      <c r="F512" t="b">
        <f>IF(ISBLANK(X512), FALSE, TRUE)</f>
        <v>0</v>
      </c>
      <c r="G512" t="s">
        <v>1521</v>
      </c>
      <c r="H512" t="s">
        <v>54</v>
      </c>
      <c r="I512" t="s">
        <v>991</v>
      </c>
      <c r="J512" t="s">
        <v>611</v>
      </c>
      <c r="K512" t="s">
        <v>991</v>
      </c>
      <c r="L512">
        <v>3</v>
      </c>
      <c r="M512">
        <v>2</v>
      </c>
      <c r="N512">
        <v>2</v>
      </c>
      <c r="Q512" t="s">
        <v>83</v>
      </c>
      <c r="R512" t="s">
        <v>991</v>
      </c>
      <c r="S512" t="s">
        <v>245</v>
      </c>
      <c r="U512" t="s">
        <v>438</v>
      </c>
      <c r="V512" t="s">
        <v>1061</v>
      </c>
      <c r="W512">
        <v>29</v>
      </c>
    </row>
    <row r="513" spans="1:23" x14ac:dyDescent="0.2">
      <c r="A513">
        <v>483</v>
      </c>
      <c r="B513" t="s">
        <v>80</v>
      </c>
      <c r="C513" t="s">
        <v>1</v>
      </c>
      <c r="F513" t="b">
        <f>IF(ISBLANK(X513), FALSE, TRUE)</f>
        <v>0</v>
      </c>
      <c r="G513" t="s">
        <v>1521</v>
      </c>
      <c r="H513" t="s">
        <v>54</v>
      </c>
      <c r="I513" t="s">
        <v>991</v>
      </c>
      <c r="J513" t="s">
        <v>612</v>
      </c>
      <c r="K513" t="s">
        <v>991</v>
      </c>
      <c r="L513">
        <v>3</v>
      </c>
      <c r="M513">
        <v>2</v>
      </c>
      <c r="N513">
        <v>2</v>
      </c>
      <c r="Q513" t="s">
        <v>248</v>
      </c>
      <c r="R513" t="s">
        <v>88</v>
      </c>
      <c r="S513" t="s">
        <v>245</v>
      </c>
      <c r="U513" t="s">
        <v>415</v>
      </c>
      <c r="V513" t="s">
        <v>1061</v>
      </c>
      <c r="W513">
        <v>29</v>
      </c>
    </row>
    <row r="514" spans="1:23" x14ac:dyDescent="0.2">
      <c r="A514">
        <v>484</v>
      </c>
      <c r="B514" t="s">
        <v>80</v>
      </c>
      <c r="C514" t="s">
        <v>1</v>
      </c>
      <c r="F514" t="b">
        <f>IF(ISBLANK(X514), FALSE, TRUE)</f>
        <v>0</v>
      </c>
      <c r="G514" t="s">
        <v>1521</v>
      </c>
      <c r="H514" t="s">
        <v>54</v>
      </c>
      <c r="I514" t="s">
        <v>991</v>
      </c>
      <c r="J514" t="s">
        <v>613</v>
      </c>
      <c r="K514" t="s">
        <v>991</v>
      </c>
      <c r="L514">
        <v>4</v>
      </c>
      <c r="M514">
        <v>4</v>
      </c>
      <c r="N514">
        <v>2</v>
      </c>
      <c r="Q514" t="s">
        <v>83</v>
      </c>
      <c r="R514" t="s">
        <v>2006</v>
      </c>
      <c r="S514" t="s">
        <v>245</v>
      </c>
      <c r="U514" t="s">
        <v>268</v>
      </c>
      <c r="V514" t="s">
        <v>1061</v>
      </c>
      <c r="W514">
        <v>29</v>
      </c>
    </row>
    <row r="515" spans="1:23" x14ac:dyDescent="0.2">
      <c r="A515">
        <v>485</v>
      </c>
      <c r="B515" t="s">
        <v>80</v>
      </c>
      <c r="C515" t="s">
        <v>1</v>
      </c>
      <c r="F515" t="b">
        <f>IF(ISBLANK(X515), FALSE, TRUE)</f>
        <v>0</v>
      </c>
      <c r="G515" t="s">
        <v>1522</v>
      </c>
      <c r="H515" t="s">
        <v>54</v>
      </c>
      <c r="I515" t="s">
        <v>991</v>
      </c>
      <c r="J515" t="s">
        <v>614</v>
      </c>
      <c r="K515" t="s">
        <v>1707</v>
      </c>
      <c r="L515">
        <v>4</v>
      </c>
      <c r="M515">
        <v>4</v>
      </c>
      <c r="N515">
        <v>5</v>
      </c>
      <c r="Q515" t="s">
        <v>83</v>
      </c>
      <c r="R515" t="s">
        <v>88</v>
      </c>
      <c r="S515" t="s">
        <v>245</v>
      </c>
      <c r="U515" t="s">
        <v>266</v>
      </c>
      <c r="V515" t="s">
        <v>1061</v>
      </c>
      <c r="W515">
        <v>29</v>
      </c>
    </row>
    <row r="516" spans="1:23" x14ac:dyDescent="0.2">
      <c r="A516">
        <v>486</v>
      </c>
      <c r="B516" t="s">
        <v>80</v>
      </c>
      <c r="C516" t="s">
        <v>1</v>
      </c>
      <c r="F516" t="b">
        <f>IF(ISBLANK(X516), FALSE, TRUE)</f>
        <v>0</v>
      </c>
      <c r="G516" t="s">
        <v>1521</v>
      </c>
      <c r="H516" t="s">
        <v>54</v>
      </c>
      <c r="I516" t="s">
        <v>991</v>
      </c>
      <c r="J516" t="s">
        <v>615</v>
      </c>
      <c r="K516" t="s">
        <v>991</v>
      </c>
      <c r="L516">
        <v>5</v>
      </c>
      <c r="M516">
        <v>5</v>
      </c>
      <c r="N516">
        <v>6</v>
      </c>
      <c r="Q516" t="s">
        <v>83</v>
      </c>
      <c r="R516" t="s">
        <v>177</v>
      </c>
      <c r="S516" t="s">
        <v>245</v>
      </c>
      <c r="U516" t="s">
        <v>126</v>
      </c>
      <c r="V516" t="s">
        <v>1061</v>
      </c>
      <c r="W516">
        <v>29</v>
      </c>
    </row>
    <row r="517" spans="1:23" x14ac:dyDescent="0.2">
      <c r="A517">
        <v>487</v>
      </c>
      <c r="B517" t="s">
        <v>80</v>
      </c>
      <c r="C517" t="s">
        <v>1</v>
      </c>
      <c r="F517" t="b">
        <f>IF(ISBLANK(X517), FALSE, TRUE)</f>
        <v>0</v>
      </c>
      <c r="G517" t="s">
        <v>1532</v>
      </c>
      <c r="H517" t="s">
        <v>54</v>
      </c>
      <c r="I517" t="s">
        <v>991</v>
      </c>
      <c r="J517" t="s">
        <v>616</v>
      </c>
      <c r="K517" t="s">
        <v>1708</v>
      </c>
      <c r="L517">
        <v>6</v>
      </c>
      <c r="M517">
        <v>5</v>
      </c>
      <c r="N517">
        <v>4</v>
      </c>
      <c r="Q517" t="s">
        <v>83</v>
      </c>
      <c r="R517" t="s">
        <v>250</v>
      </c>
      <c r="S517" t="s">
        <v>245</v>
      </c>
      <c r="U517" t="s">
        <v>266</v>
      </c>
      <c r="V517" t="s">
        <v>1061</v>
      </c>
      <c r="W517">
        <v>29</v>
      </c>
    </row>
    <row r="518" spans="1:23" x14ac:dyDescent="0.2">
      <c r="A518">
        <v>488</v>
      </c>
      <c r="B518" t="s">
        <v>80</v>
      </c>
      <c r="C518" t="s">
        <v>1</v>
      </c>
      <c r="F518" t="b">
        <f>IF(ISBLANK(X518), FALSE, TRUE)</f>
        <v>0</v>
      </c>
      <c r="G518" t="s">
        <v>1532</v>
      </c>
      <c r="H518" t="s">
        <v>54</v>
      </c>
      <c r="I518" t="s">
        <v>991</v>
      </c>
      <c r="J518" t="s">
        <v>617</v>
      </c>
      <c r="K518" t="s">
        <v>1645</v>
      </c>
      <c r="L518">
        <v>7</v>
      </c>
      <c r="M518">
        <v>4</v>
      </c>
      <c r="N518">
        <v>6</v>
      </c>
      <c r="Q518" t="s">
        <v>83</v>
      </c>
      <c r="R518" t="s">
        <v>250</v>
      </c>
      <c r="S518" t="s">
        <v>245</v>
      </c>
      <c r="U518" t="s">
        <v>266</v>
      </c>
      <c r="V518" t="s">
        <v>1061</v>
      </c>
      <c r="W518">
        <v>29</v>
      </c>
    </row>
    <row r="519" spans="1:23" x14ac:dyDescent="0.2">
      <c r="A519">
        <v>489</v>
      </c>
      <c r="B519" t="s">
        <v>80</v>
      </c>
      <c r="C519" t="s">
        <v>1</v>
      </c>
      <c r="F519" t="b">
        <f>IF(ISBLANK(X519), FALSE, TRUE)</f>
        <v>0</v>
      </c>
      <c r="G519" t="s">
        <v>1521</v>
      </c>
      <c r="H519" t="s">
        <v>54</v>
      </c>
      <c r="I519" t="s">
        <v>991</v>
      </c>
      <c r="J519" t="s">
        <v>956</v>
      </c>
      <c r="K519" t="s">
        <v>991</v>
      </c>
      <c r="L519">
        <v>0</v>
      </c>
      <c r="O519">
        <v>0</v>
      </c>
      <c r="P519">
        <v>0</v>
      </c>
      <c r="R519" t="s">
        <v>501</v>
      </c>
      <c r="S519" t="s">
        <v>915</v>
      </c>
      <c r="U519" t="s">
        <v>551</v>
      </c>
      <c r="V519" t="s">
        <v>1061</v>
      </c>
      <c r="W519">
        <v>29</v>
      </c>
    </row>
    <row r="520" spans="1:23" x14ac:dyDescent="0.2">
      <c r="A520">
        <v>490</v>
      </c>
      <c r="B520" t="s">
        <v>80</v>
      </c>
      <c r="C520" t="s">
        <v>1</v>
      </c>
      <c r="F520" t="b">
        <f>IF(ISBLANK(X520), FALSE, TRUE)</f>
        <v>0</v>
      </c>
      <c r="G520" t="s">
        <v>1532</v>
      </c>
      <c r="H520" t="s">
        <v>54</v>
      </c>
      <c r="I520" t="s">
        <v>991</v>
      </c>
      <c r="J520" t="s">
        <v>957</v>
      </c>
      <c r="K520" t="s">
        <v>991</v>
      </c>
      <c r="L520">
        <v>1</v>
      </c>
      <c r="O520">
        <v>0</v>
      </c>
      <c r="P520">
        <v>0</v>
      </c>
      <c r="R520" t="s">
        <v>501</v>
      </c>
      <c r="S520" t="s">
        <v>915</v>
      </c>
      <c r="U520" t="s">
        <v>551</v>
      </c>
      <c r="V520" t="s">
        <v>1061</v>
      </c>
      <c r="W520">
        <v>29</v>
      </c>
    </row>
    <row r="521" spans="1:23" x14ac:dyDescent="0.2">
      <c r="A521">
        <v>491</v>
      </c>
      <c r="B521" t="s">
        <v>80</v>
      </c>
      <c r="C521" t="s">
        <v>1</v>
      </c>
      <c r="F521" t="b">
        <f>IF(ISBLANK(X521), FALSE, TRUE)</f>
        <v>0</v>
      </c>
      <c r="G521" t="s">
        <v>1522</v>
      </c>
      <c r="H521" t="s">
        <v>54</v>
      </c>
      <c r="I521" t="s">
        <v>991</v>
      </c>
      <c r="J521" t="s">
        <v>958</v>
      </c>
      <c r="K521" t="s">
        <v>991</v>
      </c>
      <c r="L521">
        <v>2</v>
      </c>
      <c r="O521">
        <v>2</v>
      </c>
      <c r="P521">
        <v>2</v>
      </c>
      <c r="R521" t="s">
        <v>991</v>
      </c>
      <c r="S521" t="s">
        <v>915</v>
      </c>
      <c r="U521" t="s">
        <v>943</v>
      </c>
      <c r="V521" t="s">
        <v>1061</v>
      </c>
      <c r="W521">
        <v>29</v>
      </c>
    </row>
    <row r="522" spans="1:23" x14ac:dyDescent="0.2">
      <c r="A522">
        <v>492</v>
      </c>
      <c r="B522" t="s">
        <v>80</v>
      </c>
      <c r="C522" t="s">
        <v>1</v>
      </c>
      <c r="F522" t="b">
        <f>IF(ISBLANK(X522), FALSE, TRUE)</f>
        <v>0</v>
      </c>
      <c r="G522" t="s">
        <v>1532</v>
      </c>
      <c r="H522" t="s">
        <v>54</v>
      </c>
      <c r="I522" t="s">
        <v>991</v>
      </c>
      <c r="J522" t="s">
        <v>959</v>
      </c>
      <c r="K522" t="s">
        <v>991</v>
      </c>
      <c r="L522">
        <v>2</v>
      </c>
      <c r="O522">
        <v>2</v>
      </c>
      <c r="P522">
        <v>0</v>
      </c>
      <c r="R522" t="s">
        <v>88</v>
      </c>
      <c r="S522" t="s">
        <v>915</v>
      </c>
      <c r="U522" t="s">
        <v>943</v>
      </c>
      <c r="V522" t="s">
        <v>1061</v>
      </c>
      <c r="W522">
        <v>29</v>
      </c>
    </row>
    <row r="523" spans="1:23" x14ac:dyDescent="0.2">
      <c r="A523">
        <v>493</v>
      </c>
      <c r="B523" t="s">
        <v>80</v>
      </c>
      <c r="C523" t="s">
        <v>1</v>
      </c>
      <c r="F523" t="b">
        <f>IF(ISBLANK(X523), FALSE, TRUE)</f>
        <v>0</v>
      </c>
      <c r="G523" t="s">
        <v>1522</v>
      </c>
      <c r="H523" t="s">
        <v>54</v>
      </c>
      <c r="I523" t="s">
        <v>991</v>
      </c>
      <c r="J523" t="s">
        <v>960</v>
      </c>
      <c r="K523" t="s">
        <v>991</v>
      </c>
      <c r="L523">
        <v>2</v>
      </c>
      <c r="O523">
        <v>0</v>
      </c>
      <c r="P523">
        <v>0</v>
      </c>
      <c r="R523" t="s">
        <v>501</v>
      </c>
      <c r="S523" t="s">
        <v>915</v>
      </c>
      <c r="U523" t="s">
        <v>551</v>
      </c>
      <c r="V523" t="s">
        <v>1061</v>
      </c>
      <c r="W523">
        <v>29</v>
      </c>
    </row>
    <row r="524" spans="1:23" x14ac:dyDescent="0.2">
      <c r="A524">
        <v>494</v>
      </c>
      <c r="B524" t="s">
        <v>80</v>
      </c>
      <c r="C524" t="s">
        <v>1</v>
      </c>
      <c r="F524" t="b">
        <f>IF(ISBLANK(X524), FALSE, TRUE)</f>
        <v>0</v>
      </c>
      <c r="G524" t="s">
        <v>1521</v>
      </c>
      <c r="H524" t="s">
        <v>54</v>
      </c>
      <c r="I524" t="s">
        <v>991</v>
      </c>
      <c r="J524" t="s">
        <v>115</v>
      </c>
      <c r="K524" t="s">
        <v>991</v>
      </c>
      <c r="L524">
        <v>0</v>
      </c>
      <c r="R524" t="s">
        <v>991</v>
      </c>
      <c r="S524" t="s">
        <v>6</v>
      </c>
      <c r="U524" t="s">
        <v>57</v>
      </c>
      <c r="V524" t="s">
        <v>1061</v>
      </c>
      <c r="W524">
        <v>29</v>
      </c>
    </row>
    <row r="525" spans="1:23" x14ac:dyDescent="0.2">
      <c r="A525">
        <v>495</v>
      </c>
      <c r="B525" t="s">
        <v>80</v>
      </c>
      <c r="C525" t="s">
        <v>1</v>
      </c>
      <c r="F525" t="b">
        <f>IF(ISBLANK(X525), FALSE, TRUE)</f>
        <v>0</v>
      </c>
      <c r="G525" t="s">
        <v>1532</v>
      </c>
      <c r="H525" t="s">
        <v>54</v>
      </c>
      <c r="I525" t="s">
        <v>991</v>
      </c>
      <c r="J525" t="s">
        <v>116</v>
      </c>
      <c r="K525" t="s">
        <v>991</v>
      </c>
      <c r="L525">
        <v>1</v>
      </c>
      <c r="R525" t="s">
        <v>991</v>
      </c>
      <c r="S525" t="s">
        <v>6</v>
      </c>
      <c r="U525" t="s">
        <v>33</v>
      </c>
      <c r="V525" t="s">
        <v>1061</v>
      </c>
      <c r="W525">
        <v>29</v>
      </c>
    </row>
    <row r="526" spans="1:23" x14ac:dyDescent="0.2">
      <c r="A526">
        <v>496</v>
      </c>
      <c r="B526" t="s">
        <v>80</v>
      </c>
      <c r="C526" t="s">
        <v>1</v>
      </c>
      <c r="F526" t="b">
        <f>IF(ISBLANK(X526), FALSE, TRUE)</f>
        <v>0</v>
      </c>
      <c r="G526" t="s">
        <v>1521</v>
      </c>
      <c r="H526" t="s">
        <v>54</v>
      </c>
      <c r="I526" t="s">
        <v>991</v>
      </c>
      <c r="J526" t="s">
        <v>117</v>
      </c>
      <c r="K526" t="s">
        <v>991</v>
      </c>
      <c r="L526">
        <v>1</v>
      </c>
      <c r="R526" t="s">
        <v>991</v>
      </c>
      <c r="S526" t="s">
        <v>6</v>
      </c>
      <c r="U526" t="s">
        <v>118</v>
      </c>
      <c r="V526" t="s">
        <v>1061</v>
      </c>
      <c r="W526">
        <v>29</v>
      </c>
    </row>
    <row r="527" spans="1:23" x14ac:dyDescent="0.2">
      <c r="A527">
        <v>497</v>
      </c>
      <c r="B527" t="s">
        <v>80</v>
      </c>
      <c r="C527" t="s">
        <v>1</v>
      </c>
      <c r="F527" t="b">
        <f>IF(ISBLANK(X527), FALSE, TRUE)</f>
        <v>0</v>
      </c>
      <c r="G527" t="s">
        <v>1522</v>
      </c>
      <c r="H527" t="s">
        <v>54</v>
      </c>
      <c r="I527" t="s">
        <v>991</v>
      </c>
      <c r="J527" t="s">
        <v>119</v>
      </c>
      <c r="K527" t="s">
        <v>991</v>
      </c>
      <c r="L527">
        <v>1</v>
      </c>
      <c r="R527" t="s">
        <v>177</v>
      </c>
      <c r="S527" t="s">
        <v>6</v>
      </c>
      <c r="U527" t="s">
        <v>19</v>
      </c>
      <c r="V527" t="s">
        <v>1061</v>
      </c>
      <c r="W527">
        <v>29</v>
      </c>
    </row>
    <row r="528" spans="1:23" x14ac:dyDescent="0.2">
      <c r="A528">
        <v>498</v>
      </c>
      <c r="B528" t="s">
        <v>80</v>
      </c>
      <c r="C528" t="s">
        <v>1</v>
      </c>
      <c r="F528" t="b">
        <f>IF(ISBLANK(X528), FALSE, TRUE)</f>
        <v>0</v>
      </c>
      <c r="G528" t="s">
        <v>1521</v>
      </c>
      <c r="H528" t="s">
        <v>54</v>
      </c>
      <c r="I528" t="s">
        <v>991</v>
      </c>
      <c r="J528" t="s">
        <v>64</v>
      </c>
      <c r="K528" t="s">
        <v>991</v>
      </c>
      <c r="L528">
        <v>2</v>
      </c>
      <c r="R528" t="s">
        <v>991</v>
      </c>
      <c r="S528" t="s">
        <v>6</v>
      </c>
      <c r="U528" t="s">
        <v>19</v>
      </c>
      <c r="V528" t="s">
        <v>1061</v>
      </c>
      <c r="W528">
        <v>29</v>
      </c>
    </row>
    <row r="529" spans="1:23" x14ac:dyDescent="0.2">
      <c r="A529">
        <v>499</v>
      </c>
      <c r="B529" t="s">
        <v>80</v>
      </c>
      <c r="C529" t="s">
        <v>1</v>
      </c>
      <c r="F529" t="b">
        <f>IF(ISBLANK(X529), FALSE, TRUE)</f>
        <v>0</v>
      </c>
      <c r="G529" t="s">
        <v>1521</v>
      </c>
      <c r="H529" t="s">
        <v>54</v>
      </c>
      <c r="I529" t="s">
        <v>991</v>
      </c>
      <c r="J529" t="s">
        <v>120</v>
      </c>
      <c r="K529" t="s">
        <v>991</v>
      </c>
      <c r="L529">
        <v>3</v>
      </c>
      <c r="R529" t="s">
        <v>991</v>
      </c>
      <c r="S529" t="s">
        <v>6</v>
      </c>
      <c r="U529" t="s">
        <v>19</v>
      </c>
      <c r="V529" t="s">
        <v>1061</v>
      </c>
      <c r="W529">
        <v>29</v>
      </c>
    </row>
    <row r="530" spans="1:23" x14ac:dyDescent="0.2">
      <c r="A530">
        <v>500</v>
      </c>
      <c r="B530" t="s">
        <v>80</v>
      </c>
      <c r="C530" t="s">
        <v>1</v>
      </c>
      <c r="F530" t="b">
        <f>IF(ISBLANK(X530), FALSE, TRUE)</f>
        <v>0</v>
      </c>
      <c r="G530" t="s">
        <v>1516</v>
      </c>
      <c r="H530" t="s">
        <v>54</v>
      </c>
      <c r="I530" t="s">
        <v>991</v>
      </c>
      <c r="J530" t="s">
        <v>121</v>
      </c>
      <c r="K530" t="s">
        <v>991</v>
      </c>
      <c r="L530">
        <v>6</v>
      </c>
      <c r="R530" t="s">
        <v>991</v>
      </c>
      <c r="S530" t="s">
        <v>6</v>
      </c>
      <c r="U530" t="s">
        <v>19</v>
      </c>
      <c r="V530" t="s">
        <v>1061</v>
      </c>
      <c r="W530">
        <v>29</v>
      </c>
    </row>
    <row r="531" spans="1:23" x14ac:dyDescent="0.2">
      <c r="A531">
        <v>501</v>
      </c>
      <c r="B531" t="s">
        <v>80</v>
      </c>
      <c r="C531" t="s">
        <v>1</v>
      </c>
      <c r="F531" t="b">
        <f>IF(ISBLANK(X531), FALSE, TRUE)</f>
        <v>0</v>
      </c>
      <c r="G531" t="s">
        <v>1521</v>
      </c>
      <c r="H531" t="s">
        <v>4</v>
      </c>
      <c r="I531" t="s">
        <v>991</v>
      </c>
      <c r="J531" t="s">
        <v>619</v>
      </c>
      <c r="K531" t="s">
        <v>991</v>
      </c>
      <c r="L531">
        <v>2</v>
      </c>
      <c r="M531">
        <v>3</v>
      </c>
      <c r="N531">
        <v>3</v>
      </c>
      <c r="Q531" t="s">
        <v>83</v>
      </c>
      <c r="R531" t="s">
        <v>165</v>
      </c>
      <c r="S531" t="s">
        <v>245</v>
      </c>
      <c r="U531" t="s">
        <v>268</v>
      </c>
      <c r="V531" t="s">
        <v>1061</v>
      </c>
      <c r="W531">
        <v>29</v>
      </c>
    </row>
    <row r="532" spans="1:23" x14ac:dyDescent="0.2">
      <c r="A532">
        <v>502</v>
      </c>
      <c r="B532" t="s">
        <v>80</v>
      </c>
      <c r="C532" t="s">
        <v>1</v>
      </c>
      <c r="F532" t="b">
        <f>IF(ISBLANK(X532), FALSE, TRUE)</f>
        <v>0</v>
      </c>
      <c r="G532" t="s">
        <v>1521</v>
      </c>
      <c r="H532" t="s">
        <v>4</v>
      </c>
      <c r="I532" t="s">
        <v>991</v>
      </c>
      <c r="J532" t="s">
        <v>620</v>
      </c>
      <c r="K532" t="s">
        <v>991</v>
      </c>
      <c r="L532">
        <v>3</v>
      </c>
      <c r="M532">
        <v>3</v>
      </c>
      <c r="N532">
        <v>2</v>
      </c>
      <c r="Q532" t="s">
        <v>248</v>
      </c>
      <c r="R532" t="s">
        <v>135</v>
      </c>
      <c r="S532" t="s">
        <v>245</v>
      </c>
      <c r="U532" t="s">
        <v>407</v>
      </c>
      <c r="V532" t="s">
        <v>1061</v>
      </c>
      <c r="W532">
        <v>29</v>
      </c>
    </row>
    <row r="533" spans="1:23" x14ac:dyDescent="0.2">
      <c r="A533">
        <v>503</v>
      </c>
      <c r="B533" t="s">
        <v>80</v>
      </c>
      <c r="C533" t="s">
        <v>1</v>
      </c>
      <c r="F533" t="b">
        <f>IF(ISBLANK(X533), FALSE, TRUE)</f>
        <v>0</v>
      </c>
      <c r="G533" t="s">
        <v>1532</v>
      </c>
      <c r="H533" t="s">
        <v>4</v>
      </c>
      <c r="I533" t="s">
        <v>991</v>
      </c>
      <c r="J533" t="s">
        <v>621</v>
      </c>
      <c r="K533" t="s">
        <v>1709</v>
      </c>
      <c r="L533">
        <v>3</v>
      </c>
      <c r="M533">
        <v>3</v>
      </c>
      <c r="N533">
        <v>5</v>
      </c>
      <c r="Q533" t="s">
        <v>83</v>
      </c>
      <c r="R533" t="s">
        <v>991</v>
      </c>
      <c r="S533" t="s">
        <v>245</v>
      </c>
      <c r="U533" t="s">
        <v>126</v>
      </c>
      <c r="V533" t="s">
        <v>1061</v>
      </c>
      <c r="W533">
        <v>29</v>
      </c>
    </row>
    <row r="534" spans="1:23" x14ac:dyDescent="0.2">
      <c r="A534">
        <v>504</v>
      </c>
      <c r="B534" t="s">
        <v>80</v>
      </c>
      <c r="C534" t="s">
        <v>1</v>
      </c>
      <c r="F534" t="b">
        <f>IF(ISBLANK(X534), FALSE, TRUE)</f>
        <v>0</v>
      </c>
      <c r="G534" t="s">
        <v>1521</v>
      </c>
      <c r="H534" t="s">
        <v>4</v>
      </c>
      <c r="I534" t="s">
        <v>991</v>
      </c>
      <c r="J534" t="s">
        <v>622</v>
      </c>
      <c r="K534" t="s">
        <v>991</v>
      </c>
      <c r="L534">
        <v>4</v>
      </c>
      <c r="M534">
        <v>3</v>
      </c>
      <c r="N534">
        <v>4</v>
      </c>
      <c r="Q534" t="s">
        <v>83</v>
      </c>
      <c r="R534" t="s">
        <v>285</v>
      </c>
      <c r="S534" t="s">
        <v>245</v>
      </c>
      <c r="U534" t="s">
        <v>266</v>
      </c>
      <c r="V534" t="s">
        <v>1061</v>
      </c>
      <c r="W534">
        <v>29</v>
      </c>
    </row>
    <row r="535" spans="1:23" x14ac:dyDescent="0.2">
      <c r="A535">
        <v>505</v>
      </c>
      <c r="B535" t="s">
        <v>80</v>
      </c>
      <c r="C535" t="s">
        <v>1</v>
      </c>
      <c r="F535" t="b">
        <f>IF(ISBLANK(X535), FALSE, TRUE)</f>
        <v>0</v>
      </c>
      <c r="G535" t="s">
        <v>1522</v>
      </c>
      <c r="H535" t="s">
        <v>4</v>
      </c>
      <c r="I535" t="s">
        <v>991</v>
      </c>
      <c r="J535" t="s">
        <v>623</v>
      </c>
      <c r="K535" t="s">
        <v>1710</v>
      </c>
      <c r="L535">
        <v>6</v>
      </c>
      <c r="M535">
        <v>6</v>
      </c>
      <c r="N535">
        <v>6</v>
      </c>
      <c r="Q535" t="s">
        <v>83</v>
      </c>
      <c r="R535" t="s">
        <v>991</v>
      </c>
      <c r="S535" t="s">
        <v>245</v>
      </c>
      <c r="U535" t="s">
        <v>266</v>
      </c>
      <c r="V535" t="s">
        <v>1061</v>
      </c>
      <c r="W535">
        <v>29</v>
      </c>
    </row>
    <row r="536" spans="1:23" x14ac:dyDescent="0.2">
      <c r="A536">
        <v>506</v>
      </c>
      <c r="B536" t="s">
        <v>80</v>
      </c>
      <c r="C536" t="s">
        <v>1</v>
      </c>
      <c r="F536" t="b">
        <f>IF(ISBLANK(X536), FALSE, TRUE)</f>
        <v>0</v>
      </c>
      <c r="G536" t="s">
        <v>1522</v>
      </c>
      <c r="H536" t="s">
        <v>4</v>
      </c>
      <c r="I536" t="s">
        <v>991</v>
      </c>
      <c r="J536" t="s">
        <v>122</v>
      </c>
      <c r="K536" t="s">
        <v>991</v>
      </c>
      <c r="L536">
        <v>1</v>
      </c>
      <c r="R536" t="s">
        <v>991</v>
      </c>
      <c r="S536" t="s">
        <v>6</v>
      </c>
      <c r="U536" t="s">
        <v>57</v>
      </c>
      <c r="V536" t="s">
        <v>1061</v>
      </c>
      <c r="W536">
        <v>29</v>
      </c>
    </row>
    <row r="537" spans="1:23" x14ac:dyDescent="0.2">
      <c r="A537">
        <v>507</v>
      </c>
      <c r="B537" t="s">
        <v>80</v>
      </c>
      <c r="C537" t="s">
        <v>1</v>
      </c>
      <c r="F537" t="b">
        <f>IF(ISBLANK(X537), FALSE, TRUE)</f>
        <v>0</v>
      </c>
      <c r="G537" t="s">
        <v>1521</v>
      </c>
      <c r="H537" t="s">
        <v>4</v>
      </c>
      <c r="I537" t="s">
        <v>991</v>
      </c>
      <c r="J537" t="s">
        <v>123</v>
      </c>
      <c r="K537" t="s">
        <v>991</v>
      </c>
      <c r="L537">
        <v>3</v>
      </c>
      <c r="R537" t="s">
        <v>991</v>
      </c>
      <c r="S537" t="s">
        <v>6</v>
      </c>
      <c r="U537" t="s">
        <v>57</v>
      </c>
      <c r="V537" t="s">
        <v>1061</v>
      </c>
      <c r="W537">
        <v>29</v>
      </c>
    </row>
    <row r="538" spans="1:23" x14ac:dyDescent="0.2">
      <c r="A538">
        <v>508</v>
      </c>
      <c r="B538" t="s">
        <v>80</v>
      </c>
      <c r="C538" t="s">
        <v>1</v>
      </c>
      <c r="F538" t="b">
        <f>IF(ISBLANK(X538), FALSE, TRUE)</f>
        <v>0</v>
      </c>
      <c r="G538" t="s">
        <v>1521</v>
      </c>
      <c r="H538" t="s">
        <v>11</v>
      </c>
      <c r="I538" t="s">
        <v>991</v>
      </c>
      <c r="J538" t="s">
        <v>625</v>
      </c>
      <c r="K538" t="s">
        <v>991</v>
      </c>
      <c r="L538">
        <v>2</v>
      </c>
      <c r="M538">
        <v>1</v>
      </c>
      <c r="N538">
        <v>3</v>
      </c>
      <c r="Q538" t="s">
        <v>248</v>
      </c>
      <c r="R538" t="s">
        <v>991</v>
      </c>
      <c r="S538" t="s">
        <v>245</v>
      </c>
      <c r="U538" t="s">
        <v>290</v>
      </c>
      <c r="V538" t="s">
        <v>1061</v>
      </c>
      <c r="W538">
        <v>29</v>
      </c>
    </row>
    <row r="539" spans="1:23" x14ac:dyDescent="0.2">
      <c r="A539">
        <v>509</v>
      </c>
      <c r="B539" t="s">
        <v>80</v>
      </c>
      <c r="C539" t="s">
        <v>1</v>
      </c>
      <c r="F539" t="b">
        <f>IF(ISBLANK(X539), FALSE, TRUE)</f>
        <v>0</v>
      </c>
      <c r="G539" t="s">
        <v>1521</v>
      </c>
      <c r="H539" t="s">
        <v>11</v>
      </c>
      <c r="I539" t="s">
        <v>991</v>
      </c>
      <c r="J539" t="s">
        <v>626</v>
      </c>
      <c r="K539" t="s">
        <v>991</v>
      </c>
      <c r="L539">
        <v>3</v>
      </c>
      <c r="M539">
        <v>2</v>
      </c>
      <c r="N539">
        <v>4</v>
      </c>
      <c r="Q539" t="s">
        <v>83</v>
      </c>
      <c r="R539" t="s">
        <v>135</v>
      </c>
      <c r="S539" t="s">
        <v>245</v>
      </c>
      <c r="U539" t="s">
        <v>84</v>
      </c>
      <c r="V539" t="s">
        <v>1061</v>
      </c>
      <c r="W539">
        <v>29</v>
      </c>
    </row>
    <row r="540" spans="1:23" x14ac:dyDescent="0.2">
      <c r="A540">
        <v>510</v>
      </c>
      <c r="B540" t="s">
        <v>80</v>
      </c>
      <c r="C540" t="s">
        <v>1</v>
      </c>
      <c r="F540" t="b">
        <f>IF(ISBLANK(X540), FALSE, TRUE)</f>
        <v>0</v>
      </c>
      <c r="G540" t="s">
        <v>1522</v>
      </c>
      <c r="H540" t="s">
        <v>11</v>
      </c>
      <c r="I540" t="s">
        <v>991</v>
      </c>
      <c r="J540" t="s">
        <v>627</v>
      </c>
      <c r="K540" t="s">
        <v>1646</v>
      </c>
      <c r="L540">
        <v>3</v>
      </c>
      <c r="M540">
        <v>2</v>
      </c>
      <c r="N540">
        <v>5</v>
      </c>
      <c r="Q540" t="s">
        <v>83</v>
      </c>
      <c r="R540" t="s">
        <v>88</v>
      </c>
      <c r="S540" t="s">
        <v>245</v>
      </c>
      <c r="U540" t="s">
        <v>395</v>
      </c>
      <c r="V540" t="s">
        <v>1061</v>
      </c>
      <c r="W540">
        <v>29</v>
      </c>
    </row>
    <row r="541" spans="1:23" x14ac:dyDescent="0.2">
      <c r="A541">
        <v>511</v>
      </c>
      <c r="B541" t="s">
        <v>80</v>
      </c>
      <c r="C541" t="s">
        <v>1</v>
      </c>
      <c r="F541" t="b">
        <f>IF(ISBLANK(X541), FALSE, TRUE)</f>
        <v>0</v>
      </c>
      <c r="G541" t="s">
        <v>1521</v>
      </c>
      <c r="H541" t="s">
        <v>11</v>
      </c>
      <c r="I541" t="s">
        <v>991</v>
      </c>
      <c r="J541" t="s">
        <v>628</v>
      </c>
      <c r="K541" t="s">
        <v>991</v>
      </c>
      <c r="L541">
        <v>4</v>
      </c>
      <c r="M541">
        <v>2</v>
      </c>
      <c r="N541">
        <v>5</v>
      </c>
      <c r="Q541" t="s">
        <v>83</v>
      </c>
      <c r="R541" t="s">
        <v>158</v>
      </c>
      <c r="S541" t="s">
        <v>245</v>
      </c>
      <c r="U541" t="s">
        <v>493</v>
      </c>
      <c r="V541" t="s">
        <v>1061</v>
      </c>
      <c r="W541">
        <v>29</v>
      </c>
    </row>
    <row r="542" spans="1:23" x14ac:dyDescent="0.2">
      <c r="A542">
        <v>512</v>
      </c>
      <c r="B542" t="s">
        <v>80</v>
      </c>
      <c r="C542" t="s">
        <v>1</v>
      </c>
      <c r="F542" t="b">
        <f>IF(ISBLANK(X542), FALSE, TRUE)</f>
        <v>0</v>
      </c>
      <c r="G542" t="s">
        <v>1522</v>
      </c>
      <c r="H542" t="s">
        <v>11</v>
      </c>
      <c r="I542" t="s">
        <v>991</v>
      </c>
      <c r="J542" t="s">
        <v>629</v>
      </c>
      <c r="K542" t="s">
        <v>1712</v>
      </c>
      <c r="L542">
        <v>7</v>
      </c>
      <c r="M542">
        <v>3</v>
      </c>
      <c r="N542">
        <v>9</v>
      </c>
      <c r="Q542" t="s">
        <v>83</v>
      </c>
      <c r="R542" t="s">
        <v>150</v>
      </c>
      <c r="S542" t="s">
        <v>245</v>
      </c>
      <c r="U542" t="s">
        <v>493</v>
      </c>
      <c r="V542" t="s">
        <v>1061</v>
      </c>
      <c r="W542">
        <v>29</v>
      </c>
    </row>
    <row r="543" spans="1:23" x14ac:dyDescent="0.2">
      <c r="A543">
        <v>513</v>
      </c>
      <c r="B543" t="s">
        <v>80</v>
      </c>
      <c r="C543" t="s">
        <v>1</v>
      </c>
      <c r="F543" t="b">
        <f>IF(ISBLANK(X543), FALSE, TRUE)</f>
        <v>0</v>
      </c>
      <c r="G543" t="s">
        <v>1521</v>
      </c>
      <c r="H543" t="s">
        <v>11</v>
      </c>
      <c r="I543" t="s">
        <v>991</v>
      </c>
      <c r="J543" t="s">
        <v>124</v>
      </c>
      <c r="K543" t="s">
        <v>991</v>
      </c>
      <c r="L543">
        <v>1</v>
      </c>
      <c r="R543" t="s">
        <v>88</v>
      </c>
      <c r="S543" t="s">
        <v>6</v>
      </c>
      <c r="U543" t="s">
        <v>16</v>
      </c>
      <c r="V543" t="s">
        <v>1061</v>
      </c>
      <c r="W543">
        <v>29</v>
      </c>
    </row>
    <row r="544" spans="1:23" x14ac:dyDescent="0.2">
      <c r="A544">
        <v>514</v>
      </c>
      <c r="B544" t="s">
        <v>80</v>
      </c>
      <c r="C544" t="s">
        <v>1</v>
      </c>
      <c r="F544" t="b">
        <f>IF(ISBLANK(X544), FALSE, TRUE)</f>
        <v>0</v>
      </c>
      <c r="G544" t="s">
        <v>1532</v>
      </c>
      <c r="H544" t="s">
        <v>11</v>
      </c>
      <c r="I544" t="s">
        <v>991</v>
      </c>
      <c r="J544" t="s">
        <v>1647</v>
      </c>
      <c r="K544" t="s">
        <v>991</v>
      </c>
      <c r="L544">
        <v>2</v>
      </c>
      <c r="R544" t="s">
        <v>991</v>
      </c>
      <c r="S544" t="s">
        <v>6</v>
      </c>
      <c r="U544" t="s">
        <v>84</v>
      </c>
      <c r="V544" t="s">
        <v>1061</v>
      </c>
      <c r="W544">
        <v>29</v>
      </c>
    </row>
    <row r="545" spans="1:23" x14ac:dyDescent="0.2">
      <c r="A545">
        <v>515</v>
      </c>
      <c r="B545" t="s">
        <v>80</v>
      </c>
      <c r="C545" t="s">
        <v>1</v>
      </c>
      <c r="F545" t="b">
        <f>IF(ISBLANK(X545), FALSE, TRUE)</f>
        <v>0</v>
      </c>
      <c r="G545" t="s">
        <v>1521</v>
      </c>
      <c r="H545" t="s">
        <v>991</v>
      </c>
      <c r="I545" t="s">
        <v>991</v>
      </c>
      <c r="J545" t="s">
        <v>125</v>
      </c>
      <c r="K545" t="s">
        <v>991</v>
      </c>
      <c r="L545">
        <v>1</v>
      </c>
      <c r="M545">
        <v>1</v>
      </c>
      <c r="N545">
        <v>2</v>
      </c>
      <c r="Q545" t="s">
        <v>83</v>
      </c>
      <c r="R545" t="s">
        <v>991</v>
      </c>
      <c r="S545" t="s">
        <v>245</v>
      </c>
      <c r="U545" t="s">
        <v>126</v>
      </c>
      <c r="V545" t="s">
        <v>1061</v>
      </c>
      <c r="W545">
        <v>29</v>
      </c>
    </row>
    <row r="546" spans="1:23" x14ac:dyDescent="0.2">
      <c r="A546">
        <v>516</v>
      </c>
      <c r="B546" t="s">
        <v>80</v>
      </c>
      <c r="C546" t="s">
        <v>1</v>
      </c>
      <c r="F546" t="b">
        <f>IF(ISBLANK(X546), FALSE, TRUE)</f>
        <v>0</v>
      </c>
      <c r="G546" t="s">
        <v>1532</v>
      </c>
      <c r="H546" t="s">
        <v>991</v>
      </c>
      <c r="I546" t="s">
        <v>991</v>
      </c>
      <c r="J546" t="s">
        <v>630</v>
      </c>
      <c r="K546" t="s">
        <v>1713</v>
      </c>
      <c r="L546">
        <v>1</v>
      </c>
      <c r="M546">
        <v>0</v>
      </c>
      <c r="N546">
        <v>4</v>
      </c>
      <c r="Q546" t="s">
        <v>83</v>
      </c>
      <c r="R546" t="s">
        <v>991</v>
      </c>
      <c r="S546" t="s">
        <v>245</v>
      </c>
      <c r="U546" t="s">
        <v>266</v>
      </c>
      <c r="V546" t="s">
        <v>1061</v>
      </c>
      <c r="W546">
        <v>29</v>
      </c>
    </row>
    <row r="547" spans="1:23" x14ac:dyDescent="0.2">
      <c r="A547">
        <v>517</v>
      </c>
      <c r="B547" t="s">
        <v>80</v>
      </c>
      <c r="C547" t="s">
        <v>1</v>
      </c>
      <c r="F547" t="b">
        <f>IF(ISBLANK(X547), FALSE, TRUE)</f>
        <v>0</v>
      </c>
      <c r="G547" t="s">
        <v>1532</v>
      </c>
      <c r="H547" t="s">
        <v>991</v>
      </c>
      <c r="I547" t="s">
        <v>991</v>
      </c>
      <c r="J547" t="s">
        <v>631</v>
      </c>
      <c r="K547" t="s">
        <v>991</v>
      </c>
      <c r="L547">
        <v>2</v>
      </c>
      <c r="M547">
        <v>3</v>
      </c>
      <c r="N547">
        <v>2</v>
      </c>
      <c r="Q547" t="s">
        <v>248</v>
      </c>
      <c r="R547" t="s">
        <v>991</v>
      </c>
      <c r="S547" t="s">
        <v>245</v>
      </c>
      <c r="U547" t="s">
        <v>407</v>
      </c>
      <c r="V547" t="s">
        <v>1061</v>
      </c>
      <c r="W547">
        <v>29</v>
      </c>
    </row>
    <row r="548" spans="1:23" x14ac:dyDescent="0.2">
      <c r="A548">
        <v>518</v>
      </c>
      <c r="B548" t="s">
        <v>80</v>
      </c>
      <c r="C548" t="s">
        <v>1</v>
      </c>
      <c r="F548" t="b">
        <f>IF(ISBLANK(X548), FALSE, TRUE)</f>
        <v>0</v>
      </c>
      <c r="G548" t="s">
        <v>1521</v>
      </c>
      <c r="H548" t="s">
        <v>991</v>
      </c>
      <c r="I548" t="s">
        <v>991</v>
      </c>
      <c r="J548" t="s">
        <v>465</v>
      </c>
      <c r="K548" t="s">
        <v>991</v>
      </c>
      <c r="L548">
        <v>2</v>
      </c>
      <c r="M548">
        <v>2</v>
      </c>
      <c r="N548">
        <v>3</v>
      </c>
      <c r="Q548" t="s">
        <v>83</v>
      </c>
      <c r="R548" t="s">
        <v>991</v>
      </c>
      <c r="S548" t="s">
        <v>245</v>
      </c>
      <c r="U548" t="s">
        <v>266</v>
      </c>
      <c r="V548" t="s">
        <v>1061</v>
      </c>
      <c r="W548">
        <v>29</v>
      </c>
    </row>
    <row r="549" spans="1:23" x14ac:dyDescent="0.2">
      <c r="A549">
        <v>519</v>
      </c>
      <c r="B549" t="s">
        <v>80</v>
      </c>
      <c r="C549" t="s">
        <v>1</v>
      </c>
      <c r="F549" t="b">
        <f>IF(ISBLANK(X549), FALSE, TRUE)</f>
        <v>0</v>
      </c>
      <c r="G549" t="s">
        <v>1521</v>
      </c>
      <c r="H549" t="s">
        <v>991</v>
      </c>
      <c r="I549" t="s">
        <v>991</v>
      </c>
      <c r="J549" t="s">
        <v>632</v>
      </c>
      <c r="K549" t="s">
        <v>991</v>
      </c>
      <c r="L549">
        <v>3</v>
      </c>
      <c r="M549">
        <v>3</v>
      </c>
      <c r="N549">
        <v>3</v>
      </c>
      <c r="Q549" t="s">
        <v>83</v>
      </c>
      <c r="R549" t="s">
        <v>991</v>
      </c>
      <c r="S549" t="s">
        <v>245</v>
      </c>
      <c r="U549" t="s">
        <v>84</v>
      </c>
      <c r="V549" t="s">
        <v>1061</v>
      </c>
      <c r="W549">
        <v>29</v>
      </c>
    </row>
    <row r="550" spans="1:23" x14ac:dyDescent="0.2">
      <c r="A550">
        <v>520</v>
      </c>
      <c r="B550" t="s">
        <v>80</v>
      </c>
      <c r="C550" t="s">
        <v>1</v>
      </c>
      <c r="F550" t="b">
        <f>IF(ISBLANK(X550), FALSE, TRUE)</f>
        <v>0</v>
      </c>
      <c r="G550" t="s">
        <v>1521</v>
      </c>
      <c r="H550" t="s">
        <v>991</v>
      </c>
      <c r="I550" t="s">
        <v>991</v>
      </c>
      <c r="J550" t="s">
        <v>633</v>
      </c>
      <c r="K550" t="s">
        <v>991</v>
      </c>
      <c r="L550">
        <v>3</v>
      </c>
      <c r="M550">
        <v>2</v>
      </c>
      <c r="N550">
        <v>2</v>
      </c>
      <c r="Q550" t="s">
        <v>248</v>
      </c>
      <c r="R550" t="s">
        <v>150</v>
      </c>
      <c r="S550" t="s">
        <v>245</v>
      </c>
      <c r="U550" t="s">
        <v>309</v>
      </c>
      <c r="V550" t="s">
        <v>1061</v>
      </c>
      <c r="W550">
        <v>29</v>
      </c>
    </row>
    <row r="551" spans="1:23" x14ac:dyDescent="0.2">
      <c r="A551">
        <v>521</v>
      </c>
      <c r="B551" t="s">
        <v>80</v>
      </c>
      <c r="C551" t="s">
        <v>1</v>
      </c>
      <c r="F551" t="b">
        <f>IF(ISBLANK(X551), FALSE, TRUE)</f>
        <v>0</v>
      </c>
      <c r="G551" t="s">
        <v>1521</v>
      </c>
      <c r="H551" t="s">
        <v>991</v>
      </c>
      <c r="I551" t="s">
        <v>991</v>
      </c>
      <c r="J551" t="s">
        <v>634</v>
      </c>
      <c r="K551" t="s">
        <v>991</v>
      </c>
      <c r="L551">
        <v>5</v>
      </c>
      <c r="M551">
        <v>4</v>
      </c>
      <c r="N551">
        <v>4</v>
      </c>
      <c r="Q551" t="s">
        <v>83</v>
      </c>
      <c r="R551" t="s">
        <v>991</v>
      </c>
      <c r="S551" t="s">
        <v>245</v>
      </c>
      <c r="U551" t="s">
        <v>266</v>
      </c>
      <c r="V551" t="s">
        <v>1061</v>
      </c>
      <c r="W551">
        <v>29</v>
      </c>
    </row>
    <row r="552" spans="1:23" x14ac:dyDescent="0.2">
      <c r="A552">
        <v>522</v>
      </c>
      <c r="B552" t="s">
        <v>80</v>
      </c>
      <c r="C552" t="s">
        <v>1</v>
      </c>
      <c r="F552" t="b">
        <f>IF(ISBLANK(X552), FALSE, TRUE)</f>
        <v>0</v>
      </c>
      <c r="G552" t="s">
        <v>1521</v>
      </c>
      <c r="H552" t="s">
        <v>991</v>
      </c>
      <c r="I552" t="s">
        <v>991</v>
      </c>
      <c r="J552" t="s">
        <v>961</v>
      </c>
      <c r="K552" t="s">
        <v>991</v>
      </c>
      <c r="L552">
        <v>1</v>
      </c>
      <c r="O552">
        <v>0</v>
      </c>
      <c r="P552">
        <v>0</v>
      </c>
      <c r="R552" t="s">
        <v>501</v>
      </c>
      <c r="S552" t="s">
        <v>915</v>
      </c>
      <c r="U552" t="s">
        <v>551</v>
      </c>
      <c r="V552" t="s">
        <v>1061</v>
      </c>
      <c r="W552">
        <v>29</v>
      </c>
    </row>
    <row r="553" spans="1:23" x14ac:dyDescent="0.2">
      <c r="A553">
        <v>1</v>
      </c>
      <c r="B553" t="s">
        <v>127</v>
      </c>
      <c r="C553" t="s">
        <v>1</v>
      </c>
      <c r="F553" t="b">
        <f>IF(ISBLANK(X553), FALSE, TRUE)</f>
        <v>0</v>
      </c>
      <c r="G553" t="s">
        <v>1514</v>
      </c>
      <c r="H553" t="s">
        <v>36</v>
      </c>
      <c r="I553" t="s">
        <v>1524</v>
      </c>
      <c r="J553" t="s">
        <v>741</v>
      </c>
      <c r="K553" t="s">
        <v>1721</v>
      </c>
      <c r="L553">
        <v>5</v>
      </c>
      <c r="M553">
        <v>3</v>
      </c>
      <c r="N553">
        <v>6</v>
      </c>
      <c r="Q553" t="s">
        <v>83</v>
      </c>
      <c r="R553" t="s">
        <v>648</v>
      </c>
      <c r="S553" t="s">
        <v>1512</v>
      </c>
      <c r="T553" t="s">
        <v>1513</v>
      </c>
      <c r="U553" t="s">
        <v>346</v>
      </c>
      <c r="V553" t="s">
        <v>1062</v>
      </c>
      <c r="W553">
        <v>39</v>
      </c>
    </row>
    <row r="554" spans="1:23" x14ac:dyDescent="0.2">
      <c r="A554">
        <v>2</v>
      </c>
      <c r="B554" t="s">
        <v>127</v>
      </c>
      <c r="C554" t="s">
        <v>1</v>
      </c>
      <c r="F554" t="b">
        <f>IF(ISBLANK(X554), FALSE, TRUE)</f>
        <v>0</v>
      </c>
      <c r="G554" t="s">
        <v>1514</v>
      </c>
      <c r="H554" t="s">
        <v>54</v>
      </c>
      <c r="I554" t="s">
        <v>1526</v>
      </c>
      <c r="J554" t="s">
        <v>638</v>
      </c>
      <c r="K554" t="s">
        <v>1722</v>
      </c>
      <c r="L554">
        <v>6</v>
      </c>
      <c r="M554">
        <v>4</v>
      </c>
      <c r="N554">
        <v>8</v>
      </c>
      <c r="Q554" t="s">
        <v>83</v>
      </c>
      <c r="R554" t="s">
        <v>135</v>
      </c>
      <c r="S554" t="s">
        <v>1512</v>
      </c>
      <c r="T554" t="s">
        <v>1513</v>
      </c>
      <c r="U554" t="s">
        <v>1723</v>
      </c>
      <c r="V554" t="s">
        <v>1062</v>
      </c>
      <c r="W554">
        <v>39</v>
      </c>
    </row>
    <row r="555" spans="1:23" x14ac:dyDescent="0.2">
      <c r="A555">
        <v>3</v>
      </c>
      <c r="B555" t="s">
        <v>127</v>
      </c>
      <c r="C555" t="s">
        <v>1</v>
      </c>
      <c r="F555" t="b">
        <f>IF(ISBLANK(X555), FALSE, TRUE)</f>
        <v>0</v>
      </c>
      <c r="G555" t="s">
        <v>1521</v>
      </c>
      <c r="H555" t="s">
        <v>4</v>
      </c>
      <c r="I555" t="s">
        <v>991</v>
      </c>
      <c r="J555" t="s">
        <v>1730</v>
      </c>
      <c r="K555" t="s">
        <v>991</v>
      </c>
      <c r="L555">
        <v>0</v>
      </c>
      <c r="M555">
        <v>1</v>
      </c>
      <c r="N555">
        <v>1</v>
      </c>
      <c r="Q555" t="s">
        <v>83</v>
      </c>
      <c r="R555" t="s">
        <v>991</v>
      </c>
      <c r="S555" t="s">
        <v>1731</v>
      </c>
      <c r="U555" t="s">
        <v>1728</v>
      </c>
      <c r="V555" t="s">
        <v>1062</v>
      </c>
      <c r="W555">
        <v>39</v>
      </c>
    </row>
    <row r="556" spans="1:23" x14ac:dyDescent="0.2">
      <c r="A556">
        <v>3</v>
      </c>
      <c r="B556" t="s">
        <v>127</v>
      </c>
      <c r="C556" t="s">
        <v>1</v>
      </c>
      <c r="F556" t="b">
        <f>IF(ISBLANK(X556), FALSE, TRUE)</f>
        <v>0</v>
      </c>
      <c r="G556" t="s">
        <v>1514</v>
      </c>
      <c r="H556" t="s">
        <v>11</v>
      </c>
      <c r="I556" t="s">
        <v>991</v>
      </c>
      <c r="J556" t="s">
        <v>981</v>
      </c>
      <c r="K556" t="s">
        <v>991</v>
      </c>
      <c r="L556">
        <v>1</v>
      </c>
      <c r="O556">
        <v>2</v>
      </c>
      <c r="P556">
        <v>0</v>
      </c>
      <c r="R556" t="s">
        <v>991</v>
      </c>
      <c r="S556" t="s">
        <v>915</v>
      </c>
      <c r="U556" t="s">
        <v>916</v>
      </c>
      <c r="V556" t="s">
        <v>1062</v>
      </c>
      <c r="W556">
        <v>39</v>
      </c>
    </row>
    <row r="557" spans="1:23" x14ac:dyDescent="0.2">
      <c r="A557">
        <v>4</v>
      </c>
      <c r="B557" t="s">
        <v>127</v>
      </c>
      <c r="C557" t="s">
        <v>1</v>
      </c>
      <c r="F557" t="b">
        <f>IF(ISBLANK(X557), FALSE, TRUE)</f>
        <v>0</v>
      </c>
      <c r="G557" t="s">
        <v>1521</v>
      </c>
      <c r="H557" t="s">
        <v>11</v>
      </c>
      <c r="I557" t="s">
        <v>991</v>
      </c>
      <c r="J557" t="s">
        <v>1732</v>
      </c>
      <c r="K557" t="s">
        <v>991</v>
      </c>
      <c r="L557">
        <v>0</v>
      </c>
      <c r="M557">
        <v>2</v>
      </c>
      <c r="N557">
        <v>2</v>
      </c>
      <c r="Q557" t="s">
        <v>83</v>
      </c>
      <c r="R557" t="s">
        <v>991</v>
      </c>
      <c r="S557" t="s">
        <v>1731</v>
      </c>
      <c r="U557" t="s">
        <v>1726</v>
      </c>
      <c r="V557" t="s">
        <v>1062</v>
      </c>
      <c r="W557">
        <v>39</v>
      </c>
    </row>
    <row r="558" spans="1:23" x14ac:dyDescent="0.2">
      <c r="A558">
        <v>4</v>
      </c>
      <c r="B558" t="s">
        <v>127</v>
      </c>
      <c r="C558" t="s">
        <v>1</v>
      </c>
      <c r="F558" t="b">
        <f>IF(ISBLANK(X558), FALSE, TRUE)</f>
        <v>0</v>
      </c>
      <c r="G558" t="s">
        <v>1514</v>
      </c>
      <c r="H558" t="s">
        <v>11</v>
      </c>
      <c r="I558" t="s">
        <v>991</v>
      </c>
      <c r="J558" t="s">
        <v>767</v>
      </c>
      <c r="K558" t="s">
        <v>991</v>
      </c>
      <c r="L558">
        <v>1</v>
      </c>
      <c r="M558">
        <v>1</v>
      </c>
      <c r="N558">
        <v>2</v>
      </c>
      <c r="Q558" t="s">
        <v>83</v>
      </c>
      <c r="R558" t="s">
        <v>648</v>
      </c>
      <c r="S558" t="s">
        <v>245</v>
      </c>
      <c r="U558" t="s">
        <v>1726</v>
      </c>
      <c r="V558" t="s">
        <v>1062</v>
      </c>
      <c r="W558">
        <v>39</v>
      </c>
    </row>
    <row r="559" spans="1:23" x14ac:dyDescent="0.2">
      <c r="A559">
        <v>5</v>
      </c>
      <c r="B559" t="s">
        <v>127</v>
      </c>
      <c r="C559" t="s">
        <v>1</v>
      </c>
      <c r="F559" t="b">
        <f>IF(ISBLANK(X559), FALSE, TRUE)</f>
        <v>0</v>
      </c>
      <c r="G559" t="s">
        <v>1521</v>
      </c>
      <c r="H559" t="s">
        <v>4</v>
      </c>
      <c r="I559" t="s">
        <v>991</v>
      </c>
      <c r="J559" t="s">
        <v>760</v>
      </c>
      <c r="K559" t="s">
        <v>991</v>
      </c>
      <c r="L559">
        <v>3</v>
      </c>
      <c r="M559">
        <v>1</v>
      </c>
      <c r="N559">
        <v>1</v>
      </c>
      <c r="Q559" t="s">
        <v>83</v>
      </c>
      <c r="R559" t="s">
        <v>991</v>
      </c>
      <c r="S559" t="s">
        <v>245</v>
      </c>
      <c r="U559" t="s">
        <v>1728</v>
      </c>
      <c r="V559" t="s">
        <v>1062</v>
      </c>
      <c r="W559">
        <v>39</v>
      </c>
    </row>
    <row r="560" spans="1:23" x14ac:dyDescent="0.2">
      <c r="A560">
        <v>6</v>
      </c>
      <c r="B560" t="s">
        <v>127</v>
      </c>
      <c r="C560" t="s">
        <v>1</v>
      </c>
      <c r="F560" t="b">
        <f>IF(ISBLANK(X560), FALSE, TRUE)</f>
        <v>0</v>
      </c>
      <c r="G560" t="s">
        <v>1514</v>
      </c>
      <c r="H560" t="s">
        <v>4</v>
      </c>
      <c r="I560" t="s">
        <v>991</v>
      </c>
      <c r="J560" t="s">
        <v>979</v>
      </c>
      <c r="K560" t="s">
        <v>991</v>
      </c>
      <c r="L560">
        <v>4</v>
      </c>
      <c r="O560">
        <v>3</v>
      </c>
      <c r="P560">
        <v>3</v>
      </c>
      <c r="R560" t="s">
        <v>165</v>
      </c>
      <c r="S560" t="s">
        <v>915</v>
      </c>
      <c r="U560" t="s">
        <v>980</v>
      </c>
      <c r="V560" t="s">
        <v>1062</v>
      </c>
      <c r="W560">
        <v>39</v>
      </c>
    </row>
    <row r="561" spans="1:23" x14ac:dyDescent="0.2">
      <c r="A561">
        <v>7</v>
      </c>
      <c r="B561" t="s">
        <v>127</v>
      </c>
      <c r="C561" t="s">
        <v>1</v>
      </c>
      <c r="F561" t="b">
        <f>IF(ISBLANK(X561), FALSE, TRUE)</f>
        <v>0</v>
      </c>
      <c r="G561" t="s">
        <v>1514</v>
      </c>
      <c r="H561" t="s">
        <v>54</v>
      </c>
      <c r="I561" t="s">
        <v>1526</v>
      </c>
      <c r="J561" t="s">
        <v>731</v>
      </c>
      <c r="K561" t="s">
        <v>991</v>
      </c>
      <c r="L561">
        <v>2</v>
      </c>
      <c r="M561">
        <v>2</v>
      </c>
      <c r="N561">
        <v>3</v>
      </c>
      <c r="Q561" t="s">
        <v>83</v>
      </c>
      <c r="R561" t="s">
        <v>687</v>
      </c>
      <c r="S561" t="s">
        <v>245</v>
      </c>
      <c r="U561" t="s">
        <v>1728</v>
      </c>
      <c r="V561" t="s">
        <v>1062</v>
      </c>
      <c r="W561">
        <v>39</v>
      </c>
    </row>
    <row r="562" spans="1:23" x14ac:dyDescent="0.2">
      <c r="A562">
        <v>8</v>
      </c>
      <c r="B562" t="s">
        <v>127</v>
      </c>
      <c r="C562" t="s">
        <v>1</v>
      </c>
      <c r="F562" t="b">
        <f>IF(ISBLANK(X562), FALSE, TRUE)</f>
        <v>0</v>
      </c>
      <c r="G562" t="s">
        <v>1514</v>
      </c>
      <c r="H562" t="s">
        <v>36</v>
      </c>
      <c r="I562" t="s">
        <v>1524</v>
      </c>
      <c r="J562" t="s">
        <v>714</v>
      </c>
      <c r="K562" t="s">
        <v>1727</v>
      </c>
      <c r="L562">
        <v>5</v>
      </c>
      <c r="M562">
        <v>6</v>
      </c>
      <c r="N562">
        <v>6</v>
      </c>
      <c r="Q562" t="s">
        <v>83</v>
      </c>
      <c r="R562" t="s">
        <v>648</v>
      </c>
      <c r="S562" t="s">
        <v>245</v>
      </c>
      <c r="U562" t="s">
        <v>346</v>
      </c>
      <c r="V562" t="s">
        <v>1062</v>
      </c>
      <c r="W562">
        <v>39</v>
      </c>
    </row>
    <row r="563" spans="1:23" x14ac:dyDescent="0.2">
      <c r="A563">
        <v>9</v>
      </c>
      <c r="B563" t="s">
        <v>127</v>
      </c>
      <c r="C563" t="s">
        <v>1</v>
      </c>
      <c r="F563" t="b">
        <f>IF(ISBLANK(X563), FALSE, TRUE)</f>
        <v>0</v>
      </c>
      <c r="G563" t="s">
        <v>1514</v>
      </c>
      <c r="H563" t="s">
        <v>22</v>
      </c>
      <c r="I563" t="s">
        <v>1524</v>
      </c>
      <c r="J563" t="s">
        <v>684</v>
      </c>
      <c r="K563" t="s">
        <v>1725</v>
      </c>
      <c r="L563">
        <v>6</v>
      </c>
      <c r="M563">
        <v>4</v>
      </c>
      <c r="N563">
        <v>4</v>
      </c>
      <c r="Q563" t="s">
        <v>83</v>
      </c>
      <c r="R563" t="s">
        <v>991</v>
      </c>
      <c r="S563" t="s">
        <v>245</v>
      </c>
      <c r="U563" t="s">
        <v>1726</v>
      </c>
      <c r="V563" t="s">
        <v>1062</v>
      </c>
      <c r="W563">
        <v>39</v>
      </c>
    </row>
    <row r="564" spans="1:23" x14ac:dyDescent="0.2">
      <c r="A564">
        <v>10</v>
      </c>
      <c r="B564" t="s">
        <v>127</v>
      </c>
      <c r="C564" t="s">
        <v>1</v>
      </c>
      <c r="F564" t="b">
        <f>IF(ISBLANK(X564), FALSE, TRUE)</f>
        <v>0</v>
      </c>
      <c r="G564" t="s">
        <v>1514</v>
      </c>
      <c r="H564" t="s">
        <v>22</v>
      </c>
      <c r="I564" t="s">
        <v>1526</v>
      </c>
      <c r="J564" t="s">
        <v>673</v>
      </c>
      <c r="K564" t="s">
        <v>991</v>
      </c>
      <c r="L564">
        <v>4</v>
      </c>
      <c r="M564">
        <v>4</v>
      </c>
      <c r="N564">
        <v>4</v>
      </c>
      <c r="Q564" t="s">
        <v>83</v>
      </c>
      <c r="R564" t="s">
        <v>991</v>
      </c>
      <c r="S564" t="s">
        <v>245</v>
      </c>
      <c r="U564" t="s">
        <v>1724</v>
      </c>
      <c r="V564" t="s">
        <v>1062</v>
      </c>
      <c r="W564">
        <v>39</v>
      </c>
    </row>
    <row r="565" spans="1:23" x14ac:dyDescent="0.2">
      <c r="A565">
        <v>276</v>
      </c>
      <c r="B565" t="s">
        <v>127</v>
      </c>
      <c r="C565" t="s">
        <v>1</v>
      </c>
      <c r="F565" t="b">
        <f>IF(ISBLANK(X565), FALSE, TRUE)</f>
        <v>0</v>
      </c>
      <c r="G565" t="s">
        <v>1522</v>
      </c>
      <c r="H565" t="s">
        <v>3</v>
      </c>
      <c r="I565" t="s">
        <v>1526</v>
      </c>
      <c r="J565" t="s">
        <v>1001</v>
      </c>
      <c r="K565" t="s">
        <v>1733</v>
      </c>
      <c r="L565">
        <v>4</v>
      </c>
      <c r="M565">
        <v>1</v>
      </c>
      <c r="N565">
        <v>7</v>
      </c>
      <c r="Q565" t="s">
        <v>83</v>
      </c>
      <c r="R565" t="s">
        <v>991</v>
      </c>
      <c r="S565" t="s">
        <v>1512</v>
      </c>
      <c r="T565" t="s">
        <v>1513</v>
      </c>
      <c r="U565" t="s">
        <v>991</v>
      </c>
      <c r="V565" t="s">
        <v>1062</v>
      </c>
      <c r="W565">
        <v>39</v>
      </c>
    </row>
    <row r="566" spans="1:23" x14ac:dyDescent="0.2">
      <c r="A566">
        <v>277</v>
      </c>
      <c r="B566" t="s">
        <v>127</v>
      </c>
      <c r="C566" t="s">
        <v>1</v>
      </c>
      <c r="F566" t="b">
        <f>IF(ISBLANK(X566), FALSE, TRUE)</f>
        <v>0</v>
      </c>
      <c r="G566" t="s">
        <v>1521</v>
      </c>
      <c r="H566" t="s">
        <v>3</v>
      </c>
      <c r="I566" t="s">
        <v>1526</v>
      </c>
      <c r="J566" t="s">
        <v>1002</v>
      </c>
      <c r="K566" t="s">
        <v>1734</v>
      </c>
      <c r="L566">
        <v>6</v>
      </c>
      <c r="M566">
        <v>2</v>
      </c>
      <c r="N566">
        <v>8</v>
      </c>
      <c r="Q566" t="s">
        <v>83</v>
      </c>
      <c r="R566" t="s">
        <v>991</v>
      </c>
      <c r="S566" t="s">
        <v>1512</v>
      </c>
      <c r="T566" t="s">
        <v>1513</v>
      </c>
      <c r="U566" t="s">
        <v>1723</v>
      </c>
      <c r="V566" t="s">
        <v>1062</v>
      </c>
      <c r="W566">
        <v>39</v>
      </c>
    </row>
    <row r="567" spans="1:23" x14ac:dyDescent="0.2">
      <c r="A567">
        <v>278</v>
      </c>
      <c r="B567" t="s">
        <v>127</v>
      </c>
      <c r="C567" t="s">
        <v>1</v>
      </c>
      <c r="F567" t="b">
        <f>IF(ISBLANK(X567), FALSE, TRUE)</f>
        <v>0</v>
      </c>
      <c r="G567" t="s">
        <v>1521</v>
      </c>
      <c r="H567" t="s">
        <v>3</v>
      </c>
      <c r="I567" t="s">
        <v>1524</v>
      </c>
      <c r="J567" t="s">
        <v>297</v>
      </c>
      <c r="K567" t="s">
        <v>1735</v>
      </c>
      <c r="L567">
        <v>6</v>
      </c>
      <c r="M567">
        <v>4</v>
      </c>
      <c r="N567">
        <v>7</v>
      </c>
      <c r="Q567" t="s">
        <v>83</v>
      </c>
      <c r="R567" t="s">
        <v>135</v>
      </c>
      <c r="S567" t="s">
        <v>1512</v>
      </c>
      <c r="T567" t="s">
        <v>1513</v>
      </c>
      <c r="U567" t="s">
        <v>346</v>
      </c>
      <c r="V567" t="s">
        <v>1062</v>
      </c>
      <c r="W567">
        <v>39</v>
      </c>
    </row>
    <row r="568" spans="1:23" x14ac:dyDescent="0.2">
      <c r="A568">
        <v>279</v>
      </c>
      <c r="B568" t="s">
        <v>127</v>
      </c>
      <c r="C568" t="s">
        <v>1</v>
      </c>
      <c r="F568" t="b">
        <f>IF(ISBLANK(X568), FALSE, TRUE)</f>
        <v>0</v>
      </c>
      <c r="G568" t="s">
        <v>1522</v>
      </c>
      <c r="H568" t="s">
        <v>3</v>
      </c>
      <c r="I568" t="s">
        <v>1524</v>
      </c>
      <c r="J568" t="s">
        <v>291</v>
      </c>
      <c r="K568" t="s">
        <v>1736</v>
      </c>
      <c r="L568">
        <v>7</v>
      </c>
      <c r="M568">
        <v>4</v>
      </c>
      <c r="N568">
        <v>9</v>
      </c>
      <c r="Q568" t="s">
        <v>83</v>
      </c>
      <c r="R568" t="s">
        <v>150</v>
      </c>
      <c r="S568" t="s">
        <v>1512</v>
      </c>
      <c r="T568" t="s">
        <v>1513</v>
      </c>
      <c r="U568" t="s">
        <v>346</v>
      </c>
      <c r="V568" t="s">
        <v>1062</v>
      </c>
      <c r="W568">
        <v>39</v>
      </c>
    </row>
    <row r="569" spans="1:23" x14ac:dyDescent="0.2">
      <c r="A569">
        <v>280</v>
      </c>
      <c r="B569" t="s">
        <v>127</v>
      </c>
      <c r="C569" t="s">
        <v>1</v>
      </c>
      <c r="F569" t="b">
        <f>IF(ISBLANK(X569), FALSE, TRUE)</f>
        <v>0</v>
      </c>
      <c r="G569" t="s">
        <v>1521</v>
      </c>
      <c r="H569" t="s">
        <v>22</v>
      </c>
      <c r="I569" t="s">
        <v>1526</v>
      </c>
      <c r="J569" t="s">
        <v>284</v>
      </c>
      <c r="K569" t="s">
        <v>1737</v>
      </c>
      <c r="L569">
        <v>7</v>
      </c>
      <c r="M569">
        <v>5</v>
      </c>
      <c r="N569">
        <v>9</v>
      </c>
      <c r="Q569" t="s">
        <v>83</v>
      </c>
      <c r="R569" t="s">
        <v>2017</v>
      </c>
      <c r="S569" t="s">
        <v>1512</v>
      </c>
      <c r="T569" t="s">
        <v>1513</v>
      </c>
      <c r="U569" t="s">
        <v>1718</v>
      </c>
      <c r="V569" t="s">
        <v>1062</v>
      </c>
      <c r="W569">
        <v>39</v>
      </c>
    </row>
    <row r="570" spans="1:23" x14ac:dyDescent="0.2">
      <c r="A570">
        <v>281</v>
      </c>
      <c r="B570" t="s">
        <v>127</v>
      </c>
      <c r="C570" t="s">
        <v>1</v>
      </c>
      <c r="F570" t="b">
        <f>IF(ISBLANK(X570), FALSE, TRUE)</f>
        <v>0</v>
      </c>
      <c r="G570" t="s">
        <v>1522</v>
      </c>
      <c r="H570" t="s">
        <v>22</v>
      </c>
      <c r="I570" t="s">
        <v>1526</v>
      </c>
      <c r="J570" t="s">
        <v>1004</v>
      </c>
      <c r="K570" t="s">
        <v>1738</v>
      </c>
      <c r="L570">
        <v>5</v>
      </c>
      <c r="M570">
        <v>3</v>
      </c>
      <c r="N570">
        <v>6</v>
      </c>
      <c r="Q570" t="s">
        <v>83</v>
      </c>
      <c r="R570" t="s">
        <v>991</v>
      </c>
      <c r="S570" t="s">
        <v>1512</v>
      </c>
      <c r="T570" t="s">
        <v>1513</v>
      </c>
      <c r="U570" t="s">
        <v>1723</v>
      </c>
      <c r="V570" t="s">
        <v>1062</v>
      </c>
      <c r="W570">
        <v>39</v>
      </c>
    </row>
    <row r="571" spans="1:23" x14ac:dyDescent="0.2">
      <c r="A571">
        <v>282</v>
      </c>
      <c r="B571" t="s">
        <v>127</v>
      </c>
      <c r="C571" t="s">
        <v>1</v>
      </c>
      <c r="F571" t="b">
        <f>IF(ISBLANK(X571), FALSE, TRUE)</f>
        <v>0</v>
      </c>
      <c r="G571" t="s">
        <v>1522</v>
      </c>
      <c r="H571" t="s">
        <v>22</v>
      </c>
      <c r="I571" t="s">
        <v>1524</v>
      </c>
      <c r="J571" t="s">
        <v>684</v>
      </c>
      <c r="K571" t="s">
        <v>1739</v>
      </c>
      <c r="L571">
        <v>5</v>
      </c>
      <c r="M571">
        <v>2</v>
      </c>
      <c r="N571">
        <v>6</v>
      </c>
      <c r="Q571" t="s">
        <v>83</v>
      </c>
      <c r="R571" t="s">
        <v>991</v>
      </c>
      <c r="S571" t="s">
        <v>1512</v>
      </c>
      <c r="T571" t="s">
        <v>1513</v>
      </c>
      <c r="U571" t="s">
        <v>1726</v>
      </c>
      <c r="V571" t="s">
        <v>1062</v>
      </c>
      <c r="W571">
        <v>39</v>
      </c>
    </row>
    <row r="572" spans="1:23" x14ac:dyDescent="0.2">
      <c r="A572">
        <v>283</v>
      </c>
      <c r="B572" t="s">
        <v>127</v>
      </c>
      <c r="C572" t="s">
        <v>1</v>
      </c>
      <c r="F572" t="b">
        <f>IF(ISBLANK(X572), FALSE, TRUE)</f>
        <v>0</v>
      </c>
      <c r="G572" t="s">
        <v>1521</v>
      </c>
      <c r="H572" t="s">
        <v>22</v>
      </c>
      <c r="I572" t="s">
        <v>1524</v>
      </c>
      <c r="J572" t="s">
        <v>740</v>
      </c>
      <c r="K572" t="s">
        <v>1740</v>
      </c>
      <c r="L572">
        <v>5</v>
      </c>
      <c r="M572">
        <v>2</v>
      </c>
      <c r="N572">
        <v>7</v>
      </c>
      <c r="Q572" t="s">
        <v>83</v>
      </c>
      <c r="R572" t="s">
        <v>2009</v>
      </c>
      <c r="S572" t="s">
        <v>1512</v>
      </c>
      <c r="T572" t="s">
        <v>1513</v>
      </c>
      <c r="U572" t="s">
        <v>1741</v>
      </c>
      <c r="V572" t="s">
        <v>1062</v>
      </c>
      <c r="W572">
        <v>39</v>
      </c>
    </row>
    <row r="573" spans="1:23" x14ac:dyDescent="0.2">
      <c r="A573">
        <v>284</v>
      </c>
      <c r="B573" t="s">
        <v>127</v>
      </c>
      <c r="C573" t="s">
        <v>1</v>
      </c>
      <c r="F573" t="b">
        <f>IF(ISBLANK(X573), FALSE, TRUE)</f>
        <v>0</v>
      </c>
      <c r="G573" t="s">
        <v>1521</v>
      </c>
      <c r="H573" t="s">
        <v>36</v>
      </c>
      <c r="I573" t="s">
        <v>1526</v>
      </c>
      <c r="J573" t="s">
        <v>519</v>
      </c>
      <c r="K573" t="s">
        <v>1742</v>
      </c>
      <c r="L573">
        <v>6</v>
      </c>
      <c r="M573">
        <v>6</v>
      </c>
      <c r="N573">
        <v>6</v>
      </c>
      <c r="Q573" t="s">
        <v>83</v>
      </c>
      <c r="R573" t="s">
        <v>165</v>
      </c>
      <c r="S573" t="s">
        <v>1512</v>
      </c>
      <c r="T573" t="s">
        <v>1513</v>
      </c>
      <c r="U573" t="s">
        <v>520</v>
      </c>
      <c r="V573" t="s">
        <v>1062</v>
      </c>
      <c r="W573">
        <v>39</v>
      </c>
    </row>
    <row r="574" spans="1:23" x14ac:dyDescent="0.2">
      <c r="A574">
        <v>285</v>
      </c>
      <c r="B574" t="s">
        <v>127</v>
      </c>
      <c r="C574" t="s">
        <v>1</v>
      </c>
      <c r="F574" t="b">
        <f>IF(ISBLANK(X574), FALSE, TRUE)</f>
        <v>0</v>
      </c>
      <c r="G574" t="s">
        <v>1522</v>
      </c>
      <c r="H574" t="s">
        <v>36</v>
      </c>
      <c r="I574" t="s">
        <v>1526</v>
      </c>
      <c r="J574" t="s">
        <v>565</v>
      </c>
      <c r="K574" t="s">
        <v>1743</v>
      </c>
      <c r="L574">
        <v>5</v>
      </c>
      <c r="M574">
        <v>4</v>
      </c>
      <c r="N574">
        <v>6</v>
      </c>
      <c r="Q574" t="s">
        <v>83</v>
      </c>
      <c r="R574" t="s">
        <v>177</v>
      </c>
      <c r="S574" t="s">
        <v>1512</v>
      </c>
      <c r="T574" t="s">
        <v>1513</v>
      </c>
      <c r="U574" t="s">
        <v>528</v>
      </c>
      <c r="V574" t="s">
        <v>1062</v>
      </c>
      <c r="W574">
        <v>39</v>
      </c>
    </row>
    <row r="575" spans="1:23" x14ac:dyDescent="0.2">
      <c r="A575">
        <v>287</v>
      </c>
      <c r="B575" t="s">
        <v>127</v>
      </c>
      <c r="C575" t="s">
        <v>1</v>
      </c>
      <c r="F575" t="b">
        <f>IF(ISBLANK(X575), FALSE, TRUE)</f>
        <v>0</v>
      </c>
      <c r="G575" t="s">
        <v>1521</v>
      </c>
      <c r="H575" t="s">
        <v>36</v>
      </c>
      <c r="I575" t="s">
        <v>1524</v>
      </c>
      <c r="J575" t="s">
        <v>714</v>
      </c>
      <c r="K575" t="s">
        <v>1744</v>
      </c>
      <c r="L575">
        <v>6</v>
      </c>
      <c r="M575">
        <v>4</v>
      </c>
      <c r="N575">
        <v>7</v>
      </c>
      <c r="Q575" t="s">
        <v>83</v>
      </c>
      <c r="R575" t="s">
        <v>165</v>
      </c>
      <c r="S575" t="s">
        <v>1512</v>
      </c>
      <c r="T575" t="s">
        <v>1513</v>
      </c>
      <c r="U575" t="s">
        <v>346</v>
      </c>
      <c r="V575" t="s">
        <v>1062</v>
      </c>
      <c r="W575">
        <v>39</v>
      </c>
    </row>
    <row r="576" spans="1:23" x14ac:dyDescent="0.2">
      <c r="A576">
        <v>288</v>
      </c>
      <c r="B576" t="s">
        <v>127</v>
      </c>
      <c r="C576" t="s">
        <v>1</v>
      </c>
      <c r="F576" t="b">
        <f>IF(ISBLANK(X576), FALSE, TRUE)</f>
        <v>0</v>
      </c>
      <c r="G576" t="s">
        <v>1522</v>
      </c>
      <c r="H576" t="s">
        <v>36</v>
      </c>
      <c r="I576" t="s">
        <v>1524</v>
      </c>
      <c r="J576" t="s">
        <v>388</v>
      </c>
      <c r="K576" t="s">
        <v>1745</v>
      </c>
      <c r="L576">
        <v>7</v>
      </c>
      <c r="M576">
        <v>5</v>
      </c>
      <c r="N576">
        <v>8</v>
      </c>
      <c r="Q576" t="s">
        <v>83</v>
      </c>
      <c r="R576" t="s">
        <v>991</v>
      </c>
      <c r="S576" t="s">
        <v>1512</v>
      </c>
      <c r="T576" t="s">
        <v>1513</v>
      </c>
      <c r="U576" t="s">
        <v>346</v>
      </c>
      <c r="V576" t="s">
        <v>1062</v>
      </c>
      <c r="W576">
        <v>39</v>
      </c>
    </row>
    <row r="577" spans="1:23" x14ac:dyDescent="0.2">
      <c r="A577">
        <v>289</v>
      </c>
      <c r="B577" t="s">
        <v>127</v>
      </c>
      <c r="C577" t="s">
        <v>1</v>
      </c>
      <c r="F577" t="b">
        <f>IF(ISBLANK(X577), FALSE, TRUE)</f>
        <v>0</v>
      </c>
      <c r="G577" t="s">
        <v>1522</v>
      </c>
      <c r="H577" t="s">
        <v>54</v>
      </c>
      <c r="I577" t="s">
        <v>1526</v>
      </c>
      <c r="J577" t="s">
        <v>704</v>
      </c>
      <c r="K577" t="s">
        <v>1746</v>
      </c>
      <c r="L577">
        <v>4</v>
      </c>
      <c r="M577">
        <v>3</v>
      </c>
      <c r="N577">
        <v>4</v>
      </c>
      <c r="Q577" t="s">
        <v>83</v>
      </c>
      <c r="R577" t="s">
        <v>991</v>
      </c>
      <c r="S577" t="s">
        <v>1512</v>
      </c>
      <c r="T577" t="s">
        <v>1513</v>
      </c>
      <c r="U577" t="s">
        <v>1718</v>
      </c>
      <c r="V577" t="s">
        <v>1062</v>
      </c>
      <c r="W577">
        <v>39</v>
      </c>
    </row>
    <row r="578" spans="1:23" x14ac:dyDescent="0.2">
      <c r="A578">
        <v>291</v>
      </c>
      <c r="B578" t="s">
        <v>127</v>
      </c>
      <c r="C578" t="s">
        <v>1</v>
      </c>
      <c r="F578" t="b">
        <f>IF(ISBLANK(X578), FALSE, TRUE)</f>
        <v>0</v>
      </c>
      <c r="G578" t="s">
        <v>1521</v>
      </c>
      <c r="H578" t="s">
        <v>54</v>
      </c>
      <c r="I578" t="s">
        <v>1526</v>
      </c>
      <c r="J578" t="s">
        <v>559</v>
      </c>
      <c r="K578" t="s">
        <v>1747</v>
      </c>
      <c r="L578">
        <v>5</v>
      </c>
      <c r="M578">
        <v>3</v>
      </c>
      <c r="N578">
        <v>7</v>
      </c>
      <c r="Q578" t="s">
        <v>83</v>
      </c>
      <c r="R578" t="s">
        <v>991</v>
      </c>
      <c r="S578" t="s">
        <v>1512</v>
      </c>
      <c r="T578" t="s">
        <v>1513</v>
      </c>
      <c r="U578" t="s">
        <v>268</v>
      </c>
      <c r="V578" t="s">
        <v>1062</v>
      </c>
      <c r="W578">
        <v>39</v>
      </c>
    </row>
    <row r="579" spans="1:23" x14ac:dyDescent="0.2">
      <c r="A579">
        <v>292</v>
      </c>
      <c r="B579" t="s">
        <v>127</v>
      </c>
      <c r="C579" t="s">
        <v>1</v>
      </c>
      <c r="F579" t="b">
        <f>IF(ISBLANK(X579), FALSE, TRUE)</f>
        <v>0</v>
      </c>
      <c r="G579" t="s">
        <v>1522</v>
      </c>
      <c r="H579" t="s">
        <v>54</v>
      </c>
      <c r="I579" t="s">
        <v>1524</v>
      </c>
      <c r="J579" t="s">
        <v>745</v>
      </c>
      <c r="K579" t="s">
        <v>1748</v>
      </c>
      <c r="R579" t="s">
        <v>991</v>
      </c>
      <c r="S579" t="s">
        <v>1512</v>
      </c>
      <c r="T579" t="s">
        <v>1512</v>
      </c>
      <c r="U579" t="s">
        <v>1749</v>
      </c>
      <c r="V579" t="s">
        <v>1062</v>
      </c>
      <c r="W579">
        <v>39</v>
      </c>
    </row>
    <row r="580" spans="1:23" x14ac:dyDescent="0.2">
      <c r="A580">
        <v>293</v>
      </c>
      <c r="B580" t="s">
        <v>127</v>
      </c>
      <c r="C580" t="s">
        <v>1</v>
      </c>
      <c r="F580" t="b">
        <f>IF(ISBLANK(X580), FALSE, TRUE)</f>
        <v>0</v>
      </c>
      <c r="G580" t="s">
        <v>1521</v>
      </c>
      <c r="H580" t="s">
        <v>54</v>
      </c>
      <c r="I580" t="s">
        <v>1524</v>
      </c>
      <c r="J580" t="s">
        <v>1003</v>
      </c>
      <c r="K580" t="s">
        <v>1750</v>
      </c>
      <c r="L580">
        <v>5</v>
      </c>
      <c r="M580">
        <v>3</v>
      </c>
      <c r="N580">
        <v>7</v>
      </c>
      <c r="Q580" t="s">
        <v>83</v>
      </c>
      <c r="R580" t="s">
        <v>991</v>
      </c>
      <c r="S580" t="s">
        <v>1512</v>
      </c>
      <c r="T580" t="s">
        <v>1513</v>
      </c>
      <c r="U580" t="s">
        <v>346</v>
      </c>
      <c r="V580" t="s">
        <v>1062</v>
      </c>
      <c r="W580">
        <v>39</v>
      </c>
    </row>
    <row r="581" spans="1:23" x14ac:dyDescent="0.2">
      <c r="A581">
        <v>294</v>
      </c>
      <c r="B581" t="s">
        <v>127</v>
      </c>
      <c r="C581" t="s">
        <v>1</v>
      </c>
      <c r="F581" t="b">
        <f>IF(ISBLANK(X581), FALSE, TRUE)</f>
        <v>0</v>
      </c>
      <c r="G581" t="s">
        <v>1522</v>
      </c>
      <c r="H581" t="s">
        <v>3</v>
      </c>
      <c r="I581" t="s">
        <v>991</v>
      </c>
      <c r="J581" t="s">
        <v>1033</v>
      </c>
      <c r="K581" t="s">
        <v>991</v>
      </c>
      <c r="N581">
        <v>26</v>
      </c>
      <c r="R581" t="s">
        <v>991</v>
      </c>
      <c r="S581" t="s">
        <v>1006</v>
      </c>
      <c r="U581" t="s">
        <v>991</v>
      </c>
      <c r="V581" t="s">
        <v>1062</v>
      </c>
      <c r="W581">
        <v>39</v>
      </c>
    </row>
    <row r="582" spans="1:23" x14ac:dyDescent="0.2">
      <c r="A582">
        <v>295</v>
      </c>
      <c r="B582" t="s">
        <v>127</v>
      </c>
      <c r="C582" t="s">
        <v>1</v>
      </c>
      <c r="F582" t="b">
        <f>IF(ISBLANK(X582), FALSE, TRUE)</f>
        <v>0</v>
      </c>
      <c r="G582" t="s">
        <v>1521</v>
      </c>
      <c r="H582" t="s">
        <v>3</v>
      </c>
      <c r="I582" t="s">
        <v>991</v>
      </c>
      <c r="J582" t="s">
        <v>1043</v>
      </c>
      <c r="K582" t="s">
        <v>991</v>
      </c>
      <c r="N582">
        <v>30</v>
      </c>
      <c r="R582" t="s">
        <v>991</v>
      </c>
      <c r="S582" t="s">
        <v>1006</v>
      </c>
      <c r="U582" t="s">
        <v>991</v>
      </c>
      <c r="V582" t="s">
        <v>1062</v>
      </c>
      <c r="W582">
        <v>39</v>
      </c>
    </row>
    <row r="583" spans="1:23" x14ac:dyDescent="0.2">
      <c r="A583">
        <v>296</v>
      </c>
      <c r="B583" t="s">
        <v>127</v>
      </c>
      <c r="C583" t="s">
        <v>1</v>
      </c>
      <c r="F583" t="b">
        <f>IF(ISBLANK(X583), FALSE, TRUE)</f>
        <v>0</v>
      </c>
      <c r="G583" t="s">
        <v>1521</v>
      </c>
      <c r="H583" t="s">
        <v>3</v>
      </c>
      <c r="I583" t="s">
        <v>991</v>
      </c>
      <c r="J583" t="s">
        <v>1045</v>
      </c>
      <c r="K583" t="s">
        <v>991</v>
      </c>
      <c r="N583">
        <v>30</v>
      </c>
      <c r="R583" t="s">
        <v>991</v>
      </c>
      <c r="S583" t="s">
        <v>1006</v>
      </c>
      <c r="U583" t="s">
        <v>991</v>
      </c>
      <c r="V583" t="s">
        <v>1062</v>
      </c>
      <c r="W583">
        <v>39</v>
      </c>
    </row>
    <row r="584" spans="1:23" x14ac:dyDescent="0.2">
      <c r="A584">
        <v>297</v>
      </c>
      <c r="B584" t="s">
        <v>127</v>
      </c>
      <c r="C584" t="s">
        <v>1</v>
      </c>
      <c r="F584" t="b">
        <f>IF(ISBLANK(X584), FALSE, TRUE)</f>
        <v>0</v>
      </c>
      <c r="G584" t="s">
        <v>1522</v>
      </c>
      <c r="H584" t="s">
        <v>22</v>
      </c>
      <c r="I584" t="s">
        <v>991</v>
      </c>
      <c r="J584" t="s">
        <v>1017</v>
      </c>
      <c r="K584" t="s">
        <v>991</v>
      </c>
      <c r="N584">
        <v>24</v>
      </c>
      <c r="R584" t="s">
        <v>991</v>
      </c>
      <c r="S584" t="s">
        <v>1006</v>
      </c>
      <c r="U584" t="s">
        <v>991</v>
      </c>
      <c r="V584" t="s">
        <v>1062</v>
      </c>
      <c r="W584">
        <v>39</v>
      </c>
    </row>
    <row r="585" spans="1:23" x14ac:dyDescent="0.2">
      <c r="A585">
        <v>298</v>
      </c>
      <c r="B585" t="s">
        <v>127</v>
      </c>
      <c r="C585" t="s">
        <v>1</v>
      </c>
      <c r="F585" t="b">
        <f>IF(ISBLANK(X585), FALSE, TRUE)</f>
        <v>0</v>
      </c>
      <c r="G585" t="s">
        <v>1521</v>
      </c>
      <c r="H585" t="s">
        <v>22</v>
      </c>
      <c r="I585" t="s">
        <v>991</v>
      </c>
      <c r="J585" t="s">
        <v>1024</v>
      </c>
      <c r="K585" t="s">
        <v>991</v>
      </c>
      <c r="N585">
        <v>30</v>
      </c>
      <c r="R585" t="s">
        <v>991</v>
      </c>
      <c r="S585" t="s">
        <v>1006</v>
      </c>
      <c r="U585" t="s">
        <v>991</v>
      </c>
      <c r="V585" t="s">
        <v>1062</v>
      </c>
      <c r="W585">
        <v>39</v>
      </c>
    </row>
    <row r="586" spans="1:23" x14ac:dyDescent="0.2">
      <c r="A586">
        <v>299</v>
      </c>
      <c r="B586" t="s">
        <v>127</v>
      </c>
      <c r="C586" t="s">
        <v>1</v>
      </c>
      <c r="F586" t="b">
        <f>IF(ISBLANK(X586), FALSE, TRUE)</f>
        <v>0</v>
      </c>
      <c r="G586" t="s">
        <v>1521</v>
      </c>
      <c r="H586" t="s">
        <v>22</v>
      </c>
      <c r="I586" t="s">
        <v>991</v>
      </c>
      <c r="J586" t="s">
        <v>1049</v>
      </c>
      <c r="K586" t="s">
        <v>991</v>
      </c>
      <c r="N586">
        <v>30</v>
      </c>
      <c r="R586" t="s">
        <v>991</v>
      </c>
      <c r="S586" t="s">
        <v>1006</v>
      </c>
      <c r="U586" t="s">
        <v>991</v>
      </c>
      <c r="V586" t="s">
        <v>1062</v>
      </c>
      <c r="W586">
        <v>39</v>
      </c>
    </row>
    <row r="587" spans="1:23" x14ac:dyDescent="0.2">
      <c r="A587">
        <v>300</v>
      </c>
      <c r="B587" t="s">
        <v>127</v>
      </c>
      <c r="C587" t="s">
        <v>1</v>
      </c>
      <c r="F587" t="b">
        <f>IF(ISBLANK(X587), FALSE, TRUE)</f>
        <v>0</v>
      </c>
      <c r="G587" t="s">
        <v>1522</v>
      </c>
      <c r="H587" t="s">
        <v>36</v>
      </c>
      <c r="I587" t="s">
        <v>991</v>
      </c>
      <c r="J587" t="s">
        <v>1040</v>
      </c>
      <c r="K587" t="s">
        <v>991</v>
      </c>
      <c r="N587">
        <v>25</v>
      </c>
      <c r="R587" t="s">
        <v>991</v>
      </c>
      <c r="S587" t="s">
        <v>1006</v>
      </c>
      <c r="U587" t="s">
        <v>991</v>
      </c>
      <c r="V587" t="s">
        <v>1062</v>
      </c>
      <c r="W587">
        <v>39</v>
      </c>
    </row>
    <row r="588" spans="1:23" x14ac:dyDescent="0.2">
      <c r="A588">
        <v>301</v>
      </c>
      <c r="B588" t="s">
        <v>127</v>
      </c>
      <c r="C588" t="s">
        <v>1</v>
      </c>
      <c r="F588" t="b">
        <f>IF(ISBLANK(X588), FALSE, TRUE)</f>
        <v>0</v>
      </c>
      <c r="G588" t="s">
        <v>1521</v>
      </c>
      <c r="H588" t="s">
        <v>36</v>
      </c>
      <c r="I588" t="s">
        <v>991</v>
      </c>
      <c r="J588" t="s">
        <v>1022</v>
      </c>
      <c r="K588" t="s">
        <v>991</v>
      </c>
      <c r="N588">
        <v>30</v>
      </c>
      <c r="R588" t="s">
        <v>991</v>
      </c>
      <c r="S588" t="s">
        <v>1006</v>
      </c>
      <c r="U588" t="s">
        <v>991</v>
      </c>
      <c r="V588" t="s">
        <v>1062</v>
      </c>
      <c r="W588">
        <v>39</v>
      </c>
    </row>
    <row r="589" spans="1:23" x14ac:dyDescent="0.2">
      <c r="A589">
        <v>302</v>
      </c>
      <c r="B589" t="s">
        <v>127</v>
      </c>
      <c r="C589" t="s">
        <v>1</v>
      </c>
      <c r="F589" t="b">
        <f>IF(ISBLANK(X589), FALSE, TRUE)</f>
        <v>0</v>
      </c>
      <c r="G589" t="s">
        <v>1521</v>
      </c>
      <c r="H589" t="s">
        <v>36</v>
      </c>
      <c r="I589" t="s">
        <v>991</v>
      </c>
      <c r="J589" t="s">
        <v>1046</v>
      </c>
      <c r="K589" t="s">
        <v>991</v>
      </c>
      <c r="N589">
        <v>30</v>
      </c>
      <c r="R589" t="s">
        <v>991</v>
      </c>
      <c r="S589" t="s">
        <v>1006</v>
      </c>
      <c r="U589" t="s">
        <v>991</v>
      </c>
      <c r="V589" t="s">
        <v>1062</v>
      </c>
      <c r="W589">
        <v>39</v>
      </c>
    </row>
    <row r="590" spans="1:23" x14ac:dyDescent="0.2">
      <c r="A590">
        <v>303</v>
      </c>
      <c r="B590" t="s">
        <v>127</v>
      </c>
      <c r="C590" t="s">
        <v>1</v>
      </c>
      <c r="F590" t="b">
        <f>IF(ISBLANK(X590), FALSE, TRUE)</f>
        <v>0</v>
      </c>
      <c r="G590" t="s">
        <v>1522</v>
      </c>
      <c r="H590" t="s">
        <v>54</v>
      </c>
      <c r="I590" t="s">
        <v>991</v>
      </c>
      <c r="J590" t="s">
        <v>1034</v>
      </c>
      <c r="K590" t="s">
        <v>991</v>
      </c>
      <c r="N590">
        <v>26</v>
      </c>
      <c r="R590" t="s">
        <v>991</v>
      </c>
      <c r="S590" t="s">
        <v>1006</v>
      </c>
      <c r="U590" t="s">
        <v>991</v>
      </c>
      <c r="V590" t="s">
        <v>1062</v>
      </c>
      <c r="W590">
        <v>39</v>
      </c>
    </row>
    <row r="591" spans="1:23" x14ac:dyDescent="0.2">
      <c r="A591">
        <v>304</v>
      </c>
      <c r="B591" t="s">
        <v>127</v>
      </c>
      <c r="C591" t="s">
        <v>1</v>
      </c>
      <c r="F591" t="b">
        <f>IF(ISBLANK(X591), FALSE, TRUE)</f>
        <v>0</v>
      </c>
      <c r="G591" t="s">
        <v>1532</v>
      </c>
      <c r="H591" t="s">
        <v>3</v>
      </c>
      <c r="I591" t="s">
        <v>1526</v>
      </c>
      <c r="J591" t="s">
        <v>635</v>
      </c>
      <c r="K591" t="s">
        <v>1751</v>
      </c>
      <c r="L591">
        <v>2</v>
      </c>
      <c r="M591">
        <v>3</v>
      </c>
      <c r="N591">
        <v>2</v>
      </c>
      <c r="Q591" t="s">
        <v>83</v>
      </c>
      <c r="R591" t="s">
        <v>991</v>
      </c>
      <c r="S591" t="s">
        <v>245</v>
      </c>
      <c r="U591" t="s">
        <v>1723</v>
      </c>
      <c r="V591" t="s">
        <v>1062</v>
      </c>
      <c r="W591">
        <v>39</v>
      </c>
    </row>
    <row r="592" spans="1:23" x14ac:dyDescent="0.2">
      <c r="A592">
        <v>305</v>
      </c>
      <c r="B592" t="s">
        <v>127</v>
      </c>
      <c r="C592" t="s">
        <v>1</v>
      </c>
      <c r="F592" t="b">
        <f>IF(ISBLANK(X592), FALSE, TRUE)</f>
        <v>0</v>
      </c>
      <c r="G592" t="s">
        <v>1521</v>
      </c>
      <c r="H592" t="s">
        <v>3</v>
      </c>
      <c r="I592" t="s">
        <v>1526</v>
      </c>
      <c r="J592" t="s">
        <v>636</v>
      </c>
      <c r="K592" t="s">
        <v>991</v>
      </c>
      <c r="L592">
        <v>2</v>
      </c>
      <c r="M592">
        <v>1</v>
      </c>
      <c r="N592">
        <v>3</v>
      </c>
      <c r="Q592" t="s">
        <v>83</v>
      </c>
      <c r="R592" t="s">
        <v>991</v>
      </c>
      <c r="S592" t="s">
        <v>245</v>
      </c>
      <c r="U592" t="s">
        <v>1723</v>
      </c>
      <c r="V592" t="s">
        <v>1062</v>
      </c>
      <c r="W592">
        <v>39</v>
      </c>
    </row>
    <row r="593" spans="1:23" x14ac:dyDescent="0.2">
      <c r="A593">
        <v>306</v>
      </c>
      <c r="B593" t="s">
        <v>127</v>
      </c>
      <c r="C593" t="s">
        <v>1</v>
      </c>
      <c r="F593" t="b">
        <f>IF(ISBLANK(X593), FALSE, TRUE)</f>
        <v>0</v>
      </c>
      <c r="G593" t="s">
        <v>1532</v>
      </c>
      <c r="H593" t="s">
        <v>3</v>
      </c>
      <c r="I593" t="s">
        <v>1526</v>
      </c>
      <c r="J593" t="s">
        <v>637</v>
      </c>
      <c r="K593" t="s">
        <v>991</v>
      </c>
      <c r="L593">
        <v>3</v>
      </c>
      <c r="M593">
        <v>3</v>
      </c>
      <c r="N593">
        <v>4</v>
      </c>
      <c r="Q593" t="s">
        <v>83</v>
      </c>
      <c r="R593" t="s">
        <v>135</v>
      </c>
      <c r="S593" t="s">
        <v>245</v>
      </c>
      <c r="U593" t="s">
        <v>1724</v>
      </c>
      <c r="V593" t="s">
        <v>1062</v>
      </c>
      <c r="W593">
        <v>39</v>
      </c>
    </row>
    <row r="594" spans="1:23" x14ac:dyDescent="0.2">
      <c r="A594">
        <v>307</v>
      </c>
      <c r="B594" t="s">
        <v>127</v>
      </c>
      <c r="C594" t="s">
        <v>1</v>
      </c>
      <c r="F594" t="b">
        <f>IF(ISBLANK(X594), FALSE, TRUE)</f>
        <v>0</v>
      </c>
      <c r="G594" t="s">
        <v>1516</v>
      </c>
      <c r="H594" t="s">
        <v>3</v>
      </c>
      <c r="I594" t="s">
        <v>1526</v>
      </c>
      <c r="J594" t="s">
        <v>638</v>
      </c>
      <c r="K594" t="s">
        <v>1752</v>
      </c>
      <c r="L594">
        <v>3</v>
      </c>
      <c r="M594">
        <v>4</v>
      </c>
      <c r="N594">
        <v>4</v>
      </c>
      <c r="Q594" t="s">
        <v>83</v>
      </c>
      <c r="R594" t="s">
        <v>991</v>
      </c>
      <c r="S594" t="s">
        <v>245</v>
      </c>
      <c r="U594" t="s">
        <v>1723</v>
      </c>
      <c r="V594" t="s">
        <v>1062</v>
      </c>
      <c r="W594">
        <v>39</v>
      </c>
    </row>
    <row r="595" spans="1:23" x14ac:dyDescent="0.2">
      <c r="A595">
        <v>308</v>
      </c>
      <c r="B595" t="s">
        <v>127</v>
      </c>
      <c r="C595" t="s">
        <v>1</v>
      </c>
      <c r="F595" t="b">
        <f>IF(ISBLANK(X595), FALSE, TRUE)</f>
        <v>0</v>
      </c>
      <c r="G595" t="s">
        <v>1522</v>
      </c>
      <c r="H595" t="s">
        <v>3</v>
      </c>
      <c r="I595" t="s">
        <v>1526</v>
      </c>
      <c r="J595" t="s">
        <v>639</v>
      </c>
      <c r="K595" t="s">
        <v>1753</v>
      </c>
      <c r="L595">
        <v>4</v>
      </c>
      <c r="M595">
        <v>3</v>
      </c>
      <c r="N595">
        <v>6</v>
      </c>
      <c r="Q595" t="s">
        <v>83</v>
      </c>
      <c r="R595" t="s">
        <v>150</v>
      </c>
      <c r="S595" t="s">
        <v>245</v>
      </c>
      <c r="U595" t="s">
        <v>1754</v>
      </c>
      <c r="V595" t="s">
        <v>1062</v>
      </c>
      <c r="W595">
        <v>39</v>
      </c>
    </row>
    <row r="596" spans="1:23" x14ac:dyDescent="0.2">
      <c r="A596">
        <v>309</v>
      </c>
      <c r="B596" t="s">
        <v>127</v>
      </c>
      <c r="C596" t="s">
        <v>1</v>
      </c>
      <c r="F596" t="b">
        <f>IF(ISBLANK(X596), FALSE, TRUE)</f>
        <v>0</v>
      </c>
      <c r="G596" t="s">
        <v>1521</v>
      </c>
      <c r="H596" t="s">
        <v>3</v>
      </c>
      <c r="I596" t="s">
        <v>1526</v>
      </c>
      <c r="J596" t="s">
        <v>640</v>
      </c>
      <c r="K596" t="s">
        <v>991</v>
      </c>
      <c r="L596">
        <v>5</v>
      </c>
      <c r="M596">
        <v>3</v>
      </c>
      <c r="N596">
        <v>5</v>
      </c>
      <c r="Q596" t="s">
        <v>248</v>
      </c>
      <c r="R596" t="s">
        <v>158</v>
      </c>
      <c r="S596" t="s">
        <v>245</v>
      </c>
      <c r="U596" t="s">
        <v>1755</v>
      </c>
      <c r="V596" t="s">
        <v>1062</v>
      </c>
      <c r="W596">
        <v>39</v>
      </c>
    </row>
    <row r="597" spans="1:23" x14ac:dyDescent="0.2">
      <c r="A597">
        <v>310</v>
      </c>
      <c r="B597" t="s">
        <v>127</v>
      </c>
      <c r="C597" t="s">
        <v>1</v>
      </c>
      <c r="F597" t="b">
        <f>IF(ISBLANK(X597), FALSE, TRUE)</f>
        <v>0</v>
      </c>
      <c r="G597" t="s">
        <v>1521</v>
      </c>
      <c r="H597" t="s">
        <v>3</v>
      </c>
      <c r="I597" t="s">
        <v>1526</v>
      </c>
      <c r="J597" t="s">
        <v>641</v>
      </c>
      <c r="K597" t="s">
        <v>991</v>
      </c>
      <c r="L597">
        <v>6</v>
      </c>
      <c r="M597">
        <v>4</v>
      </c>
      <c r="N597">
        <v>5</v>
      </c>
      <c r="Q597" t="s">
        <v>83</v>
      </c>
      <c r="R597" t="s">
        <v>2008</v>
      </c>
      <c r="S597" t="s">
        <v>245</v>
      </c>
      <c r="U597" t="s">
        <v>1724</v>
      </c>
      <c r="V597" t="s">
        <v>1062</v>
      </c>
      <c r="W597">
        <v>39</v>
      </c>
    </row>
    <row r="598" spans="1:23" x14ac:dyDescent="0.2">
      <c r="A598">
        <v>311</v>
      </c>
      <c r="B598" t="s">
        <v>127</v>
      </c>
      <c r="C598" t="s">
        <v>1</v>
      </c>
      <c r="F598" t="b">
        <f>IF(ISBLANK(X598), FALSE, TRUE)</f>
        <v>0</v>
      </c>
      <c r="G598" t="s">
        <v>1532</v>
      </c>
      <c r="H598" t="s">
        <v>3</v>
      </c>
      <c r="I598" t="s">
        <v>1526</v>
      </c>
      <c r="J598" t="s">
        <v>642</v>
      </c>
      <c r="K598" t="s">
        <v>991</v>
      </c>
      <c r="L598">
        <v>8</v>
      </c>
      <c r="M598">
        <v>5</v>
      </c>
      <c r="N598">
        <v>7</v>
      </c>
      <c r="Q598" t="s">
        <v>248</v>
      </c>
      <c r="R598" t="s">
        <v>139</v>
      </c>
      <c r="S598" t="s">
        <v>245</v>
      </c>
      <c r="U598" t="s">
        <v>1756</v>
      </c>
      <c r="V598" t="s">
        <v>1062</v>
      </c>
      <c r="W598">
        <v>39</v>
      </c>
    </row>
    <row r="599" spans="1:23" x14ac:dyDescent="0.2">
      <c r="A599">
        <v>312</v>
      </c>
      <c r="B599" t="s">
        <v>127</v>
      </c>
      <c r="C599" t="s">
        <v>1</v>
      </c>
      <c r="F599" t="b">
        <f>IF(ISBLANK(X599), FALSE, TRUE)</f>
        <v>0</v>
      </c>
      <c r="G599" t="s">
        <v>1522</v>
      </c>
      <c r="H599" t="s">
        <v>3</v>
      </c>
      <c r="I599" t="s">
        <v>1526</v>
      </c>
      <c r="J599" t="s">
        <v>643</v>
      </c>
      <c r="K599" t="s">
        <v>1757</v>
      </c>
      <c r="L599">
        <v>9</v>
      </c>
      <c r="M599">
        <v>7</v>
      </c>
      <c r="N599">
        <v>7</v>
      </c>
      <c r="Q599" t="s">
        <v>248</v>
      </c>
      <c r="R599" t="s">
        <v>2010</v>
      </c>
      <c r="S599" t="s">
        <v>245</v>
      </c>
      <c r="U599" t="s">
        <v>1756</v>
      </c>
      <c r="V599" t="s">
        <v>1062</v>
      </c>
      <c r="W599">
        <v>39</v>
      </c>
    </row>
    <row r="600" spans="1:23" x14ac:dyDescent="0.2">
      <c r="A600">
        <v>313</v>
      </c>
      <c r="B600" t="s">
        <v>127</v>
      </c>
      <c r="C600" t="s">
        <v>1</v>
      </c>
      <c r="F600" t="b">
        <f>IF(ISBLANK(X600), FALSE, TRUE)</f>
        <v>0</v>
      </c>
      <c r="G600" t="s">
        <v>1522</v>
      </c>
      <c r="H600" t="s">
        <v>3</v>
      </c>
      <c r="I600" t="s">
        <v>1526</v>
      </c>
      <c r="J600" t="s">
        <v>128</v>
      </c>
      <c r="K600" t="s">
        <v>991</v>
      </c>
      <c r="L600">
        <v>0</v>
      </c>
      <c r="R600" t="s">
        <v>991</v>
      </c>
      <c r="S600" t="s">
        <v>6</v>
      </c>
      <c r="U600" t="s">
        <v>16</v>
      </c>
      <c r="V600" t="s">
        <v>1062</v>
      </c>
      <c r="W600">
        <v>39</v>
      </c>
    </row>
    <row r="601" spans="1:23" x14ac:dyDescent="0.2">
      <c r="A601">
        <v>314</v>
      </c>
      <c r="B601" t="s">
        <v>127</v>
      </c>
      <c r="C601" t="s">
        <v>1</v>
      </c>
      <c r="F601" t="b">
        <f>IF(ISBLANK(X601), FALSE, TRUE)</f>
        <v>0</v>
      </c>
      <c r="G601" t="s">
        <v>1532</v>
      </c>
      <c r="H601" t="s">
        <v>3</v>
      </c>
      <c r="I601" t="s">
        <v>1526</v>
      </c>
      <c r="J601" t="s">
        <v>129</v>
      </c>
      <c r="K601" t="s">
        <v>991</v>
      </c>
      <c r="L601">
        <v>4</v>
      </c>
      <c r="R601" t="s">
        <v>991</v>
      </c>
      <c r="S601" t="s">
        <v>6</v>
      </c>
      <c r="U601" t="s">
        <v>19</v>
      </c>
      <c r="V601" t="s">
        <v>1062</v>
      </c>
      <c r="W601">
        <v>39</v>
      </c>
    </row>
    <row r="602" spans="1:23" x14ac:dyDescent="0.2">
      <c r="A602">
        <v>315</v>
      </c>
      <c r="B602" t="s">
        <v>127</v>
      </c>
      <c r="C602" t="s">
        <v>1</v>
      </c>
      <c r="F602" t="b">
        <f>IF(ISBLANK(X602), FALSE, TRUE)</f>
        <v>0</v>
      </c>
      <c r="G602" t="s">
        <v>1522</v>
      </c>
      <c r="H602" t="s">
        <v>3</v>
      </c>
      <c r="I602" t="s">
        <v>1524</v>
      </c>
      <c r="J602" t="s">
        <v>644</v>
      </c>
      <c r="K602" t="s">
        <v>1758</v>
      </c>
      <c r="L602">
        <v>1</v>
      </c>
      <c r="M602">
        <v>1</v>
      </c>
      <c r="N602">
        <v>1</v>
      </c>
      <c r="Q602" t="s">
        <v>83</v>
      </c>
      <c r="R602" t="s">
        <v>991</v>
      </c>
      <c r="S602" t="s">
        <v>245</v>
      </c>
      <c r="U602" t="s">
        <v>346</v>
      </c>
      <c r="V602" t="s">
        <v>1062</v>
      </c>
      <c r="W602">
        <v>39</v>
      </c>
    </row>
    <row r="603" spans="1:23" x14ac:dyDescent="0.2">
      <c r="A603">
        <v>316</v>
      </c>
      <c r="B603" t="s">
        <v>127</v>
      </c>
      <c r="C603" t="s">
        <v>1</v>
      </c>
      <c r="F603" t="b">
        <f>IF(ISBLANK(X603), FALSE, TRUE)</f>
        <v>0</v>
      </c>
      <c r="G603" t="s">
        <v>1521</v>
      </c>
      <c r="H603" t="s">
        <v>3</v>
      </c>
      <c r="I603" t="s">
        <v>1524</v>
      </c>
      <c r="J603" t="s">
        <v>645</v>
      </c>
      <c r="K603" t="s">
        <v>991</v>
      </c>
      <c r="L603">
        <v>2</v>
      </c>
      <c r="M603">
        <v>0</v>
      </c>
      <c r="N603">
        <v>3</v>
      </c>
      <c r="Q603" t="s">
        <v>83</v>
      </c>
      <c r="R603" t="s">
        <v>135</v>
      </c>
      <c r="S603" t="s">
        <v>245</v>
      </c>
      <c r="U603" t="s">
        <v>1749</v>
      </c>
      <c r="V603" t="s">
        <v>1062</v>
      </c>
      <c r="W603">
        <v>39</v>
      </c>
    </row>
    <row r="604" spans="1:23" x14ac:dyDescent="0.2">
      <c r="A604">
        <v>317</v>
      </c>
      <c r="B604" t="s">
        <v>127</v>
      </c>
      <c r="C604" t="s">
        <v>1</v>
      </c>
      <c r="F604" t="b">
        <f>IF(ISBLANK(X604), FALSE, TRUE)</f>
        <v>0</v>
      </c>
      <c r="G604" t="s">
        <v>1532</v>
      </c>
      <c r="H604" t="s">
        <v>3</v>
      </c>
      <c r="I604" t="s">
        <v>1524</v>
      </c>
      <c r="J604" t="s">
        <v>646</v>
      </c>
      <c r="K604" t="s">
        <v>991</v>
      </c>
      <c r="L604">
        <v>2</v>
      </c>
      <c r="M604">
        <v>0</v>
      </c>
      <c r="N604">
        <v>5</v>
      </c>
      <c r="Q604" t="s">
        <v>83</v>
      </c>
      <c r="R604" t="s">
        <v>158</v>
      </c>
      <c r="S604" t="s">
        <v>245</v>
      </c>
      <c r="U604" t="s">
        <v>493</v>
      </c>
      <c r="V604" t="s">
        <v>1062</v>
      </c>
      <c r="W604">
        <v>39</v>
      </c>
    </row>
    <row r="605" spans="1:23" x14ac:dyDescent="0.2">
      <c r="A605">
        <v>318</v>
      </c>
      <c r="B605" t="s">
        <v>127</v>
      </c>
      <c r="C605" t="s">
        <v>1</v>
      </c>
      <c r="F605" t="b">
        <f>IF(ISBLANK(X605), FALSE, TRUE)</f>
        <v>0</v>
      </c>
      <c r="G605" t="s">
        <v>1521</v>
      </c>
      <c r="H605" t="s">
        <v>3</v>
      </c>
      <c r="I605" t="s">
        <v>1524</v>
      </c>
      <c r="J605" t="s">
        <v>647</v>
      </c>
      <c r="K605" t="s">
        <v>991</v>
      </c>
      <c r="L605">
        <v>3</v>
      </c>
      <c r="M605">
        <v>3</v>
      </c>
      <c r="N605">
        <v>3</v>
      </c>
      <c r="Q605" t="s">
        <v>83</v>
      </c>
      <c r="R605" t="s">
        <v>648</v>
      </c>
      <c r="S605" t="s">
        <v>245</v>
      </c>
      <c r="U605" t="s">
        <v>1726</v>
      </c>
      <c r="V605" t="s">
        <v>1062</v>
      </c>
      <c r="W605">
        <v>39</v>
      </c>
    </row>
    <row r="606" spans="1:23" x14ac:dyDescent="0.2">
      <c r="A606">
        <v>319</v>
      </c>
      <c r="B606" t="s">
        <v>127</v>
      </c>
      <c r="C606" t="s">
        <v>1</v>
      </c>
      <c r="F606" t="b">
        <f>IF(ISBLANK(X606), FALSE, TRUE)</f>
        <v>0</v>
      </c>
      <c r="G606" t="s">
        <v>1532</v>
      </c>
      <c r="H606" t="s">
        <v>3</v>
      </c>
      <c r="I606" t="s">
        <v>1524</v>
      </c>
      <c r="J606" t="s">
        <v>649</v>
      </c>
      <c r="K606" t="s">
        <v>1759</v>
      </c>
      <c r="L606">
        <v>3</v>
      </c>
      <c r="M606">
        <v>2</v>
      </c>
      <c r="N606">
        <v>4</v>
      </c>
      <c r="Q606" t="s">
        <v>83</v>
      </c>
      <c r="R606" t="s">
        <v>135</v>
      </c>
      <c r="S606" t="s">
        <v>245</v>
      </c>
      <c r="U606" t="s">
        <v>1760</v>
      </c>
      <c r="V606" t="s">
        <v>1062</v>
      </c>
      <c r="W606">
        <v>39</v>
      </c>
    </row>
    <row r="607" spans="1:23" x14ac:dyDescent="0.2">
      <c r="A607">
        <v>320</v>
      </c>
      <c r="B607" t="s">
        <v>127</v>
      </c>
      <c r="C607" t="s">
        <v>1</v>
      </c>
      <c r="F607" t="b">
        <f>IF(ISBLANK(X607), FALSE, TRUE)</f>
        <v>0</v>
      </c>
      <c r="G607" t="s">
        <v>1516</v>
      </c>
      <c r="H607" t="s">
        <v>3</v>
      </c>
      <c r="I607" t="s">
        <v>1524</v>
      </c>
      <c r="J607" t="s">
        <v>650</v>
      </c>
      <c r="K607" t="s">
        <v>1761</v>
      </c>
      <c r="L607">
        <v>4</v>
      </c>
      <c r="M607">
        <v>0</v>
      </c>
      <c r="N607">
        <v>6</v>
      </c>
      <c r="Q607" t="s">
        <v>83</v>
      </c>
      <c r="R607" t="s">
        <v>991</v>
      </c>
      <c r="S607" t="s">
        <v>245</v>
      </c>
      <c r="U607" t="s">
        <v>1762</v>
      </c>
      <c r="V607" t="s">
        <v>1062</v>
      </c>
      <c r="W607">
        <v>39</v>
      </c>
    </row>
    <row r="608" spans="1:23" x14ac:dyDescent="0.2">
      <c r="A608">
        <v>321</v>
      </c>
      <c r="B608" t="s">
        <v>127</v>
      </c>
      <c r="C608" t="s">
        <v>1</v>
      </c>
      <c r="F608" t="b">
        <f>IF(ISBLANK(X608), FALSE, TRUE)</f>
        <v>0</v>
      </c>
      <c r="G608" t="s">
        <v>1532</v>
      </c>
      <c r="H608" t="s">
        <v>3</v>
      </c>
      <c r="I608" t="s">
        <v>1524</v>
      </c>
      <c r="J608" t="s">
        <v>651</v>
      </c>
      <c r="K608" t="s">
        <v>1763</v>
      </c>
      <c r="L608">
        <v>5</v>
      </c>
      <c r="M608">
        <v>4</v>
      </c>
      <c r="N608">
        <v>6</v>
      </c>
      <c r="Q608" t="s">
        <v>248</v>
      </c>
      <c r="R608" t="s">
        <v>991</v>
      </c>
      <c r="S608" t="s">
        <v>245</v>
      </c>
      <c r="U608" t="s">
        <v>1764</v>
      </c>
      <c r="V608" t="s">
        <v>1062</v>
      </c>
      <c r="W608">
        <v>39</v>
      </c>
    </row>
    <row r="609" spans="1:23" x14ac:dyDescent="0.2">
      <c r="A609">
        <v>322</v>
      </c>
      <c r="B609" t="s">
        <v>127</v>
      </c>
      <c r="C609" t="s">
        <v>1</v>
      </c>
      <c r="F609" t="b">
        <f>IF(ISBLANK(X609), FALSE, TRUE)</f>
        <v>0</v>
      </c>
      <c r="G609" t="s">
        <v>1521</v>
      </c>
      <c r="H609" t="s">
        <v>3</v>
      </c>
      <c r="I609" t="s">
        <v>1524</v>
      </c>
      <c r="J609" t="s">
        <v>652</v>
      </c>
      <c r="K609" t="s">
        <v>991</v>
      </c>
      <c r="L609">
        <v>6</v>
      </c>
      <c r="M609">
        <v>4</v>
      </c>
      <c r="N609">
        <v>7</v>
      </c>
      <c r="Q609" t="s">
        <v>83</v>
      </c>
      <c r="R609" t="s">
        <v>991</v>
      </c>
      <c r="S609" t="s">
        <v>245</v>
      </c>
      <c r="U609" t="s">
        <v>346</v>
      </c>
      <c r="V609" t="s">
        <v>1062</v>
      </c>
      <c r="W609">
        <v>39</v>
      </c>
    </row>
    <row r="610" spans="1:23" x14ac:dyDescent="0.2">
      <c r="A610">
        <v>323</v>
      </c>
      <c r="B610" t="s">
        <v>127</v>
      </c>
      <c r="C610" t="s">
        <v>1</v>
      </c>
      <c r="F610" t="b">
        <f>IF(ISBLANK(X610), FALSE, TRUE)</f>
        <v>0</v>
      </c>
      <c r="G610" t="s">
        <v>1522</v>
      </c>
      <c r="H610" t="s">
        <v>3</v>
      </c>
      <c r="I610" t="s">
        <v>1524</v>
      </c>
      <c r="J610" t="s">
        <v>653</v>
      </c>
      <c r="K610" t="s">
        <v>1765</v>
      </c>
      <c r="L610">
        <v>7</v>
      </c>
      <c r="M610">
        <v>4</v>
      </c>
      <c r="N610">
        <v>9</v>
      </c>
      <c r="Q610" t="s">
        <v>83</v>
      </c>
      <c r="R610" t="s">
        <v>2011</v>
      </c>
      <c r="S610" t="s">
        <v>245</v>
      </c>
      <c r="U610" t="s">
        <v>346</v>
      </c>
      <c r="V610" t="s">
        <v>1062</v>
      </c>
      <c r="W610">
        <v>39</v>
      </c>
    </row>
    <row r="611" spans="1:23" x14ac:dyDescent="0.2">
      <c r="A611">
        <v>324</v>
      </c>
      <c r="B611" t="s">
        <v>127</v>
      </c>
      <c r="C611" t="s">
        <v>1</v>
      </c>
      <c r="F611" t="b">
        <f>IF(ISBLANK(X611), FALSE, TRUE)</f>
        <v>0</v>
      </c>
      <c r="G611" t="s">
        <v>1522</v>
      </c>
      <c r="H611" t="s">
        <v>3</v>
      </c>
      <c r="I611" t="s">
        <v>1524</v>
      </c>
      <c r="J611" t="s">
        <v>962</v>
      </c>
      <c r="K611" t="s">
        <v>991</v>
      </c>
      <c r="L611">
        <v>3</v>
      </c>
      <c r="O611">
        <v>2</v>
      </c>
      <c r="P611">
        <v>2</v>
      </c>
      <c r="R611" t="s">
        <v>2009</v>
      </c>
      <c r="S611" t="s">
        <v>915</v>
      </c>
      <c r="U611" t="s">
        <v>151</v>
      </c>
      <c r="V611" t="s">
        <v>1062</v>
      </c>
      <c r="W611">
        <v>39</v>
      </c>
    </row>
    <row r="612" spans="1:23" x14ac:dyDescent="0.2">
      <c r="A612">
        <v>325</v>
      </c>
      <c r="B612" t="s">
        <v>127</v>
      </c>
      <c r="C612" t="s">
        <v>1</v>
      </c>
      <c r="F612" t="b">
        <f>IF(ISBLANK(X612), FALSE, TRUE)</f>
        <v>0</v>
      </c>
      <c r="G612" t="s">
        <v>1532</v>
      </c>
      <c r="H612" t="s">
        <v>3</v>
      </c>
      <c r="I612" t="s">
        <v>1524</v>
      </c>
      <c r="J612" t="s">
        <v>130</v>
      </c>
      <c r="K612" t="s">
        <v>991</v>
      </c>
      <c r="L612">
        <v>3</v>
      </c>
      <c r="R612" t="s">
        <v>991</v>
      </c>
      <c r="S612" t="s">
        <v>6</v>
      </c>
      <c r="U612" t="s">
        <v>57</v>
      </c>
      <c r="V612" t="s">
        <v>1062</v>
      </c>
      <c r="W612">
        <v>39</v>
      </c>
    </row>
    <row r="613" spans="1:23" x14ac:dyDescent="0.2">
      <c r="A613">
        <v>326</v>
      </c>
      <c r="B613" t="s">
        <v>127</v>
      </c>
      <c r="C613" t="s">
        <v>1</v>
      </c>
      <c r="F613" t="b">
        <f>IF(ISBLANK(X613), FALSE, TRUE)</f>
        <v>0</v>
      </c>
      <c r="G613" t="s">
        <v>1522</v>
      </c>
      <c r="H613" t="s">
        <v>3</v>
      </c>
      <c r="I613" t="s">
        <v>3</v>
      </c>
      <c r="J613" t="s">
        <v>654</v>
      </c>
      <c r="K613" t="s">
        <v>1766</v>
      </c>
      <c r="L613">
        <v>3</v>
      </c>
      <c r="M613">
        <v>3</v>
      </c>
      <c r="N613">
        <v>4</v>
      </c>
      <c r="Q613" t="s">
        <v>83</v>
      </c>
      <c r="R613" t="s">
        <v>991</v>
      </c>
      <c r="S613" t="s">
        <v>245</v>
      </c>
      <c r="U613" t="s">
        <v>314</v>
      </c>
      <c r="V613" t="s">
        <v>1062</v>
      </c>
      <c r="W613">
        <v>39</v>
      </c>
    </row>
    <row r="614" spans="1:23" x14ac:dyDescent="0.2">
      <c r="A614">
        <v>327</v>
      </c>
      <c r="B614" t="s">
        <v>127</v>
      </c>
      <c r="C614" t="s">
        <v>1</v>
      </c>
      <c r="F614" t="b">
        <f>IF(ISBLANK(X614), FALSE, TRUE)</f>
        <v>0</v>
      </c>
      <c r="G614" t="s">
        <v>1532</v>
      </c>
      <c r="H614" t="s">
        <v>3</v>
      </c>
      <c r="I614" t="s">
        <v>3</v>
      </c>
      <c r="J614" t="s">
        <v>655</v>
      </c>
      <c r="K614" t="s">
        <v>991</v>
      </c>
      <c r="L614">
        <v>4</v>
      </c>
      <c r="M614">
        <v>1</v>
      </c>
      <c r="N614">
        <v>8</v>
      </c>
      <c r="Q614" t="s">
        <v>83</v>
      </c>
      <c r="R614" t="s">
        <v>135</v>
      </c>
      <c r="S614" t="s">
        <v>245</v>
      </c>
      <c r="U614" t="s">
        <v>84</v>
      </c>
      <c r="V614" t="s">
        <v>1062</v>
      </c>
      <c r="W614">
        <v>39</v>
      </c>
    </row>
    <row r="615" spans="1:23" x14ac:dyDescent="0.2">
      <c r="A615">
        <v>328</v>
      </c>
      <c r="B615" t="s">
        <v>127</v>
      </c>
      <c r="C615" t="s">
        <v>1</v>
      </c>
      <c r="F615" t="b">
        <f>IF(ISBLANK(X615), FALSE, TRUE)</f>
        <v>0</v>
      </c>
      <c r="G615" t="s">
        <v>1522</v>
      </c>
      <c r="H615" t="s">
        <v>3</v>
      </c>
      <c r="I615" t="s">
        <v>3</v>
      </c>
      <c r="J615" t="s">
        <v>131</v>
      </c>
      <c r="K615" t="s">
        <v>991</v>
      </c>
      <c r="L615">
        <v>3</v>
      </c>
      <c r="R615" t="s">
        <v>991</v>
      </c>
      <c r="S615" t="s">
        <v>6</v>
      </c>
      <c r="U615" t="s">
        <v>19</v>
      </c>
      <c r="V615" t="s">
        <v>1062</v>
      </c>
      <c r="W615">
        <v>39</v>
      </c>
    </row>
    <row r="616" spans="1:23" x14ac:dyDescent="0.2">
      <c r="A616">
        <v>329</v>
      </c>
      <c r="B616" t="s">
        <v>127</v>
      </c>
      <c r="C616" t="s">
        <v>1</v>
      </c>
      <c r="F616" t="b">
        <f>IF(ISBLANK(X616), FALSE, TRUE)</f>
        <v>0</v>
      </c>
      <c r="G616" t="s">
        <v>1532</v>
      </c>
      <c r="H616" t="s">
        <v>3</v>
      </c>
      <c r="I616" t="s">
        <v>991</v>
      </c>
      <c r="J616" t="s">
        <v>656</v>
      </c>
      <c r="K616" t="s">
        <v>991</v>
      </c>
      <c r="L616">
        <v>1</v>
      </c>
      <c r="M616">
        <v>0</v>
      </c>
      <c r="N616">
        <v>4</v>
      </c>
      <c r="Q616" t="s">
        <v>83</v>
      </c>
      <c r="R616" t="s">
        <v>991</v>
      </c>
      <c r="S616" t="s">
        <v>245</v>
      </c>
      <c r="U616" t="s">
        <v>1749</v>
      </c>
      <c r="V616" t="s">
        <v>1062</v>
      </c>
      <c r="W616">
        <v>39</v>
      </c>
    </row>
    <row r="617" spans="1:23" x14ac:dyDescent="0.2">
      <c r="A617">
        <v>330</v>
      </c>
      <c r="B617" t="s">
        <v>127</v>
      </c>
      <c r="C617" t="s">
        <v>1</v>
      </c>
      <c r="F617" t="b">
        <f>IF(ISBLANK(X617), FALSE, TRUE)</f>
        <v>0</v>
      </c>
      <c r="G617" t="s">
        <v>1521</v>
      </c>
      <c r="H617" t="s">
        <v>3</v>
      </c>
      <c r="I617" t="s">
        <v>991</v>
      </c>
      <c r="J617" t="s">
        <v>657</v>
      </c>
      <c r="K617" t="s">
        <v>991</v>
      </c>
      <c r="L617">
        <v>1</v>
      </c>
      <c r="M617">
        <v>1</v>
      </c>
      <c r="N617">
        <v>4</v>
      </c>
      <c r="Q617" t="s">
        <v>83</v>
      </c>
      <c r="R617" t="s">
        <v>991</v>
      </c>
      <c r="S617" t="s">
        <v>245</v>
      </c>
      <c r="U617" t="s">
        <v>658</v>
      </c>
      <c r="V617" t="s">
        <v>1062</v>
      </c>
      <c r="W617">
        <v>39</v>
      </c>
    </row>
    <row r="618" spans="1:23" x14ac:dyDescent="0.2">
      <c r="A618">
        <v>331</v>
      </c>
      <c r="B618" t="s">
        <v>127</v>
      </c>
      <c r="C618" t="s">
        <v>1</v>
      </c>
      <c r="F618" t="b">
        <f>IF(ISBLANK(X618), FALSE, TRUE)</f>
        <v>0</v>
      </c>
      <c r="G618" t="s">
        <v>1521</v>
      </c>
      <c r="H618" t="s">
        <v>3</v>
      </c>
      <c r="I618" t="s">
        <v>991</v>
      </c>
      <c r="J618" t="s">
        <v>659</v>
      </c>
      <c r="K618" t="s">
        <v>991</v>
      </c>
      <c r="L618">
        <v>2</v>
      </c>
      <c r="M618">
        <v>1</v>
      </c>
      <c r="N618">
        <v>3</v>
      </c>
      <c r="Q618" t="s">
        <v>248</v>
      </c>
      <c r="R618" t="s">
        <v>991</v>
      </c>
      <c r="S618" t="s">
        <v>245</v>
      </c>
      <c r="U618" t="s">
        <v>1764</v>
      </c>
      <c r="V618" t="s">
        <v>1062</v>
      </c>
      <c r="W618">
        <v>39</v>
      </c>
    </row>
    <row r="619" spans="1:23" x14ac:dyDescent="0.2">
      <c r="A619">
        <v>332</v>
      </c>
      <c r="B619" t="s">
        <v>127</v>
      </c>
      <c r="C619" t="s">
        <v>1</v>
      </c>
      <c r="F619" t="b">
        <f>IF(ISBLANK(X619), FALSE, TRUE)</f>
        <v>0</v>
      </c>
      <c r="G619" t="s">
        <v>1521</v>
      </c>
      <c r="H619" t="s">
        <v>3</v>
      </c>
      <c r="I619" t="s">
        <v>991</v>
      </c>
      <c r="J619" t="s">
        <v>660</v>
      </c>
      <c r="K619" t="s">
        <v>991</v>
      </c>
      <c r="L619">
        <v>2</v>
      </c>
      <c r="M619">
        <v>2</v>
      </c>
      <c r="N619">
        <v>5</v>
      </c>
      <c r="Q619" t="s">
        <v>83</v>
      </c>
      <c r="R619" t="s">
        <v>991</v>
      </c>
      <c r="S619" t="s">
        <v>245</v>
      </c>
      <c r="U619" t="s">
        <v>1767</v>
      </c>
      <c r="V619" t="s">
        <v>1062</v>
      </c>
      <c r="W619">
        <v>39</v>
      </c>
    </row>
    <row r="620" spans="1:23" x14ac:dyDescent="0.2">
      <c r="A620">
        <v>333</v>
      </c>
      <c r="B620" t="s">
        <v>127</v>
      </c>
      <c r="C620" t="s">
        <v>1</v>
      </c>
      <c r="F620" t="b">
        <f>IF(ISBLANK(X620), FALSE, TRUE)</f>
        <v>0</v>
      </c>
      <c r="G620" t="s">
        <v>1521</v>
      </c>
      <c r="H620" t="s">
        <v>3</v>
      </c>
      <c r="I620" t="s">
        <v>991</v>
      </c>
      <c r="J620" t="s">
        <v>661</v>
      </c>
      <c r="K620" t="s">
        <v>991</v>
      </c>
      <c r="L620">
        <v>3</v>
      </c>
      <c r="M620">
        <v>2</v>
      </c>
      <c r="N620">
        <v>3</v>
      </c>
      <c r="Q620" t="s">
        <v>248</v>
      </c>
      <c r="R620" t="s">
        <v>991</v>
      </c>
      <c r="S620" t="s">
        <v>245</v>
      </c>
      <c r="U620" t="s">
        <v>1768</v>
      </c>
      <c r="V620" t="s">
        <v>1062</v>
      </c>
      <c r="W620">
        <v>39</v>
      </c>
    </row>
    <row r="621" spans="1:23" x14ac:dyDescent="0.2">
      <c r="A621">
        <v>334</v>
      </c>
      <c r="B621" t="s">
        <v>127</v>
      </c>
      <c r="C621" t="s">
        <v>1</v>
      </c>
      <c r="F621" t="b">
        <f>IF(ISBLANK(X621), FALSE, TRUE)</f>
        <v>0</v>
      </c>
      <c r="G621" t="s">
        <v>1521</v>
      </c>
      <c r="H621" t="s">
        <v>3</v>
      </c>
      <c r="I621" t="s">
        <v>991</v>
      </c>
      <c r="J621" t="s">
        <v>662</v>
      </c>
      <c r="K621" t="s">
        <v>991</v>
      </c>
      <c r="L621">
        <v>3</v>
      </c>
      <c r="M621">
        <v>2</v>
      </c>
      <c r="N621">
        <v>4</v>
      </c>
      <c r="Q621" t="s">
        <v>83</v>
      </c>
      <c r="R621" t="s">
        <v>2012</v>
      </c>
      <c r="S621" t="s">
        <v>245</v>
      </c>
      <c r="U621" t="s">
        <v>1726</v>
      </c>
      <c r="V621" t="s">
        <v>1062</v>
      </c>
      <c r="W621">
        <v>39</v>
      </c>
    </row>
    <row r="622" spans="1:23" x14ac:dyDescent="0.2">
      <c r="A622">
        <v>335</v>
      </c>
      <c r="B622" t="s">
        <v>127</v>
      </c>
      <c r="C622" t="s">
        <v>1</v>
      </c>
      <c r="F622" t="b">
        <f>IF(ISBLANK(X622), FALSE, TRUE)</f>
        <v>0</v>
      </c>
      <c r="G622" t="s">
        <v>1521</v>
      </c>
      <c r="H622" t="s">
        <v>3</v>
      </c>
      <c r="I622" t="s">
        <v>991</v>
      </c>
      <c r="J622" t="s">
        <v>663</v>
      </c>
      <c r="K622" t="s">
        <v>991</v>
      </c>
      <c r="L622">
        <v>4</v>
      </c>
      <c r="M622">
        <v>3</v>
      </c>
      <c r="N622">
        <v>5</v>
      </c>
      <c r="Q622" t="s">
        <v>83</v>
      </c>
      <c r="R622" t="s">
        <v>150</v>
      </c>
      <c r="S622" t="s">
        <v>245</v>
      </c>
      <c r="U622" t="s">
        <v>1769</v>
      </c>
      <c r="V622" t="s">
        <v>1062</v>
      </c>
      <c r="W622">
        <v>39</v>
      </c>
    </row>
    <row r="623" spans="1:23" x14ac:dyDescent="0.2">
      <c r="A623">
        <v>336</v>
      </c>
      <c r="B623" t="s">
        <v>127</v>
      </c>
      <c r="C623" t="s">
        <v>1</v>
      </c>
      <c r="F623" t="b">
        <f>IF(ISBLANK(X623), FALSE, TRUE)</f>
        <v>0</v>
      </c>
      <c r="G623" t="s">
        <v>1532</v>
      </c>
      <c r="H623" t="s">
        <v>3</v>
      </c>
      <c r="I623" t="s">
        <v>991</v>
      </c>
      <c r="J623" t="s">
        <v>664</v>
      </c>
      <c r="K623" t="s">
        <v>991</v>
      </c>
      <c r="L623">
        <v>4</v>
      </c>
      <c r="M623">
        <v>3</v>
      </c>
      <c r="N623">
        <v>3</v>
      </c>
      <c r="Q623" t="s">
        <v>248</v>
      </c>
      <c r="R623" t="s">
        <v>991</v>
      </c>
      <c r="S623" t="s">
        <v>245</v>
      </c>
      <c r="U623" t="s">
        <v>1770</v>
      </c>
      <c r="V623" t="s">
        <v>1062</v>
      </c>
      <c r="W623">
        <v>39</v>
      </c>
    </row>
    <row r="624" spans="1:23" x14ac:dyDescent="0.2">
      <c r="A624">
        <v>337</v>
      </c>
      <c r="B624" t="s">
        <v>127</v>
      </c>
      <c r="C624" t="s">
        <v>1</v>
      </c>
      <c r="F624" t="b">
        <f>IF(ISBLANK(X624), FALSE, TRUE)</f>
        <v>0</v>
      </c>
      <c r="G624" t="s">
        <v>1516</v>
      </c>
      <c r="H624" t="s">
        <v>3</v>
      </c>
      <c r="I624" t="s">
        <v>991</v>
      </c>
      <c r="J624" t="s">
        <v>665</v>
      </c>
      <c r="K624" t="s">
        <v>1771</v>
      </c>
      <c r="L624">
        <v>5</v>
      </c>
      <c r="M624">
        <v>5</v>
      </c>
      <c r="N624">
        <v>7</v>
      </c>
      <c r="Q624" t="s">
        <v>83</v>
      </c>
      <c r="R624" t="s">
        <v>648</v>
      </c>
      <c r="S624" t="s">
        <v>245</v>
      </c>
      <c r="U624" t="s">
        <v>346</v>
      </c>
      <c r="V624" t="s">
        <v>1062</v>
      </c>
      <c r="W624">
        <v>39</v>
      </c>
    </row>
    <row r="625" spans="1:23" x14ac:dyDescent="0.2">
      <c r="A625">
        <v>338</v>
      </c>
      <c r="B625" t="s">
        <v>127</v>
      </c>
      <c r="C625" t="s">
        <v>1</v>
      </c>
      <c r="F625" t="b">
        <f>IF(ISBLANK(X625), FALSE, TRUE)</f>
        <v>0</v>
      </c>
      <c r="G625" t="s">
        <v>1521</v>
      </c>
      <c r="H625" t="s">
        <v>3</v>
      </c>
      <c r="I625" t="s">
        <v>991</v>
      </c>
      <c r="J625" t="s">
        <v>666</v>
      </c>
      <c r="K625" t="s">
        <v>991</v>
      </c>
      <c r="L625">
        <v>6</v>
      </c>
      <c r="M625">
        <v>4</v>
      </c>
      <c r="N625">
        <v>6</v>
      </c>
      <c r="Q625" t="s">
        <v>83</v>
      </c>
      <c r="R625" t="s">
        <v>135</v>
      </c>
      <c r="S625" t="s">
        <v>245</v>
      </c>
      <c r="U625" t="s">
        <v>1772</v>
      </c>
      <c r="V625" t="s">
        <v>1062</v>
      </c>
      <c r="W625">
        <v>39</v>
      </c>
    </row>
    <row r="626" spans="1:23" x14ac:dyDescent="0.2">
      <c r="A626">
        <v>339</v>
      </c>
      <c r="B626" t="s">
        <v>127</v>
      </c>
      <c r="C626" t="s">
        <v>1</v>
      </c>
      <c r="F626" t="b">
        <f>IF(ISBLANK(X626), FALSE, TRUE)</f>
        <v>0</v>
      </c>
      <c r="G626" t="s">
        <v>1521</v>
      </c>
      <c r="H626" t="s">
        <v>3</v>
      </c>
      <c r="I626" t="s">
        <v>991</v>
      </c>
      <c r="J626" t="s">
        <v>667</v>
      </c>
      <c r="K626" t="s">
        <v>991</v>
      </c>
      <c r="L626">
        <v>7</v>
      </c>
      <c r="M626">
        <v>3</v>
      </c>
      <c r="N626">
        <v>6</v>
      </c>
      <c r="Q626" t="s">
        <v>83</v>
      </c>
      <c r="R626" t="s">
        <v>139</v>
      </c>
      <c r="S626" t="s">
        <v>245</v>
      </c>
      <c r="U626" t="s">
        <v>1773</v>
      </c>
      <c r="V626" t="s">
        <v>1062</v>
      </c>
      <c r="W626">
        <v>39</v>
      </c>
    </row>
    <row r="627" spans="1:23" x14ac:dyDescent="0.2">
      <c r="A627">
        <v>340</v>
      </c>
      <c r="B627" t="s">
        <v>127</v>
      </c>
      <c r="C627" t="s">
        <v>1</v>
      </c>
      <c r="F627" t="b">
        <f>IF(ISBLANK(X627), FALSE, TRUE)</f>
        <v>0</v>
      </c>
      <c r="G627" t="s">
        <v>1522</v>
      </c>
      <c r="H627" t="s">
        <v>3</v>
      </c>
      <c r="I627" t="s">
        <v>991</v>
      </c>
      <c r="J627" t="s">
        <v>668</v>
      </c>
      <c r="K627" t="s">
        <v>1774</v>
      </c>
      <c r="L627">
        <v>9</v>
      </c>
      <c r="M627">
        <v>10</v>
      </c>
      <c r="N627">
        <v>10</v>
      </c>
      <c r="Q627" t="s">
        <v>83</v>
      </c>
      <c r="R627" t="s">
        <v>991</v>
      </c>
      <c r="S627" t="s">
        <v>245</v>
      </c>
      <c r="U627" t="s">
        <v>270</v>
      </c>
      <c r="V627" t="s">
        <v>1062</v>
      </c>
      <c r="W627">
        <v>39</v>
      </c>
    </row>
    <row r="628" spans="1:23" x14ac:dyDescent="0.2">
      <c r="A628">
        <v>341</v>
      </c>
      <c r="B628" t="s">
        <v>127</v>
      </c>
      <c r="C628" t="s">
        <v>1</v>
      </c>
      <c r="F628" t="b">
        <f>IF(ISBLANK(X628), FALSE, TRUE)</f>
        <v>0</v>
      </c>
      <c r="G628" t="s">
        <v>1522</v>
      </c>
      <c r="H628" t="s">
        <v>3</v>
      </c>
      <c r="I628" t="s">
        <v>991</v>
      </c>
      <c r="J628" t="s">
        <v>963</v>
      </c>
      <c r="K628" t="s">
        <v>991</v>
      </c>
      <c r="L628">
        <v>1</v>
      </c>
      <c r="O628">
        <v>0</v>
      </c>
      <c r="P628">
        <v>2</v>
      </c>
      <c r="R628" t="s">
        <v>991</v>
      </c>
      <c r="S628" t="s">
        <v>915</v>
      </c>
      <c r="U628" t="s">
        <v>148</v>
      </c>
      <c r="V628" t="s">
        <v>1062</v>
      </c>
      <c r="W628">
        <v>39</v>
      </c>
    </row>
    <row r="629" spans="1:23" x14ac:dyDescent="0.2">
      <c r="A629">
        <v>342</v>
      </c>
      <c r="B629" t="s">
        <v>127</v>
      </c>
      <c r="C629" t="s">
        <v>1</v>
      </c>
      <c r="F629" t="b">
        <f>IF(ISBLANK(X629), FALSE, TRUE)</f>
        <v>0</v>
      </c>
      <c r="G629" t="s">
        <v>1522</v>
      </c>
      <c r="H629" t="s">
        <v>3</v>
      </c>
      <c r="I629" t="s">
        <v>991</v>
      </c>
      <c r="J629" t="s">
        <v>964</v>
      </c>
      <c r="K629" t="s">
        <v>991</v>
      </c>
      <c r="L629">
        <v>1</v>
      </c>
      <c r="O629">
        <v>1</v>
      </c>
      <c r="P629">
        <v>1</v>
      </c>
      <c r="R629" t="s">
        <v>991</v>
      </c>
      <c r="S629" t="s">
        <v>915</v>
      </c>
      <c r="U629" t="s">
        <v>148</v>
      </c>
      <c r="V629" t="s">
        <v>1062</v>
      </c>
      <c r="W629">
        <v>39</v>
      </c>
    </row>
    <row r="630" spans="1:23" x14ac:dyDescent="0.2">
      <c r="A630">
        <v>343</v>
      </c>
      <c r="B630" t="s">
        <v>127</v>
      </c>
      <c r="C630" t="s">
        <v>1</v>
      </c>
      <c r="F630" t="b">
        <f>IF(ISBLANK(X630), FALSE, TRUE)</f>
        <v>0</v>
      </c>
      <c r="G630" t="s">
        <v>1521</v>
      </c>
      <c r="H630" t="s">
        <v>3</v>
      </c>
      <c r="I630" t="s">
        <v>991</v>
      </c>
      <c r="J630" t="s">
        <v>965</v>
      </c>
      <c r="K630" t="s">
        <v>991</v>
      </c>
      <c r="L630">
        <v>3</v>
      </c>
      <c r="O630">
        <v>-2</v>
      </c>
      <c r="P630">
        <v>-2</v>
      </c>
      <c r="R630" t="s">
        <v>991</v>
      </c>
      <c r="S630" t="s">
        <v>915</v>
      </c>
      <c r="U630" t="s">
        <v>924</v>
      </c>
      <c r="V630" t="s">
        <v>1062</v>
      </c>
      <c r="W630">
        <v>39</v>
      </c>
    </row>
    <row r="631" spans="1:23" x14ac:dyDescent="0.2">
      <c r="A631">
        <v>344</v>
      </c>
      <c r="B631" t="s">
        <v>127</v>
      </c>
      <c r="C631" t="s">
        <v>1</v>
      </c>
      <c r="F631" t="b">
        <f>IF(ISBLANK(X631), FALSE, TRUE)</f>
        <v>0</v>
      </c>
      <c r="G631" t="s">
        <v>1532</v>
      </c>
      <c r="H631" t="s">
        <v>3</v>
      </c>
      <c r="I631" t="s">
        <v>991</v>
      </c>
      <c r="J631" t="s">
        <v>966</v>
      </c>
      <c r="K631" t="s">
        <v>991</v>
      </c>
      <c r="L631">
        <v>4</v>
      </c>
      <c r="O631">
        <v>2</v>
      </c>
      <c r="P631">
        <v>2</v>
      </c>
      <c r="R631" t="s">
        <v>135</v>
      </c>
      <c r="S631" t="s">
        <v>915</v>
      </c>
      <c r="U631" t="s">
        <v>7</v>
      </c>
      <c r="V631" t="s">
        <v>1062</v>
      </c>
      <c r="W631">
        <v>39</v>
      </c>
    </row>
    <row r="632" spans="1:23" x14ac:dyDescent="0.2">
      <c r="A632">
        <v>345</v>
      </c>
      <c r="B632" t="s">
        <v>127</v>
      </c>
      <c r="C632" t="s">
        <v>1</v>
      </c>
      <c r="F632" t="b">
        <f>IF(ISBLANK(X632), FALSE, TRUE)</f>
        <v>0</v>
      </c>
      <c r="G632" t="s">
        <v>1522</v>
      </c>
      <c r="H632" t="s">
        <v>3</v>
      </c>
      <c r="I632" t="s">
        <v>991</v>
      </c>
      <c r="J632" t="s">
        <v>132</v>
      </c>
      <c r="K632" t="s">
        <v>991</v>
      </c>
      <c r="L632">
        <v>1</v>
      </c>
      <c r="R632" t="s">
        <v>991</v>
      </c>
      <c r="S632" t="s">
        <v>6</v>
      </c>
      <c r="U632" t="s">
        <v>19</v>
      </c>
      <c r="V632" t="s">
        <v>1062</v>
      </c>
      <c r="W632">
        <v>39</v>
      </c>
    </row>
    <row r="633" spans="1:23" x14ac:dyDescent="0.2">
      <c r="A633">
        <v>346</v>
      </c>
      <c r="B633" t="s">
        <v>127</v>
      </c>
      <c r="C633" t="s">
        <v>1</v>
      </c>
      <c r="F633" t="b">
        <f>IF(ISBLANK(X633), FALSE, TRUE)</f>
        <v>0</v>
      </c>
      <c r="G633" t="s">
        <v>1521</v>
      </c>
      <c r="H633" t="s">
        <v>3</v>
      </c>
      <c r="I633" t="s">
        <v>991</v>
      </c>
      <c r="J633" t="s">
        <v>133</v>
      </c>
      <c r="K633" t="s">
        <v>991</v>
      </c>
      <c r="L633">
        <v>2</v>
      </c>
      <c r="R633" t="s">
        <v>991</v>
      </c>
      <c r="S633" t="s">
        <v>6</v>
      </c>
      <c r="U633" t="s">
        <v>16</v>
      </c>
      <c r="V633" t="s">
        <v>1062</v>
      </c>
      <c r="W633">
        <v>39</v>
      </c>
    </row>
    <row r="634" spans="1:23" x14ac:dyDescent="0.2">
      <c r="A634">
        <v>347</v>
      </c>
      <c r="B634" t="s">
        <v>127</v>
      </c>
      <c r="C634" t="s">
        <v>1</v>
      </c>
      <c r="F634" t="b">
        <f>IF(ISBLANK(X634), FALSE, TRUE)</f>
        <v>0</v>
      </c>
      <c r="G634" t="s">
        <v>1521</v>
      </c>
      <c r="H634" t="s">
        <v>3</v>
      </c>
      <c r="I634" t="s">
        <v>991</v>
      </c>
      <c r="J634" t="s">
        <v>134</v>
      </c>
      <c r="K634" t="s">
        <v>991</v>
      </c>
      <c r="L634">
        <v>2</v>
      </c>
      <c r="R634" t="s">
        <v>135</v>
      </c>
      <c r="S634" t="s">
        <v>6</v>
      </c>
      <c r="U634" t="s">
        <v>19</v>
      </c>
      <c r="V634" t="s">
        <v>1062</v>
      </c>
      <c r="W634">
        <v>39</v>
      </c>
    </row>
    <row r="635" spans="1:23" x14ac:dyDescent="0.2">
      <c r="A635">
        <v>348</v>
      </c>
      <c r="B635" t="s">
        <v>127</v>
      </c>
      <c r="C635" t="s">
        <v>1</v>
      </c>
      <c r="F635" t="b">
        <f>IF(ISBLANK(X635), FALSE, TRUE)</f>
        <v>0</v>
      </c>
      <c r="G635" t="s">
        <v>1532</v>
      </c>
      <c r="H635" t="s">
        <v>3</v>
      </c>
      <c r="I635" t="s">
        <v>991</v>
      </c>
      <c r="J635" t="s">
        <v>136</v>
      </c>
      <c r="K635" t="s">
        <v>991</v>
      </c>
      <c r="L635">
        <v>3</v>
      </c>
      <c r="R635" t="s">
        <v>991</v>
      </c>
      <c r="S635" t="s">
        <v>6</v>
      </c>
      <c r="U635" t="s">
        <v>19</v>
      </c>
      <c r="V635" t="s">
        <v>1062</v>
      </c>
      <c r="W635">
        <v>39</v>
      </c>
    </row>
    <row r="636" spans="1:23" x14ac:dyDescent="0.2">
      <c r="A636">
        <v>349</v>
      </c>
      <c r="B636" t="s">
        <v>127</v>
      </c>
      <c r="C636" t="s">
        <v>1</v>
      </c>
      <c r="F636" t="b">
        <f>IF(ISBLANK(X636), FALSE, TRUE)</f>
        <v>0</v>
      </c>
      <c r="G636" t="s">
        <v>1532</v>
      </c>
      <c r="H636" t="s">
        <v>3</v>
      </c>
      <c r="I636" t="s">
        <v>991</v>
      </c>
      <c r="J636" t="s">
        <v>137</v>
      </c>
      <c r="K636" t="s">
        <v>991</v>
      </c>
      <c r="L636">
        <v>5</v>
      </c>
      <c r="R636" t="s">
        <v>991</v>
      </c>
      <c r="S636" t="s">
        <v>6</v>
      </c>
      <c r="U636" t="s">
        <v>19</v>
      </c>
      <c r="V636" t="s">
        <v>1062</v>
      </c>
      <c r="W636">
        <v>39</v>
      </c>
    </row>
    <row r="637" spans="1:23" x14ac:dyDescent="0.2">
      <c r="A637">
        <v>350</v>
      </c>
      <c r="B637" t="s">
        <v>127</v>
      </c>
      <c r="C637" t="s">
        <v>1</v>
      </c>
      <c r="F637" t="b">
        <f>IF(ISBLANK(X637), FALSE, TRUE)</f>
        <v>0</v>
      </c>
      <c r="G637" t="s">
        <v>1521</v>
      </c>
      <c r="H637" t="s">
        <v>3</v>
      </c>
      <c r="I637" t="s">
        <v>991</v>
      </c>
      <c r="J637" t="s">
        <v>21</v>
      </c>
      <c r="K637" t="s">
        <v>991</v>
      </c>
      <c r="L637">
        <v>5</v>
      </c>
      <c r="R637" t="s">
        <v>991</v>
      </c>
      <c r="S637" t="s">
        <v>6</v>
      </c>
      <c r="U637" t="s">
        <v>19</v>
      </c>
      <c r="V637" t="s">
        <v>1062</v>
      </c>
      <c r="W637">
        <v>39</v>
      </c>
    </row>
    <row r="638" spans="1:23" x14ac:dyDescent="0.2">
      <c r="A638">
        <v>351</v>
      </c>
      <c r="B638" t="s">
        <v>127</v>
      </c>
      <c r="C638" t="s">
        <v>1</v>
      </c>
      <c r="F638" t="b">
        <f>IF(ISBLANK(X638), FALSE, TRUE)</f>
        <v>0</v>
      </c>
      <c r="G638" t="s">
        <v>1516</v>
      </c>
      <c r="H638" t="s">
        <v>3</v>
      </c>
      <c r="I638" t="s">
        <v>991</v>
      </c>
      <c r="J638" t="s">
        <v>138</v>
      </c>
      <c r="K638" t="s">
        <v>991</v>
      </c>
      <c r="L638">
        <v>15</v>
      </c>
      <c r="R638" t="s">
        <v>139</v>
      </c>
      <c r="S638" t="s">
        <v>6</v>
      </c>
      <c r="U638" t="s">
        <v>1775</v>
      </c>
      <c r="V638" t="s">
        <v>1062</v>
      </c>
      <c r="W638">
        <v>39</v>
      </c>
    </row>
    <row r="639" spans="1:23" x14ac:dyDescent="0.2">
      <c r="A639">
        <v>352</v>
      </c>
      <c r="B639" t="s">
        <v>127</v>
      </c>
      <c r="C639" t="s">
        <v>1</v>
      </c>
      <c r="F639" t="b">
        <f>IF(ISBLANK(X639), FALSE, TRUE)</f>
        <v>0</v>
      </c>
      <c r="G639" t="s">
        <v>1521</v>
      </c>
      <c r="H639" t="s">
        <v>22</v>
      </c>
      <c r="I639" t="s">
        <v>1526</v>
      </c>
      <c r="J639" t="s">
        <v>669</v>
      </c>
      <c r="K639" t="s">
        <v>991</v>
      </c>
      <c r="L639">
        <v>2</v>
      </c>
      <c r="M639">
        <v>2</v>
      </c>
      <c r="N639">
        <v>1</v>
      </c>
      <c r="Q639" t="s">
        <v>248</v>
      </c>
      <c r="R639" t="s">
        <v>991</v>
      </c>
      <c r="S639" t="s">
        <v>245</v>
      </c>
      <c r="U639" t="s">
        <v>1776</v>
      </c>
      <c r="V639" t="s">
        <v>1062</v>
      </c>
      <c r="W639">
        <v>39</v>
      </c>
    </row>
    <row r="640" spans="1:23" x14ac:dyDescent="0.2">
      <c r="A640">
        <v>353</v>
      </c>
      <c r="B640" t="s">
        <v>127</v>
      </c>
      <c r="C640" t="s">
        <v>1</v>
      </c>
      <c r="F640" t="b">
        <f>IF(ISBLANK(X640), FALSE, TRUE)</f>
        <v>0</v>
      </c>
      <c r="G640" t="s">
        <v>1522</v>
      </c>
      <c r="H640" t="s">
        <v>22</v>
      </c>
      <c r="I640" t="s">
        <v>1526</v>
      </c>
      <c r="J640" t="s">
        <v>670</v>
      </c>
      <c r="K640" t="s">
        <v>1777</v>
      </c>
      <c r="L640">
        <v>2</v>
      </c>
      <c r="M640">
        <v>1</v>
      </c>
      <c r="N640">
        <v>4</v>
      </c>
      <c r="Q640" t="s">
        <v>83</v>
      </c>
      <c r="R640" t="s">
        <v>991</v>
      </c>
      <c r="S640" t="s">
        <v>245</v>
      </c>
      <c r="U640" t="s">
        <v>1723</v>
      </c>
      <c r="V640" t="s">
        <v>1062</v>
      </c>
      <c r="W640">
        <v>39</v>
      </c>
    </row>
    <row r="641" spans="1:23" x14ac:dyDescent="0.2">
      <c r="A641">
        <v>354</v>
      </c>
      <c r="B641" t="s">
        <v>127</v>
      </c>
      <c r="C641" t="s">
        <v>1</v>
      </c>
      <c r="F641" t="b">
        <f>IF(ISBLANK(X641), FALSE, TRUE)</f>
        <v>0</v>
      </c>
      <c r="G641" t="s">
        <v>1521</v>
      </c>
      <c r="H641" t="s">
        <v>22</v>
      </c>
      <c r="I641" t="s">
        <v>1526</v>
      </c>
      <c r="J641" t="s">
        <v>671</v>
      </c>
      <c r="K641" t="s">
        <v>991</v>
      </c>
      <c r="L641">
        <v>3</v>
      </c>
      <c r="M641">
        <v>4</v>
      </c>
      <c r="N641">
        <v>3</v>
      </c>
      <c r="Q641" t="s">
        <v>83</v>
      </c>
      <c r="R641" t="s">
        <v>250</v>
      </c>
      <c r="S641" t="s">
        <v>245</v>
      </c>
      <c r="U641" t="s">
        <v>1728</v>
      </c>
      <c r="V641" t="s">
        <v>1062</v>
      </c>
      <c r="W641">
        <v>39</v>
      </c>
    </row>
    <row r="642" spans="1:23" x14ac:dyDescent="0.2">
      <c r="A642">
        <v>355</v>
      </c>
      <c r="B642" t="s">
        <v>127</v>
      </c>
      <c r="C642" t="s">
        <v>1</v>
      </c>
      <c r="F642" t="b">
        <f>IF(ISBLANK(X642), FALSE, TRUE)</f>
        <v>0</v>
      </c>
      <c r="G642" t="s">
        <v>1532</v>
      </c>
      <c r="H642" t="s">
        <v>22</v>
      </c>
      <c r="I642" t="s">
        <v>1526</v>
      </c>
      <c r="J642" t="s">
        <v>672</v>
      </c>
      <c r="K642" t="s">
        <v>991</v>
      </c>
      <c r="L642">
        <v>3</v>
      </c>
      <c r="M642">
        <v>3</v>
      </c>
      <c r="N642">
        <v>4</v>
      </c>
      <c r="Q642" t="s">
        <v>248</v>
      </c>
      <c r="R642" t="s">
        <v>991</v>
      </c>
      <c r="S642" t="s">
        <v>245</v>
      </c>
      <c r="U642" t="s">
        <v>1776</v>
      </c>
      <c r="V642" t="s">
        <v>1062</v>
      </c>
      <c r="W642">
        <v>39</v>
      </c>
    </row>
    <row r="643" spans="1:23" x14ac:dyDescent="0.2">
      <c r="A643">
        <v>356</v>
      </c>
      <c r="B643" t="s">
        <v>127</v>
      </c>
      <c r="C643" t="s">
        <v>1</v>
      </c>
      <c r="F643" t="b">
        <f>IF(ISBLANK(X643), FALSE, TRUE)</f>
        <v>0</v>
      </c>
      <c r="G643" t="s">
        <v>1532</v>
      </c>
      <c r="H643" t="s">
        <v>22</v>
      </c>
      <c r="I643" t="s">
        <v>1526</v>
      </c>
      <c r="J643" t="s">
        <v>674</v>
      </c>
      <c r="K643" t="s">
        <v>1778</v>
      </c>
      <c r="L643">
        <v>5</v>
      </c>
      <c r="M643">
        <v>2</v>
      </c>
      <c r="N643">
        <v>5</v>
      </c>
      <c r="Q643" t="s">
        <v>83</v>
      </c>
      <c r="R643" t="s">
        <v>991</v>
      </c>
      <c r="S643" t="s">
        <v>245</v>
      </c>
      <c r="U643" t="s">
        <v>1724</v>
      </c>
      <c r="V643" t="s">
        <v>1062</v>
      </c>
      <c r="W643">
        <v>39</v>
      </c>
    </row>
    <row r="644" spans="1:23" x14ac:dyDescent="0.2">
      <c r="A644">
        <v>357</v>
      </c>
      <c r="B644" t="s">
        <v>127</v>
      </c>
      <c r="C644" t="s">
        <v>1</v>
      </c>
      <c r="F644" t="b">
        <f>IF(ISBLANK(X644), FALSE, TRUE)</f>
        <v>0</v>
      </c>
      <c r="G644" t="s">
        <v>1522</v>
      </c>
      <c r="H644" t="s">
        <v>22</v>
      </c>
      <c r="I644" t="s">
        <v>1526</v>
      </c>
      <c r="J644" t="s">
        <v>675</v>
      </c>
      <c r="K644" t="s">
        <v>1779</v>
      </c>
      <c r="L644">
        <v>6</v>
      </c>
      <c r="M644">
        <v>5</v>
      </c>
      <c r="N644">
        <v>7</v>
      </c>
      <c r="Q644" t="s">
        <v>83</v>
      </c>
      <c r="R644" t="s">
        <v>991</v>
      </c>
      <c r="S644" t="s">
        <v>245</v>
      </c>
      <c r="U644" t="s">
        <v>1724</v>
      </c>
      <c r="V644" t="s">
        <v>1062</v>
      </c>
      <c r="W644">
        <v>39</v>
      </c>
    </row>
    <row r="645" spans="1:23" x14ac:dyDescent="0.2">
      <c r="A645">
        <v>358</v>
      </c>
      <c r="B645" t="s">
        <v>127</v>
      </c>
      <c r="C645" t="s">
        <v>1</v>
      </c>
      <c r="F645" t="b">
        <f>IF(ISBLANK(X645), FALSE, TRUE)</f>
        <v>0</v>
      </c>
      <c r="G645" t="s">
        <v>1532</v>
      </c>
      <c r="H645" t="s">
        <v>22</v>
      </c>
      <c r="I645" t="s">
        <v>1526</v>
      </c>
      <c r="J645" t="s">
        <v>676</v>
      </c>
      <c r="K645" t="s">
        <v>1780</v>
      </c>
      <c r="L645">
        <v>7</v>
      </c>
      <c r="M645">
        <v>5</v>
      </c>
      <c r="N645">
        <v>5</v>
      </c>
      <c r="Q645" t="s">
        <v>83</v>
      </c>
      <c r="R645" t="s">
        <v>139</v>
      </c>
      <c r="S645" t="s">
        <v>245</v>
      </c>
      <c r="U645" t="s">
        <v>1723</v>
      </c>
      <c r="V645" t="s">
        <v>1062</v>
      </c>
      <c r="W645">
        <v>39</v>
      </c>
    </row>
    <row r="646" spans="1:23" x14ac:dyDescent="0.2">
      <c r="A646">
        <v>359</v>
      </c>
      <c r="B646" t="s">
        <v>127</v>
      </c>
      <c r="C646" t="s">
        <v>1</v>
      </c>
      <c r="F646" t="b">
        <f>IF(ISBLANK(X646), FALSE, TRUE)</f>
        <v>0</v>
      </c>
      <c r="G646" t="s">
        <v>1521</v>
      </c>
      <c r="H646" t="s">
        <v>22</v>
      </c>
      <c r="I646" t="s">
        <v>1526</v>
      </c>
      <c r="J646" t="s">
        <v>677</v>
      </c>
      <c r="K646" t="s">
        <v>991</v>
      </c>
      <c r="L646">
        <v>9</v>
      </c>
      <c r="M646">
        <v>8</v>
      </c>
      <c r="N646">
        <v>8</v>
      </c>
      <c r="Q646" t="s">
        <v>83</v>
      </c>
      <c r="R646" t="s">
        <v>139</v>
      </c>
      <c r="S646" t="s">
        <v>245</v>
      </c>
      <c r="U646" t="s">
        <v>1773</v>
      </c>
      <c r="V646" t="s">
        <v>1062</v>
      </c>
      <c r="W646">
        <v>39</v>
      </c>
    </row>
    <row r="647" spans="1:23" x14ac:dyDescent="0.2">
      <c r="A647">
        <v>360</v>
      </c>
      <c r="B647" t="s">
        <v>127</v>
      </c>
      <c r="C647" t="s">
        <v>1</v>
      </c>
      <c r="F647" t="b">
        <f>IF(ISBLANK(X647), FALSE, TRUE)</f>
        <v>0</v>
      </c>
      <c r="G647" t="s">
        <v>1532</v>
      </c>
      <c r="H647" t="s">
        <v>22</v>
      </c>
      <c r="I647" t="s">
        <v>1526</v>
      </c>
      <c r="J647" t="s">
        <v>140</v>
      </c>
      <c r="K647" t="s">
        <v>991</v>
      </c>
      <c r="L647">
        <v>3</v>
      </c>
      <c r="R647" t="s">
        <v>991</v>
      </c>
      <c r="S647" t="s">
        <v>6</v>
      </c>
      <c r="U647" t="s">
        <v>16</v>
      </c>
      <c r="V647" t="s">
        <v>1062</v>
      </c>
      <c r="W647">
        <v>39</v>
      </c>
    </row>
    <row r="648" spans="1:23" x14ac:dyDescent="0.2">
      <c r="A648">
        <v>361</v>
      </c>
      <c r="B648" t="s">
        <v>127</v>
      </c>
      <c r="C648" t="s">
        <v>1</v>
      </c>
      <c r="F648" t="b">
        <f>IF(ISBLANK(X648), FALSE, TRUE)</f>
        <v>0</v>
      </c>
      <c r="G648" t="s">
        <v>1522</v>
      </c>
      <c r="H648" t="s">
        <v>22</v>
      </c>
      <c r="I648" t="s">
        <v>1526</v>
      </c>
      <c r="J648" t="s">
        <v>141</v>
      </c>
      <c r="K648" t="s">
        <v>991</v>
      </c>
      <c r="L648">
        <v>6</v>
      </c>
      <c r="R648" t="s">
        <v>991</v>
      </c>
      <c r="S648" t="s">
        <v>6</v>
      </c>
      <c r="U648" t="s">
        <v>33</v>
      </c>
      <c r="V648" t="s">
        <v>1062</v>
      </c>
      <c r="W648">
        <v>39</v>
      </c>
    </row>
    <row r="649" spans="1:23" x14ac:dyDescent="0.2">
      <c r="A649">
        <v>362</v>
      </c>
      <c r="B649" t="s">
        <v>127</v>
      </c>
      <c r="C649" t="s">
        <v>1</v>
      </c>
      <c r="F649" t="b">
        <f>IF(ISBLANK(X649), FALSE, TRUE)</f>
        <v>0</v>
      </c>
      <c r="G649" t="s">
        <v>1532</v>
      </c>
      <c r="H649" t="s">
        <v>22</v>
      </c>
      <c r="I649" t="s">
        <v>1524</v>
      </c>
      <c r="J649" t="s">
        <v>529</v>
      </c>
      <c r="K649" t="s">
        <v>1781</v>
      </c>
      <c r="L649">
        <v>2</v>
      </c>
      <c r="M649">
        <v>2</v>
      </c>
      <c r="N649">
        <v>2</v>
      </c>
      <c r="Q649" t="s">
        <v>83</v>
      </c>
      <c r="R649" t="s">
        <v>648</v>
      </c>
      <c r="S649" t="s">
        <v>245</v>
      </c>
      <c r="U649" t="s">
        <v>1726</v>
      </c>
      <c r="V649" t="s">
        <v>1062</v>
      </c>
      <c r="W649">
        <v>39</v>
      </c>
    </row>
    <row r="650" spans="1:23" x14ac:dyDescent="0.2">
      <c r="A650">
        <v>363</v>
      </c>
      <c r="B650" t="s">
        <v>127</v>
      </c>
      <c r="C650" t="s">
        <v>1</v>
      </c>
      <c r="F650" t="b">
        <f>IF(ISBLANK(X650), FALSE, TRUE)</f>
        <v>0</v>
      </c>
      <c r="G650" t="s">
        <v>1521</v>
      </c>
      <c r="H650" t="s">
        <v>22</v>
      </c>
      <c r="I650" t="s">
        <v>1524</v>
      </c>
      <c r="J650" t="s">
        <v>678</v>
      </c>
      <c r="K650" t="s">
        <v>991</v>
      </c>
      <c r="L650">
        <v>2</v>
      </c>
      <c r="M650">
        <v>1</v>
      </c>
      <c r="N650">
        <v>4</v>
      </c>
      <c r="Q650" t="s">
        <v>83</v>
      </c>
      <c r="R650" t="s">
        <v>991</v>
      </c>
      <c r="S650" t="s">
        <v>245</v>
      </c>
      <c r="U650" t="s">
        <v>1782</v>
      </c>
      <c r="V650" t="s">
        <v>1062</v>
      </c>
      <c r="W650">
        <v>39</v>
      </c>
    </row>
    <row r="651" spans="1:23" x14ac:dyDescent="0.2">
      <c r="A651">
        <v>364</v>
      </c>
      <c r="B651" t="s">
        <v>127</v>
      </c>
      <c r="C651" t="s">
        <v>1</v>
      </c>
      <c r="F651" t="b">
        <f>IF(ISBLANK(X651), FALSE, TRUE)</f>
        <v>0</v>
      </c>
      <c r="G651" t="s">
        <v>1522</v>
      </c>
      <c r="H651" t="s">
        <v>22</v>
      </c>
      <c r="I651" t="s">
        <v>1524</v>
      </c>
      <c r="J651" t="s">
        <v>679</v>
      </c>
      <c r="K651" t="s">
        <v>1783</v>
      </c>
      <c r="L651">
        <v>3</v>
      </c>
      <c r="M651">
        <v>2</v>
      </c>
      <c r="N651">
        <v>5</v>
      </c>
      <c r="Q651" t="s">
        <v>83</v>
      </c>
      <c r="R651" t="s">
        <v>150</v>
      </c>
      <c r="S651" t="s">
        <v>245</v>
      </c>
      <c r="U651" t="s">
        <v>1749</v>
      </c>
      <c r="V651" t="s">
        <v>1062</v>
      </c>
      <c r="W651">
        <v>39</v>
      </c>
    </row>
    <row r="652" spans="1:23" x14ac:dyDescent="0.2">
      <c r="A652">
        <v>365</v>
      </c>
      <c r="B652" t="s">
        <v>127</v>
      </c>
      <c r="C652" t="s">
        <v>1</v>
      </c>
      <c r="F652" t="b">
        <f>IF(ISBLANK(X652), FALSE, TRUE)</f>
        <v>0</v>
      </c>
      <c r="G652" t="s">
        <v>1521</v>
      </c>
      <c r="H652" t="s">
        <v>22</v>
      </c>
      <c r="I652" t="s">
        <v>1524</v>
      </c>
      <c r="J652" t="s">
        <v>680</v>
      </c>
      <c r="K652" t="s">
        <v>991</v>
      </c>
      <c r="L652">
        <v>3</v>
      </c>
      <c r="M652">
        <v>4</v>
      </c>
      <c r="N652">
        <v>3</v>
      </c>
      <c r="Q652" t="s">
        <v>83</v>
      </c>
      <c r="R652" t="s">
        <v>165</v>
      </c>
      <c r="S652" t="s">
        <v>245</v>
      </c>
      <c r="U652" t="s">
        <v>1726</v>
      </c>
      <c r="V652" t="s">
        <v>1062</v>
      </c>
      <c r="W652">
        <v>39</v>
      </c>
    </row>
    <row r="653" spans="1:23" x14ac:dyDescent="0.2">
      <c r="A653">
        <v>366</v>
      </c>
      <c r="B653" t="s">
        <v>127</v>
      </c>
      <c r="C653" t="s">
        <v>1</v>
      </c>
      <c r="F653" t="b">
        <f>IF(ISBLANK(X653), FALSE, TRUE)</f>
        <v>0</v>
      </c>
      <c r="G653" t="s">
        <v>1532</v>
      </c>
      <c r="H653" t="s">
        <v>22</v>
      </c>
      <c r="I653" t="s">
        <v>1524</v>
      </c>
      <c r="J653" t="s">
        <v>681</v>
      </c>
      <c r="K653" t="s">
        <v>1784</v>
      </c>
      <c r="L653">
        <v>4</v>
      </c>
      <c r="M653">
        <v>3</v>
      </c>
      <c r="N653">
        <v>4</v>
      </c>
      <c r="Q653" t="s">
        <v>83</v>
      </c>
      <c r="R653" t="s">
        <v>991</v>
      </c>
      <c r="S653" t="s">
        <v>245</v>
      </c>
      <c r="U653" t="s">
        <v>346</v>
      </c>
      <c r="V653" t="s">
        <v>1062</v>
      </c>
      <c r="W653">
        <v>39</v>
      </c>
    </row>
    <row r="654" spans="1:23" x14ac:dyDescent="0.2">
      <c r="A654">
        <v>367</v>
      </c>
      <c r="B654" t="s">
        <v>127</v>
      </c>
      <c r="C654" t="s">
        <v>1</v>
      </c>
      <c r="F654" t="b">
        <f>IF(ISBLANK(X654), FALSE, TRUE)</f>
        <v>0</v>
      </c>
      <c r="G654" t="s">
        <v>1521</v>
      </c>
      <c r="H654" t="s">
        <v>22</v>
      </c>
      <c r="I654" t="s">
        <v>1524</v>
      </c>
      <c r="J654" t="s">
        <v>682</v>
      </c>
      <c r="K654" t="s">
        <v>991</v>
      </c>
      <c r="L654">
        <v>5</v>
      </c>
      <c r="M654">
        <v>3</v>
      </c>
      <c r="N654">
        <v>6</v>
      </c>
      <c r="Q654" t="s">
        <v>248</v>
      </c>
      <c r="R654" t="s">
        <v>648</v>
      </c>
      <c r="S654" t="s">
        <v>245</v>
      </c>
      <c r="U654" t="s">
        <v>1785</v>
      </c>
      <c r="V654" t="s">
        <v>1062</v>
      </c>
      <c r="W654">
        <v>39</v>
      </c>
    </row>
    <row r="655" spans="1:23" x14ac:dyDescent="0.2">
      <c r="A655">
        <v>368</v>
      </c>
      <c r="B655" t="s">
        <v>127</v>
      </c>
      <c r="C655" t="s">
        <v>1</v>
      </c>
      <c r="F655" t="b">
        <f>IF(ISBLANK(X655), FALSE, TRUE)</f>
        <v>0</v>
      </c>
      <c r="G655" t="s">
        <v>1516</v>
      </c>
      <c r="H655" t="s">
        <v>22</v>
      </c>
      <c r="I655" t="s">
        <v>1524</v>
      </c>
      <c r="J655" t="s">
        <v>683</v>
      </c>
      <c r="K655" t="s">
        <v>1786</v>
      </c>
      <c r="L655">
        <v>5</v>
      </c>
      <c r="M655">
        <v>6</v>
      </c>
      <c r="N655">
        <v>5</v>
      </c>
      <c r="Q655" t="s">
        <v>83</v>
      </c>
      <c r="R655" t="s">
        <v>648</v>
      </c>
      <c r="S655" t="s">
        <v>245</v>
      </c>
      <c r="U655" t="s">
        <v>346</v>
      </c>
      <c r="V655" t="s">
        <v>1062</v>
      </c>
      <c r="W655">
        <v>39</v>
      </c>
    </row>
    <row r="656" spans="1:23" x14ac:dyDescent="0.2">
      <c r="A656">
        <v>369</v>
      </c>
      <c r="B656" t="s">
        <v>127</v>
      </c>
      <c r="C656" t="s">
        <v>1</v>
      </c>
      <c r="F656" t="b">
        <f>IF(ISBLANK(X656), FALSE, TRUE)</f>
        <v>0</v>
      </c>
      <c r="G656" t="s">
        <v>1532</v>
      </c>
      <c r="H656" t="s">
        <v>22</v>
      </c>
      <c r="I656" t="s">
        <v>1524</v>
      </c>
      <c r="J656" t="s">
        <v>990</v>
      </c>
      <c r="K656" t="s">
        <v>991</v>
      </c>
      <c r="L656">
        <v>11</v>
      </c>
      <c r="M656">
        <v>6</v>
      </c>
      <c r="N656">
        <v>7</v>
      </c>
      <c r="Q656" t="s">
        <v>248</v>
      </c>
      <c r="R656" t="s">
        <v>135</v>
      </c>
      <c r="S656" t="s">
        <v>245</v>
      </c>
      <c r="U656" t="s">
        <v>1785</v>
      </c>
      <c r="V656" t="s">
        <v>1062</v>
      </c>
      <c r="W656">
        <v>39</v>
      </c>
    </row>
    <row r="657" spans="1:23" x14ac:dyDescent="0.2">
      <c r="A657">
        <v>370</v>
      </c>
      <c r="B657" t="s">
        <v>127</v>
      </c>
      <c r="C657" t="s">
        <v>1</v>
      </c>
      <c r="F657" t="b">
        <f>IF(ISBLANK(X657), FALSE, TRUE)</f>
        <v>0</v>
      </c>
      <c r="G657" t="s">
        <v>1532</v>
      </c>
      <c r="H657" t="s">
        <v>22</v>
      </c>
      <c r="I657" t="s">
        <v>1524</v>
      </c>
      <c r="J657" t="s">
        <v>142</v>
      </c>
      <c r="K657" t="s">
        <v>991</v>
      </c>
      <c r="L657">
        <v>2</v>
      </c>
      <c r="R657" t="s">
        <v>991</v>
      </c>
      <c r="S657" t="s">
        <v>6</v>
      </c>
      <c r="U657" t="s">
        <v>19</v>
      </c>
      <c r="V657" t="s">
        <v>1062</v>
      </c>
      <c r="W657">
        <v>39</v>
      </c>
    </row>
    <row r="658" spans="1:23" x14ac:dyDescent="0.2">
      <c r="A658">
        <v>371</v>
      </c>
      <c r="B658" t="s">
        <v>127</v>
      </c>
      <c r="C658" t="s">
        <v>1</v>
      </c>
      <c r="F658" t="b">
        <f>IF(ISBLANK(X658), FALSE, TRUE)</f>
        <v>0</v>
      </c>
      <c r="G658" t="s">
        <v>1522</v>
      </c>
      <c r="H658" t="s">
        <v>22</v>
      </c>
      <c r="I658" t="s">
        <v>1524</v>
      </c>
      <c r="J658" t="s">
        <v>143</v>
      </c>
      <c r="K658" t="s">
        <v>991</v>
      </c>
      <c r="L658">
        <v>3</v>
      </c>
      <c r="R658" t="s">
        <v>991</v>
      </c>
      <c r="S658" t="s">
        <v>6</v>
      </c>
      <c r="U658" t="s">
        <v>19</v>
      </c>
      <c r="V658" t="s">
        <v>1062</v>
      </c>
      <c r="W658">
        <v>39</v>
      </c>
    </row>
    <row r="659" spans="1:23" x14ac:dyDescent="0.2">
      <c r="A659">
        <v>372</v>
      </c>
      <c r="B659" t="s">
        <v>127</v>
      </c>
      <c r="C659" t="s">
        <v>1</v>
      </c>
      <c r="F659" t="b">
        <f>IF(ISBLANK(X659), FALSE, TRUE)</f>
        <v>0</v>
      </c>
      <c r="G659" t="s">
        <v>1522</v>
      </c>
      <c r="H659" t="s">
        <v>22</v>
      </c>
      <c r="I659" t="s">
        <v>22</v>
      </c>
      <c r="J659" t="s">
        <v>685</v>
      </c>
      <c r="K659" t="s">
        <v>1787</v>
      </c>
      <c r="L659">
        <v>2</v>
      </c>
      <c r="M659">
        <v>0</v>
      </c>
      <c r="N659">
        <v>4</v>
      </c>
      <c r="Q659" t="s">
        <v>83</v>
      </c>
      <c r="R659" t="s">
        <v>991</v>
      </c>
      <c r="S659" t="s">
        <v>245</v>
      </c>
      <c r="U659" t="s">
        <v>1749</v>
      </c>
      <c r="V659" t="s">
        <v>1062</v>
      </c>
      <c r="W659">
        <v>39</v>
      </c>
    </row>
    <row r="660" spans="1:23" x14ac:dyDescent="0.2">
      <c r="A660">
        <v>373</v>
      </c>
      <c r="B660" t="s">
        <v>127</v>
      </c>
      <c r="C660" t="s">
        <v>1</v>
      </c>
      <c r="F660" t="b">
        <f>IF(ISBLANK(X660), FALSE, TRUE)</f>
        <v>0</v>
      </c>
      <c r="G660" t="s">
        <v>1532</v>
      </c>
      <c r="H660" t="s">
        <v>22</v>
      </c>
      <c r="I660" t="s">
        <v>22</v>
      </c>
      <c r="J660" t="s">
        <v>144</v>
      </c>
      <c r="K660" t="s">
        <v>991</v>
      </c>
      <c r="L660">
        <v>3</v>
      </c>
      <c r="R660" t="s">
        <v>991</v>
      </c>
      <c r="S660" t="s">
        <v>6</v>
      </c>
      <c r="U660" t="s">
        <v>16</v>
      </c>
      <c r="V660" t="s">
        <v>1062</v>
      </c>
      <c r="W660">
        <v>39</v>
      </c>
    </row>
    <row r="661" spans="1:23" x14ac:dyDescent="0.2">
      <c r="A661">
        <v>374</v>
      </c>
      <c r="B661" t="s">
        <v>127</v>
      </c>
      <c r="C661" t="s">
        <v>1</v>
      </c>
      <c r="F661" t="b">
        <f>IF(ISBLANK(X661), FALSE, TRUE)</f>
        <v>0</v>
      </c>
      <c r="G661" t="s">
        <v>1516</v>
      </c>
      <c r="H661" t="s">
        <v>22</v>
      </c>
      <c r="I661" t="s">
        <v>22</v>
      </c>
      <c r="J661" t="s">
        <v>145</v>
      </c>
      <c r="K661" t="s">
        <v>991</v>
      </c>
      <c r="L661">
        <v>3</v>
      </c>
      <c r="R661" t="s">
        <v>991</v>
      </c>
      <c r="S661" t="s">
        <v>6</v>
      </c>
      <c r="U661" t="s">
        <v>52</v>
      </c>
      <c r="V661" t="s">
        <v>1062</v>
      </c>
      <c r="W661">
        <v>39</v>
      </c>
    </row>
    <row r="662" spans="1:23" x14ac:dyDescent="0.2">
      <c r="A662">
        <v>375</v>
      </c>
      <c r="B662" t="s">
        <v>127</v>
      </c>
      <c r="C662" t="s">
        <v>1</v>
      </c>
      <c r="F662" t="b">
        <f>IF(ISBLANK(X662), FALSE, TRUE)</f>
        <v>0</v>
      </c>
      <c r="G662" t="s">
        <v>1521</v>
      </c>
      <c r="H662" t="s">
        <v>22</v>
      </c>
      <c r="I662" t="s">
        <v>991</v>
      </c>
      <c r="J662" t="s">
        <v>686</v>
      </c>
      <c r="K662" t="s">
        <v>991</v>
      </c>
      <c r="L662">
        <v>1</v>
      </c>
      <c r="M662">
        <v>1</v>
      </c>
      <c r="N662">
        <v>1</v>
      </c>
      <c r="Q662" t="s">
        <v>83</v>
      </c>
      <c r="R662" t="s">
        <v>687</v>
      </c>
      <c r="S662" t="s">
        <v>245</v>
      </c>
      <c r="U662" t="s">
        <v>1728</v>
      </c>
      <c r="V662" t="s">
        <v>1062</v>
      </c>
      <c r="W662">
        <v>39</v>
      </c>
    </row>
    <row r="663" spans="1:23" x14ac:dyDescent="0.2">
      <c r="A663">
        <v>376</v>
      </c>
      <c r="B663" t="s">
        <v>127</v>
      </c>
      <c r="C663" t="s">
        <v>1</v>
      </c>
      <c r="F663" t="b">
        <f>IF(ISBLANK(X663), FALSE, TRUE)</f>
        <v>0</v>
      </c>
      <c r="G663" t="s">
        <v>1532</v>
      </c>
      <c r="H663" t="s">
        <v>22</v>
      </c>
      <c r="I663" t="s">
        <v>991</v>
      </c>
      <c r="J663" t="s">
        <v>688</v>
      </c>
      <c r="K663" t="s">
        <v>991</v>
      </c>
      <c r="L663">
        <v>1</v>
      </c>
      <c r="M663">
        <v>0</v>
      </c>
      <c r="N663">
        <v>4</v>
      </c>
      <c r="Q663" t="s">
        <v>83</v>
      </c>
      <c r="R663" t="s">
        <v>991</v>
      </c>
      <c r="S663" t="s">
        <v>245</v>
      </c>
      <c r="U663" t="s">
        <v>1749</v>
      </c>
      <c r="V663" t="s">
        <v>1062</v>
      </c>
      <c r="W663">
        <v>39</v>
      </c>
    </row>
    <row r="664" spans="1:23" x14ac:dyDescent="0.2">
      <c r="A664">
        <v>377</v>
      </c>
      <c r="B664" t="s">
        <v>127</v>
      </c>
      <c r="C664" t="s">
        <v>1</v>
      </c>
      <c r="F664" t="b">
        <f>IF(ISBLANK(X664), FALSE, TRUE)</f>
        <v>0</v>
      </c>
      <c r="G664" t="s">
        <v>1521</v>
      </c>
      <c r="H664" t="s">
        <v>22</v>
      </c>
      <c r="I664" t="s">
        <v>991</v>
      </c>
      <c r="J664" t="s">
        <v>689</v>
      </c>
      <c r="K664" t="s">
        <v>991</v>
      </c>
      <c r="L664">
        <v>2</v>
      </c>
      <c r="M664">
        <v>3</v>
      </c>
      <c r="N664">
        <v>2</v>
      </c>
      <c r="Q664" t="s">
        <v>83</v>
      </c>
      <c r="R664" t="s">
        <v>2013</v>
      </c>
      <c r="S664" t="s">
        <v>245</v>
      </c>
      <c r="U664" t="s">
        <v>1726</v>
      </c>
      <c r="V664" t="s">
        <v>1062</v>
      </c>
      <c r="W664">
        <v>39</v>
      </c>
    </row>
    <row r="665" spans="1:23" x14ac:dyDescent="0.2">
      <c r="A665">
        <v>378</v>
      </c>
      <c r="B665" t="s">
        <v>127</v>
      </c>
      <c r="C665" t="s">
        <v>1</v>
      </c>
      <c r="F665" t="b">
        <f>IF(ISBLANK(X665), FALSE, TRUE)</f>
        <v>0</v>
      </c>
      <c r="G665" t="s">
        <v>1521</v>
      </c>
      <c r="H665" t="s">
        <v>22</v>
      </c>
      <c r="I665" t="s">
        <v>991</v>
      </c>
      <c r="J665" t="s">
        <v>690</v>
      </c>
      <c r="K665" t="s">
        <v>991</v>
      </c>
      <c r="L665">
        <v>2</v>
      </c>
      <c r="M665">
        <v>2</v>
      </c>
      <c r="N665">
        <v>3</v>
      </c>
      <c r="Q665" t="s">
        <v>83</v>
      </c>
      <c r="R665" t="s">
        <v>687</v>
      </c>
      <c r="S665" t="s">
        <v>245</v>
      </c>
      <c r="U665" t="s">
        <v>1788</v>
      </c>
      <c r="V665" t="s">
        <v>1062</v>
      </c>
      <c r="W665">
        <v>39</v>
      </c>
    </row>
    <row r="666" spans="1:23" x14ac:dyDescent="0.2">
      <c r="A666">
        <v>379</v>
      </c>
      <c r="B666" t="s">
        <v>127</v>
      </c>
      <c r="C666" t="s">
        <v>1</v>
      </c>
      <c r="F666" t="b">
        <f>IF(ISBLANK(X666), FALSE, TRUE)</f>
        <v>0</v>
      </c>
      <c r="G666" t="s">
        <v>1521</v>
      </c>
      <c r="H666" t="s">
        <v>22</v>
      </c>
      <c r="I666" t="s">
        <v>991</v>
      </c>
      <c r="J666" t="s">
        <v>691</v>
      </c>
      <c r="K666" t="s">
        <v>991</v>
      </c>
      <c r="L666">
        <v>3</v>
      </c>
      <c r="M666">
        <v>3</v>
      </c>
      <c r="N666">
        <v>3</v>
      </c>
      <c r="Q666" t="s">
        <v>83</v>
      </c>
      <c r="R666" t="s">
        <v>991</v>
      </c>
      <c r="S666" t="s">
        <v>245</v>
      </c>
      <c r="U666" t="s">
        <v>1726</v>
      </c>
      <c r="V666" t="s">
        <v>1062</v>
      </c>
      <c r="W666">
        <v>39</v>
      </c>
    </row>
    <row r="667" spans="1:23" x14ac:dyDescent="0.2">
      <c r="A667">
        <v>380</v>
      </c>
      <c r="B667" t="s">
        <v>127</v>
      </c>
      <c r="C667" t="s">
        <v>1</v>
      </c>
      <c r="F667" t="b">
        <f>IF(ISBLANK(X667), FALSE, TRUE)</f>
        <v>0</v>
      </c>
      <c r="G667" t="s">
        <v>1522</v>
      </c>
      <c r="H667" t="s">
        <v>22</v>
      </c>
      <c r="I667" t="s">
        <v>991</v>
      </c>
      <c r="J667" t="s">
        <v>692</v>
      </c>
      <c r="K667" t="s">
        <v>1789</v>
      </c>
      <c r="L667">
        <v>3</v>
      </c>
      <c r="M667">
        <v>2</v>
      </c>
      <c r="N667">
        <v>4</v>
      </c>
      <c r="Q667" t="s">
        <v>83</v>
      </c>
      <c r="R667" t="s">
        <v>991</v>
      </c>
      <c r="S667" t="s">
        <v>245</v>
      </c>
      <c r="U667" t="s">
        <v>1790</v>
      </c>
      <c r="V667" t="s">
        <v>1062</v>
      </c>
      <c r="W667">
        <v>39</v>
      </c>
    </row>
    <row r="668" spans="1:23" x14ac:dyDescent="0.2">
      <c r="A668">
        <v>381</v>
      </c>
      <c r="B668" t="s">
        <v>127</v>
      </c>
      <c r="C668" t="s">
        <v>1</v>
      </c>
      <c r="F668" t="b">
        <f>IF(ISBLANK(X668), FALSE, TRUE)</f>
        <v>0</v>
      </c>
      <c r="G668" t="s">
        <v>1521</v>
      </c>
      <c r="H668" t="s">
        <v>22</v>
      </c>
      <c r="I668" t="s">
        <v>991</v>
      </c>
      <c r="J668" t="s">
        <v>693</v>
      </c>
      <c r="K668" t="s">
        <v>991</v>
      </c>
      <c r="L668">
        <v>3</v>
      </c>
      <c r="M668">
        <v>3</v>
      </c>
      <c r="N668">
        <v>4</v>
      </c>
      <c r="Q668" t="s">
        <v>248</v>
      </c>
      <c r="R668" t="s">
        <v>991</v>
      </c>
      <c r="S668" t="s">
        <v>245</v>
      </c>
      <c r="U668" t="s">
        <v>1791</v>
      </c>
      <c r="V668" t="s">
        <v>1062</v>
      </c>
      <c r="W668">
        <v>39</v>
      </c>
    </row>
    <row r="669" spans="1:23" x14ac:dyDescent="0.2">
      <c r="A669">
        <v>382</v>
      </c>
      <c r="B669" t="s">
        <v>127</v>
      </c>
      <c r="C669" t="s">
        <v>1</v>
      </c>
      <c r="F669" t="b">
        <f>IF(ISBLANK(X669), FALSE, TRUE)</f>
        <v>0</v>
      </c>
      <c r="G669" t="s">
        <v>1521</v>
      </c>
      <c r="H669" t="s">
        <v>22</v>
      </c>
      <c r="I669" t="s">
        <v>991</v>
      </c>
      <c r="J669" t="s">
        <v>694</v>
      </c>
      <c r="K669" t="s">
        <v>991</v>
      </c>
      <c r="L669">
        <v>4</v>
      </c>
      <c r="M669">
        <v>3</v>
      </c>
      <c r="N669">
        <v>3</v>
      </c>
      <c r="Q669" t="s">
        <v>248</v>
      </c>
      <c r="R669" t="s">
        <v>250</v>
      </c>
      <c r="S669" t="s">
        <v>245</v>
      </c>
      <c r="U669" t="s">
        <v>1776</v>
      </c>
      <c r="V669" t="s">
        <v>1062</v>
      </c>
      <c r="W669">
        <v>39</v>
      </c>
    </row>
    <row r="670" spans="1:23" x14ac:dyDescent="0.2">
      <c r="A670">
        <v>383</v>
      </c>
      <c r="B670" t="s">
        <v>127</v>
      </c>
      <c r="C670" t="s">
        <v>1</v>
      </c>
      <c r="F670" t="b">
        <f>IF(ISBLANK(X670), FALSE, TRUE)</f>
        <v>0</v>
      </c>
      <c r="G670" t="s">
        <v>1521</v>
      </c>
      <c r="H670" t="s">
        <v>22</v>
      </c>
      <c r="I670" t="s">
        <v>991</v>
      </c>
      <c r="J670" t="s">
        <v>695</v>
      </c>
      <c r="K670" t="s">
        <v>991</v>
      </c>
      <c r="L670">
        <v>5</v>
      </c>
      <c r="M670">
        <v>5</v>
      </c>
      <c r="N670">
        <v>4</v>
      </c>
      <c r="Q670" t="s">
        <v>83</v>
      </c>
      <c r="R670" t="s">
        <v>256</v>
      </c>
      <c r="S670" t="s">
        <v>245</v>
      </c>
      <c r="U670" t="s">
        <v>1728</v>
      </c>
      <c r="V670" t="s">
        <v>1062</v>
      </c>
      <c r="W670">
        <v>39</v>
      </c>
    </row>
    <row r="671" spans="1:23" x14ac:dyDescent="0.2">
      <c r="A671">
        <v>384</v>
      </c>
      <c r="B671" t="s">
        <v>127</v>
      </c>
      <c r="C671" t="s">
        <v>1</v>
      </c>
      <c r="F671" t="b">
        <f>IF(ISBLANK(X671), FALSE, TRUE)</f>
        <v>0</v>
      </c>
      <c r="G671" t="s">
        <v>1532</v>
      </c>
      <c r="H671" t="s">
        <v>22</v>
      </c>
      <c r="I671" t="s">
        <v>991</v>
      </c>
      <c r="J671" t="s">
        <v>696</v>
      </c>
      <c r="K671" t="s">
        <v>1792</v>
      </c>
      <c r="L671">
        <v>5</v>
      </c>
      <c r="M671">
        <v>4</v>
      </c>
      <c r="N671">
        <v>4</v>
      </c>
      <c r="Q671" t="s">
        <v>83</v>
      </c>
      <c r="R671" t="s">
        <v>2014</v>
      </c>
      <c r="S671" t="s">
        <v>245</v>
      </c>
      <c r="U671" t="s">
        <v>1726</v>
      </c>
      <c r="V671" t="s">
        <v>1062</v>
      </c>
      <c r="W671">
        <v>39</v>
      </c>
    </row>
    <row r="672" spans="1:23" x14ac:dyDescent="0.2">
      <c r="A672">
        <v>385</v>
      </c>
      <c r="B672" t="s">
        <v>127</v>
      </c>
      <c r="C672" t="s">
        <v>1</v>
      </c>
      <c r="F672" t="b">
        <f>IF(ISBLANK(X672), FALSE, TRUE)</f>
        <v>0</v>
      </c>
      <c r="G672" t="s">
        <v>1532</v>
      </c>
      <c r="H672" t="s">
        <v>22</v>
      </c>
      <c r="I672" t="s">
        <v>991</v>
      </c>
      <c r="J672" t="s">
        <v>697</v>
      </c>
      <c r="K672" t="s">
        <v>1793</v>
      </c>
      <c r="L672">
        <v>6</v>
      </c>
      <c r="M672">
        <v>3</v>
      </c>
      <c r="N672">
        <v>6</v>
      </c>
      <c r="Q672" t="s">
        <v>83</v>
      </c>
      <c r="R672" t="s">
        <v>139</v>
      </c>
      <c r="S672" t="s">
        <v>245</v>
      </c>
      <c r="U672" t="s">
        <v>658</v>
      </c>
      <c r="V672" t="s">
        <v>1062</v>
      </c>
      <c r="W672">
        <v>39</v>
      </c>
    </row>
    <row r="673" spans="1:23" x14ac:dyDescent="0.2">
      <c r="A673">
        <v>386</v>
      </c>
      <c r="B673" t="s">
        <v>127</v>
      </c>
      <c r="C673" t="s">
        <v>1</v>
      </c>
      <c r="F673" t="b">
        <f>IF(ISBLANK(X673), FALSE, TRUE)</f>
        <v>0</v>
      </c>
      <c r="G673" t="s">
        <v>1516</v>
      </c>
      <c r="H673" t="s">
        <v>22</v>
      </c>
      <c r="I673" t="s">
        <v>991</v>
      </c>
      <c r="J673" t="s">
        <v>698</v>
      </c>
      <c r="K673" t="s">
        <v>991</v>
      </c>
      <c r="L673">
        <v>7</v>
      </c>
      <c r="M673">
        <v>0</v>
      </c>
      <c r="N673">
        <v>0</v>
      </c>
      <c r="Q673" t="s">
        <v>83</v>
      </c>
      <c r="R673" t="s">
        <v>991</v>
      </c>
      <c r="S673" t="s">
        <v>245</v>
      </c>
      <c r="U673" t="s">
        <v>698</v>
      </c>
      <c r="V673" t="s">
        <v>1062</v>
      </c>
      <c r="W673">
        <v>39</v>
      </c>
    </row>
    <row r="674" spans="1:23" x14ac:dyDescent="0.2">
      <c r="A674">
        <v>387</v>
      </c>
      <c r="B674" t="s">
        <v>127</v>
      </c>
      <c r="C674" t="s">
        <v>1</v>
      </c>
      <c r="F674" t="b">
        <f>IF(ISBLANK(X674), FALSE, TRUE)</f>
        <v>0</v>
      </c>
      <c r="G674" t="s">
        <v>1521</v>
      </c>
      <c r="H674" t="s">
        <v>22</v>
      </c>
      <c r="I674" t="s">
        <v>991</v>
      </c>
      <c r="J674" t="s">
        <v>699</v>
      </c>
      <c r="K674" t="s">
        <v>991</v>
      </c>
      <c r="L674">
        <v>8</v>
      </c>
      <c r="M674">
        <v>5</v>
      </c>
      <c r="N674">
        <v>6</v>
      </c>
      <c r="Q674" t="s">
        <v>83</v>
      </c>
      <c r="R674" t="s">
        <v>2015</v>
      </c>
      <c r="S674" t="s">
        <v>245</v>
      </c>
      <c r="U674" t="s">
        <v>1794</v>
      </c>
      <c r="V674" t="s">
        <v>1062</v>
      </c>
      <c r="W674">
        <v>39</v>
      </c>
    </row>
    <row r="675" spans="1:23" x14ac:dyDescent="0.2">
      <c r="A675">
        <v>388</v>
      </c>
      <c r="B675" t="s">
        <v>127</v>
      </c>
      <c r="C675" t="s">
        <v>1</v>
      </c>
      <c r="F675" t="b">
        <f>IF(ISBLANK(X675), FALSE, TRUE)</f>
        <v>0</v>
      </c>
      <c r="G675" t="s">
        <v>1516</v>
      </c>
      <c r="H675" t="s">
        <v>22</v>
      </c>
      <c r="I675" t="s">
        <v>991</v>
      </c>
      <c r="J675" t="s">
        <v>700</v>
      </c>
      <c r="K675" t="s">
        <v>1795</v>
      </c>
      <c r="L675">
        <v>12</v>
      </c>
      <c r="M675">
        <v>7</v>
      </c>
      <c r="N675">
        <v>7</v>
      </c>
      <c r="Q675" t="s">
        <v>83</v>
      </c>
      <c r="R675" t="s">
        <v>2007</v>
      </c>
      <c r="S675" t="s">
        <v>245</v>
      </c>
      <c r="U675" t="s">
        <v>1796</v>
      </c>
      <c r="V675" t="s">
        <v>1062</v>
      </c>
      <c r="W675">
        <v>39</v>
      </c>
    </row>
    <row r="676" spans="1:23" x14ac:dyDescent="0.2">
      <c r="A676">
        <v>389</v>
      </c>
      <c r="B676" t="s">
        <v>127</v>
      </c>
      <c r="C676" t="s">
        <v>1</v>
      </c>
      <c r="F676" t="b">
        <f>IF(ISBLANK(X676), FALSE, TRUE)</f>
        <v>0</v>
      </c>
      <c r="G676" t="s">
        <v>1532</v>
      </c>
      <c r="H676" t="s">
        <v>22</v>
      </c>
      <c r="I676" t="s">
        <v>991</v>
      </c>
      <c r="J676" t="s">
        <v>967</v>
      </c>
      <c r="K676" t="s">
        <v>991</v>
      </c>
      <c r="L676">
        <v>1</v>
      </c>
      <c r="O676">
        <v>2</v>
      </c>
      <c r="P676">
        <v>2</v>
      </c>
      <c r="R676" t="s">
        <v>165</v>
      </c>
      <c r="S676" t="s">
        <v>915</v>
      </c>
      <c r="U676" t="s">
        <v>148</v>
      </c>
      <c r="V676" t="s">
        <v>1062</v>
      </c>
      <c r="W676">
        <v>39</v>
      </c>
    </row>
    <row r="677" spans="1:23" x14ac:dyDescent="0.2">
      <c r="A677">
        <v>390</v>
      </c>
      <c r="B677" t="s">
        <v>127</v>
      </c>
      <c r="C677" t="s">
        <v>1</v>
      </c>
      <c r="F677" t="b">
        <f>IF(ISBLANK(X677), FALSE, TRUE)</f>
        <v>0</v>
      </c>
      <c r="G677" t="s">
        <v>1521</v>
      </c>
      <c r="H677" t="s">
        <v>22</v>
      </c>
      <c r="I677" t="s">
        <v>991</v>
      </c>
      <c r="J677" t="s">
        <v>968</v>
      </c>
      <c r="K677" t="s">
        <v>991</v>
      </c>
      <c r="L677">
        <v>1</v>
      </c>
      <c r="O677">
        <v>0</v>
      </c>
      <c r="P677">
        <v>2</v>
      </c>
      <c r="R677" t="s">
        <v>991</v>
      </c>
      <c r="S677" t="s">
        <v>915</v>
      </c>
      <c r="U677" t="s">
        <v>148</v>
      </c>
      <c r="V677" t="s">
        <v>1062</v>
      </c>
      <c r="W677">
        <v>39</v>
      </c>
    </row>
    <row r="678" spans="1:23" x14ac:dyDescent="0.2">
      <c r="A678">
        <v>391</v>
      </c>
      <c r="B678" t="s">
        <v>127</v>
      </c>
      <c r="C678" t="s">
        <v>1</v>
      </c>
      <c r="F678" t="b">
        <f>IF(ISBLANK(X678), FALSE, TRUE)</f>
        <v>0</v>
      </c>
      <c r="G678" t="s">
        <v>1522</v>
      </c>
      <c r="H678" t="s">
        <v>22</v>
      </c>
      <c r="I678" t="s">
        <v>991</v>
      </c>
      <c r="J678" t="s">
        <v>969</v>
      </c>
      <c r="K678" t="s">
        <v>991</v>
      </c>
      <c r="L678">
        <v>3</v>
      </c>
      <c r="O678">
        <v>3</v>
      </c>
      <c r="P678">
        <v>3</v>
      </c>
      <c r="R678" t="s">
        <v>991</v>
      </c>
      <c r="S678" t="s">
        <v>915</v>
      </c>
      <c r="U678" t="s">
        <v>916</v>
      </c>
      <c r="V678" t="s">
        <v>1062</v>
      </c>
      <c r="W678">
        <v>39</v>
      </c>
    </row>
    <row r="679" spans="1:23" x14ac:dyDescent="0.2">
      <c r="A679">
        <v>392</v>
      </c>
      <c r="B679" t="s">
        <v>127</v>
      </c>
      <c r="C679" t="s">
        <v>1</v>
      </c>
      <c r="F679" t="b">
        <f>IF(ISBLANK(X679), FALSE, TRUE)</f>
        <v>0</v>
      </c>
      <c r="G679" t="s">
        <v>1532</v>
      </c>
      <c r="H679" t="s">
        <v>22</v>
      </c>
      <c r="I679" t="s">
        <v>991</v>
      </c>
      <c r="J679" t="s">
        <v>970</v>
      </c>
      <c r="K679" t="s">
        <v>991</v>
      </c>
      <c r="L679">
        <v>3</v>
      </c>
      <c r="O679">
        <v>0</v>
      </c>
      <c r="P679">
        <v>0</v>
      </c>
      <c r="R679" t="s">
        <v>991</v>
      </c>
      <c r="S679" t="s">
        <v>915</v>
      </c>
      <c r="U679" t="s">
        <v>148</v>
      </c>
      <c r="V679" t="s">
        <v>1062</v>
      </c>
      <c r="W679">
        <v>39</v>
      </c>
    </row>
    <row r="680" spans="1:23" x14ac:dyDescent="0.2">
      <c r="A680">
        <v>393</v>
      </c>
      <c r="B680" t="s">
        <v>127</v>
      </c>
      <c r="C680" t="s">
        <v>1</v>
      </c>
      <c r="F680" t="b">
        <f>IF(ISBLANK(X680), FALSE, TRUE)</f>
        <v>0</v>
      </c>
      <c r="G680" t="s">
        <v>1522</v>
      </c>
      <c r="H680" t="s">
        <v>22</v>
      </c>
      <c r="I680" t="s">
        <v>991</v>
      </c>
      <c r="J680" t="s">
        <v>146</v>
      </c>
      <c r="K680" t="s">
        <v>991</v>
      </c>
      <c r="L680">
        <v>2</v>
      </c>
      <c r="R680" t="s">
        <v>991</v>
      </c>
      <c r="S680" t="s">
        <v>6</v>
      </c>
      <c r="U680" t="s">
        <v>52</v>
      </c>
      <c r="V680" t="s">
        <v>1062</v>
      </c>
      <c r="W680">
        <v>39</v>
      </c>
    </row>
    <row r="681" spans="1:23" x14ac:dyDescent="0.2">
      <c r="A681">
        <v>394</v>
      </c>
      <c r="B681" t="s">
        <v>127</v>
      </c>
      <c r="C681" t="s">
        <v>1</v>
      </c>
      <c r="F681" t="b">
        <f>IF(ISBLANK(X681), FALSE, TRUE)</f>
        <v>0</v>
      </c>
      <c r="G681" t="s">
        <v>1521</v>
      </c>
      <c r="H681" t="s">
        <v>22</v>
      </c>
      <c r="I681" t="s">
        <v>991</v>
      </c>
      <c r="J681" t="s">
        <v>147</v>
      </c>
      <c r="K681" t="s">
        <v>991</v>
      </c>
      <c r="L681">
        <v>3</v>
      </c>
      <c r="R681" t="s">
        <v>991</v>
      </c>
      <c r="S681" t="s">
        <v>6</v>
      </c>
      <c r="U681" t="s">
        <v>148</v>
      </c>
      <c r="V681" t="s">
        <v>1062</v>
      </c>
      <c r="W681">
        <v>39</v>
      </c>
    </row>
    <row r="682" spans="1:23" x14ac:dyDescent="0.2">
      <c r="A682">
        <v>395</v>
      </c>
      <c r="B682" t="s">
        <v>127</v>
      </c>
      <c r="C682" t="s">
        <v>1</v>
      </c>
      <c r="F682" t="b">
        <f>IF(ISBLANK(X682), FALSE, TRUE)</f>
        <v>0</v>
      </c>
      <c r="G682" t="s">
        <v>1521</v>
      </c>
      <c r="H682" t="s">
        <v>22</v>
      </c>
      <c r="I682" t="s">
        <v>991</v>
      </c>
      <c r="J682" t="s">
        <v>34</v>
      </c>
      <c r="K682" t="s">
        <v>991</v>
      </c>
      <c r="L682">
        <v>3</v>
      </c>
      <c r="R682" t="s">
        <v>991</v>
      </c>
      <c r="S682" t="s">
        <v>6</v>
      </c>
      <c r="U682" t="s">
        <v>16</v>
      </c>
      <c r="V682" t="s">
        <v>1062</v>
      </c>
      <c r="W682">
        <v>39</v>
      </c>
    </row>
    <row r="683" spans="1:23" x14ac:dyDescent="0.2">
      <c r="A683">
        <v>396</v>
      </c>
      <c r="B683" t="s">
        <v>127</v>
      </c>
      <c r="C683" t="s">
        <v>1</v>
      </c>
      <c r="F683" t="b">
        <f>IF(ISBLANK(X683), FALSE, TRUE)</f>
        <v>0</v>
      </c>
      <c r="G683" t="s">
        <v>1521</v>
      </c>
      <c r="H683" t="s">
        <v>22</v>
      </c>
      <c r="I683" t="s">
        <v>991</v>
      </c>
      <c r="J683" t="s">
        <v>104</v>
      </c>
      <c r="K683" t="s">
        <v>991</v>
      </c>
      <c r="L683">
        <v>3</v>
      </c>
      <c r="R683" t="s">
        <v>991</v>
      </c>
      <c r="S683" t="s">
        <v>6</v>
      </c>
      <c r="U683" t="s">
        <v>19</v>
      </c>
      <c r="V683" t="s">
        <v>1062</v>
      </c>
      <c r="W683">
        <v>39</v>
      </c>
    </row>
    <row r="684" spans="1:23" x14ac:dyDescent="0.2">
      <c r="A684">
        <v>397</v>
      </c>
      <c r="B684" t="s">
        <v>127</v>
      </c>
      <c r="C684" t="s">
        <v>1</v>
      </c>
      <c r="F684" t="b">
        <f>IF(ISBLANK(X684), FALSE, TRUE)</f>
        <v>0</v>
      </c>
      <c r="G684" t="s">
        <v>1522</v>
      </c>
      <c r="H684" t="s">
        <v>22</v>
      </c>
      <c r="I684" t="s">
        <v>991</v>
      </c>
      <c r="J684" t="s">
        <v>149</v>
      </c>
      <c r="K684" t="s">
        <v>991</v>
      </c>
      <c r="L684">
        <v>4</v>
      </c>
      <c r="R684" t="s">
        <v>150</v>
      </c>
      <c r="S684" t="s">
        <v>6</v>
      </c>
      <c r="U684" t="s">
        <v>151</v>
      </c>
      <c r="V684" t="s">
        <v>1062</v>
      </c>
      <c r="W684">
        <v>39</v>
      </c>
    </row>
    <row r="685" spans="1:23" x14ac:dyDescent="0.2">
      <c r="A685">
        <v>398</v>
      </c>
      <c r="B685" t="s">
        <v>127</v>
      </c>
      <c r="C685" t="s">
        <v>1</v>
      </c>
      <c r="F685" t="b">
        <f>IF(ISBLANK(X685), FALSE, TRUE)</f>
        <v>0</v>
      </c>
      <c r="G685" t="s">
        <v>1522</v>
      </c>
      <c r="H685" t="s">
        <v>36</v>
      </c>
      <c r="I685" t="s">
        <v>1526</v>
      </c>
      <c r="J685" t="s">
        <v>576</v>
      </c>
      <c r="K685" t="s">
        <v>1797</v>
      </c>
      <c r="L685">
        <v>2</v>
      </c>
      <c r="M685">
        <v>2</v>
      </c>
      <c r="N685">
        <v>3</v>
      </c>
      <c r="Q685" t="s">
        <v>83</v>
      </c>
      <c r="R685" t="s">
        <v>2016</v>
      </c>
      <c r="S685" t="s">
        <v>245</v>
      </c>
      <c r="U685" t="s">
        <v>528</v>
      </c>
      <c r="V685" t="s">
        <v>1062</v>
      </c>
      <c r="W685">
        <v>39</v>
      </c>
    </row>
    <row r="686" spans="1:23" x14ac:dyDescent="0.2">
      <c r="A686">
        <v>399</v>
      </c>
      <c r="B686" t="s">
        <v>127</v>
      </c>
      <c r="C686" t="s">
        <v>1</v>
      </c>
      <c r="F686" t="b">
        <f>IF(ISBLANK(X686), FALSE, TRUE)</f>
        <v>0</v>
      </c>
      <c r="G686" t="s">
        <v>1521</v>
      </c>
      <c r="H686" t="s">
        <v>36</v>
      </c>
      <c r="I686" t="s">
        <v>1526</v>
      </c>
      <c r="J686" t="s">
        <v>701</v>
      </c>
      <c r="K686" t="s">
        <v>991</v>
      </c>
      <c r="L686">
        <v>2</v>
      </c>
      <c r="M686">
        <v>2</v>
      </c>
      <c r="N686">
        <v>1</v>
      </c>
      <c r="Q686" t="s">
        <v>83</v>
      </c>
      <c r="R686" t="s">
        <v>991</v>
      </c>
      <c r="S686" t="s">
        <v>245</v>
      </c>
      <c r="U686" t="s">
        <v>1724</v>
      </c>
      <c r="V686" t="s">
        <v>1062</v>
      </c>
      <c r="W686">
        <v>39</v>
      </c>
    </row>
    <row r="687" spans="1:23" x14ac:dyDescent="0.2">
      <c r="A687">
        <v>400</v>
      </c>
      <c r="B687" t="s">
        <v>127</v>
      </c>
      <c r="C687" t="s">
        <v>1</v>
      </c>
      <c r="F687" t="b">
        <f>IF(ISBLANK(X687), FALSE, TRUE)</f>
        <v>0</v>
      </c>
      <c r="G687" t="s">
        <v>1532</v>
      </c>
      <c r="H687" t="s">
        <v>36</v>
      </c>
      <c r="I687" t="s">
        <v>1526</v>
      </c>
      <c r="J687" t="s">
        <v>702</v>
      </c>
      <c r="K687" t="s">
        <v>991</v>
      </c>
      <c r="L687">
        <v>3</v>
      </c>
      <c r="M687">
        <v>3</v>
      </c>
      <c r="N687">
        <v>3</v>
      </c>
      <c r="Q687" t="s">
        <v>248</v>
      </c>
      <c r="R687" t="s">
        <v>991</v>
      </c>
      <c r="S687" t="s">
        <v>245</v>
      </c>
      <c r="U687" t="s">
        <v>1770</v>
      </c>
      <c r="V687" t="s">
        <v>1062</v>
      </c>
      <c r="W687">
        <v>39</v>
      </c>
    </row>
    <row r="688" spans="1:23" x14ac:dyDescent="0.2">
      <c r="A688">
        <v>401</v>
      </c>
      <c r="B688" t="s">
        <v>127</v>
      </c>
      <c r="C688" t="s">
        <v>1</v>
      </c>
      <c r="F688" t="b">
        <f>IF(ISBLANK(X688), FALSE, TRUE)</f>
        <v>0</v>
      </c>
      <c r="G688" t="s">
        <v>1521</v>
      </c>
      <c r="H688" t="s">
        <v>36</v>
      </c>
      <c r="I688" t="s">
        <v>1526</v>
      </c>
      <c r="J688" t="s">
        <v>703</v>
      </c>
      <c r="K688" t="s">
        <v>991</v>
      </c>
      <c r="L688">
        <v>3</v>
      </c>
      <c r="M688">
        <v>5</v>
      </c>
      <c r="N688">
        <v>2</v>
      </c>
      <c r="Q688" t="s">
        <v>83</v>
      </c>
      <c r="R688" t="s">
        <v>991</v>
      </c>
      <c r="S688" t="s">
        <v>245</v>
      </c>
      <c r="U688" t="s">
        <v>1728</v>
      </c>
      <c r="V688" t="s">
        <v>1062</v>
      </c>
      <c r="W688">
        <v>39</v>
      </c>
    </row>
    <row r="689" spans="1:23" x14ac:dyDescent="0.2">
      <c r="A689">
        <v>402</v>
      </c>
      <c r="B689" t="s">
        <v>127</v>
      </c>
      <c r="C689" t="s">
        <v>1</v>
      </c>
      <c r="F689" t="b">
        <f>IF(ISBLANK(X689), FALSE, TRUE)</f>
        <v>0</v>
      </c>
      <c r="G689" t="s">
        <v>1532</v>
      </c>
      <c r="H689" t="s">
        <v>36</v>
      </c>
      <c r="I689" t="s">
        <v>1526</v>
      </c>
      <c r="J689" t="s">
        <v>704</v>
      </c>
      <c r="K689" t="s">
        <v>1717</v>
      </c>
      <c r="L689">
        <v>4</v>
      </c>
      <c r="M689">
        <v>2</v>
      </c>
      <c r="N689">
        <v>4</v>
      </c>
      <c r="Q689" t="s">
        <v>83</v>
      </c>
      <c r="R689" t="s">
        <v>139</v>
      </c>
      <c r="S689" t="s">
        <v>245</v>
      </c>
      <c r="U689" t="s">
        <v>1718</v>
      </c>
      <c r="V689" t="s">
        <v>1062</v>
      </c>
      <c r="W689">
        <v>39</v>
      </c>
    </row>
    <row r="690" spans="1:23" x14ac:dyDescent="0.2">
      <c r="A690">
        <v>403</v>
      </c>
      <c r="B690" t="s">
        <v>127</v>
      </c>
      <c r="C690" t="s">
        <v>1</v>
      </c>
      <c r="F690" t="b">
        <f>IF(ISBLANK(X690), FALSE, TRUE)</f>
        <v>0</v>
      </c>
      <c r="G690" t="s">
        <v>1516</v>
      </c>
      <c r="H690" t="s">
        <v>36</v>
      </c>
      <c r="I690" t="s">
        <v>1526</v>
      </c>
      <c r="J690" t="s">
        <v>705</v>
      </c>
      <c r="K690" t="s">
        <v>1719</v>
      </c>
      <c r="L690">
        <v>5</v>
      </c>
      <c r="M690">
        <v>5</v>
      </c>
      <c r="N690">
        <v>6</v>
      </c>
      <c r="Q690" t="s">
        <v>83</v>
      </c>
      <c r="R690" t="s">
        <v>991</v>
      </c>
      <c r="S690" t="s">
        <v>245</v>
      </c>
      <c r="U690" t="s">
        <v>1720</v>
      </c>
      <c r="V690" t="s">
        <v>1062</v>
      </c>
      <c r="W690">
        <v>39</v>
      </c>
    </row>
    <row r="691" spans="1:23" x14ac:dyDescent="0.2">
      <c r="A691">
        <v>404</v>
      </c>
      <c r="B691" t="s">
        <v>127</v>
      </c>
      <c r="C691" t="s">
        <v>1</v>
      </c>
      <c r="F691" t="b">
        <f>IF(ISBLANK(X691), FALSE, TRUE)</f>
        <v>0</v>
      </c>
      <c r="G691" t="s">
        <v>1521</v>
      </c>
      <c r="H691" t="s">
        <v>36</v>
      </c>
      <c r="I691" t="s">
        <v>1526</v>
      </c>
      <c r="J691" t="s">
        <v>706</v>
      </c>
      <c r="K691" t="s">
        <v>991</v>
      </c>
      <c r="L691">
        <v>6</v>
      </c>
      <c r="M691">
        <v>5</v>
      </c>
      <c r="N691">
        <v>4</v>
      </c>
      <c r="Q691" t="s">
        <v>248</v>
      </c>
      <c r="R691" t="s">
        <v>139</v>
      </c>
      <c r="S691" t="s">
        <v>245</v>
      </c>
      <c r="U691" t="s">
        <v>1770</v>
      </c>
      <c r="V691" t="s">
        <v>1062</v>
      </c>
      <c r="W691">
        <v>39</v>
      </c>
    </row>
    <row r="692" spans="1:23" x14ac:dyDescent="0.2">
      <c r="A692">
        <v>405</v>
      </c>
      <c r="B692" t="s">
        <v>127</v>
      </c>
      <c r="C692" t="s">
        <v>1</v>
      </c>
      <c r="F692" t="b">
        <f>IF(ISBLANK(X692), FALSE, TRUE)</f>
        <v>0</v>
      </c>
      <c r="G692" t="s">
        <v>1532</v>
      </c>
      <c r="H692" t="s">
        <v>36</v>
      </c>
      <c r="I692" t="s">
        <v>1526</v>
      </c>
      <c r="J692" t="s">
        <v>707</v>
      </c>
      <c r="K692" t="s">
        <v>1798</v>
      </c>
      <c r="L692">
        <v>7</v>
      </c>
      <c r="M692">
        <v>7</v>
      </c>
      <c r="N692">
        <v>7</v>
      </c>
      <c r="Q692" t="s">
        <v>83</v>
      </c>
      <c r="R692" t="s">
        <v>991</v>
      </c>
      <c r="S692" t="s">
        <v>245</v>
      </c>
      <c r="U692" t="s">
        <v>1799</v>
      </c>
      <c r="V692" t="s">
        <v>1062</v>
      </c>
      <c r="W692">
        <v>39</v>
      </c>
    </row>
    <row r="693" spans="1:23" x14ac:dyDescent="0.2">
      <c r="A693">
        <v>406</v>
      </c>
      <c r="B693" t="s">
        <v>127</v>
      </c>
      <c r="C693" t="s">
        <v>1</v>
      </c>
      <c r="F693" t="b">
        <f>IF(ISBLANK(X693), FALSE, TRUE)</f>
        <v>0</v>
      </c>
      <c r="G693" t="s">
        <v>1522</v>
      </c>
      <c r="H693" t="s">
        <v>36</v>
      </c>
      <c r="I693" t="s">
        <v>1526</v>
      </c>
      <c r="J693" t="s">
        <v>284</v>
      </c>
      <c r="K693" t="s">
        <v>1800</v>
      </c>
      <c r="L693">
        <v>8</v>
      </c>
      <c r="M693">
        <v>6</v>
      </c>
      <c r="N693">
        <v>6</v>
      </c>
      <c r="Q693" t="s">
        <v>83</v>
      </c>
      <c r="R693" t="s">
        <v>2017</v>
      </c>
      <c r="S693" t="s">
        <v>245</v>
      </c>
      <c r="U693" t="s">
        <v>1718</v>
      </c>
      <c r="V693" t="s">
        <v>1062</v>
      </c>
      <c r="W693">
        <v>39</v>
      </c>
    </row>
    <row r="694" spans="1:23" x14ac:dyDescent="0.2">
      <c r="A694">
        <v>407</v>
      </c>
      <c r="B694" t="s">
        <v>127</v>
      </c>
      <c r="C694" t="s">
        <v>1</v>
      </c>
      <c r="F694" t="b">
        <f>IF(ISBLANK(X694), FALSE, TRUE)</f>
        <v>0</v>
      </c>
      <c r="G694" t="s">
        <v>1522</v>
      </c>
      <c r="H694" t="s">
        <v>36</v>
      </c>
      <c r="I694" t="s">
        <v>1526</v>
      </c>
      <c r="J694" t="s">
        <v>152</v>
      </c>
      <c r="K694" t="s">
        <v>991</v>
      </c>
      <c r="L694">
        <v>1</v>
      </c>
      <c r="R694" t="s">
        <v>991</v>
      </c>
      <c r="S694" t="s">
        <v>6</v>
      </c>
      <c r="U694" t="s">
        <v>19</v>
      </c>
      <c r="V694" t="s">
        <v>1062</v>
      </c>
      <c r="W694">
        <v>39</v>
      </c>
    </row>
    <row r="695" spans="1:23" x14ac:dyDescent="0.2">
      <c r="A695">
        <v>408</v>
      </c>
      <c r="B695" t="s">
        <v>127</v>
      </c>
      <c r="C695" t="s">
        <v>1</v>
      </c>
      <c r="F695" t="b">
        <f>IF(ISBLANK(X695), FALSE, TRUE)</f>
        <v>0</v>
      </c>
      <c r="G695" t="s">
        <v>1532</v>
      </c>
      <c r="H695" t="s">
        <v>36</v>
      </c>
      <c r="I695" t="s">
        <v>1526</v>
      </c>
      <c r="J695" t="s">
        <v>153</v>
      </c>
      <c r="K695" t="s">
        <v>991</v>
      </c>
      <c r="L695">
        <v>2</v>
      </c>
      <c r="R695" t="s">
        <v>991</v>
      </c>
      <c r="S695" t="s">
        <v>6</v>
      </c>
      <c r="U695" t="s">
        <v>19</v>
      </c>
      <c r="V695" t="s">
        <v>1062</v>
      </c>
      <c r="W695">
        <v>39</v>
      </c>
    </row>
    <row r="696" spans="1:23" x14ac:dyDescent="0.2">
      <c r="A696">
        <v>409</v>
      </c>
      <c r="B696" t="s">
        <v>127</v>
      </c>
      <c r="C696" t="s">
        <v>1</v>
      </c>
      <c r="F696" t="b">
        <f>IF(ISBLANK(X696), FALSE, TRUE)</f>
        <v>0</v>
      </c>
      <c r="G696" t="s">
        <v>1521</v>
      </c>
      <c r="H696" t="s">
        <v>36</v>
      </c>
      <c r="I696" t="s">
        <v>1524</v>
      </c>
      <c r="J696" t="s">
        <v>708</v>
      </c>
      <c r="K696" t="s">
        <v>991</v>
      </c>
      <c r="L696">
        <v>1</v>
      </c>
      <c r="M696">
        <v>1</v>
      </c>
      <c r="N696">
        <v>3</v>
      </c>
      <c r="Q696" t="s">
        <v>83</v>
      </c>
      <c r="R696" t="s">
        <v>687</v>
      </c>
      <c r="S696" t="s">
        <v>245</v>
      </c>
      <c r="U696" t="s">
        <v>1726</v>
      </c>
      <c r="V696" t="s">
        <v>1062</v>
      </c>
      <c r="W696">
        <v>39</v>
      </c>
    </row>
    <row r="697" spans="1:23" x14ac:dyDescent="0.2">
      <c r="A697">
        <v>410</v>
      </c>
      <c r="B697" t="s">
        <v>127</v>
      </c>
      <c r="C697" t="s">
        <v>1</v>
      </c>
      <c r="F697" t="b">
        <f>IF(ISBLANK(X697), FALSE, TRUE)</f>
        <v>0</v>
      </c>
      <c r="G697" t="s">
        <v>1532</v>
      </c>
      <c r="H697" t="s">
        <v>36</v>
      </c>
      <c r="I697" t="s">
        <v>1524</v>
      </c>
      <c r="J697" t="s">
        <v>709</v>
      </c>
      <c r="K697" t="s">
        <v>1801</v>
      </c>
      <c r="L697">
        <v>2</v>
      </c>
      <c r="M697">
        <v>2</v>
      </c>
      <c r="N697">
        <v>3</v>
      </c>
      <c r="Q697" t="s">
        <v>248</v>
      </c>
      <c r="R697" t="s">
        <v>991</v>
      </c>
      <c r="S697" t="s">
        <v>245</v>
      </c>
      <c r="U697" t="s">
        <v>1764</v>
      </c>
      <c r="V697" t="s">
        <v>1062</v>
      </c>
      <c r="W697">
        <v>39</v>
      </c>
    </row>
    <row r="698" spans="1:23" x14ac:dyDescent="0.2">
      <c r="A698">
        <v>411</v>
      </c>
      <c r="B698" t="s">
        <v>127</v>
      </c>
      <c r="C698" t="s">
        <v>1</v>
      </c>
      <c r="F698" t="b">
        <f>IF(ISBLANK(X698), FALSE, TRUE)</f>
        <v>0</v>
      </c>
      <c r="G698" t="s">
        <v>1522</v>
      </c>
      <c r="H698" t="s">
        <v>36</v>
      </c>
      <c r="I698" t="s">
        <v>1524</v>
      </c>
      <c r="J698" t="s">
        <v>710</v>
      </c>
      <c r="K698" t="s">
        <v>1802</v>
      </c>
      <c r="L698">
        <v>2</v>
      </c>
      <c r="M698">
        <v>3</v>
      </c>
      <c r="N698">
        <v>2</v>
      </c>
      <c r="Q698" t="s">
        <v>83</v>
      </c>
      <c r="R698" t="s">
        <v>177</v>
      </c>
      <c r="S698" t="s">
        <v>245</v>
      </c>
      <c r="U698" t="s">
        <v>75</v>
      </c>
      <c r="V698" t="s">
        <v>1062</v>
      </c>
      <c r="W698">
        <v>39</v>
      </c>
    </row>
    <row r="699" spans="1:23" x14ac:dyDescent="0.2">
      <c r="A699">
        <v>412</v>
      </c>
      <c r="B699" t="s">
        <v>127</v>
      </c>
      <c r="C699" t="s">
        <v>1</v>
      </c>
      <c r="F699" t="b">
        <f>IF(ISBLANK(X699), FALSE, TRUE)</f>
        <v>0</v>
      </c>
      <c r="G699" t="s">
        <v>1521</v>
      </c>
      <c r="H699" t="s">
        <v>36</v>
      </c>
      <c r="I699" t="s">
        <v>1524</v>
      </c>
      <c r="J699" t="s">
        <v>711</v>
      </c>
      <c r="K699" t="s">
        <v>991</v>
      </c>
      <c r="L699">
        <v>3</v>
      </c>
      <c r="M699">
        <v>2</v>
      </c>
      <c r="N699">
        <v>1</v>
      </c>
      <c r="Q699" t="s">
        <v>83</v>
      </c>
      <c r="R699" t="s">
        <v>991</v>
      </c>
      <c r="S699" t="s">
        <v>245</v>
      </c>
      <c r="U699" t="s">
        <v>1726</v>
      </c>
      <c r="V699" t="s">
        <v>1062</v>
      </c>
      <c r="W699">
        <v>39</v>
      </c>
    </row>
    <row r="700" spans="1:23" x14ac:dyDescent="0.2">
      <c r="A700">
        <v>413</v>
      </c>
      <c r="B700" t="s">
        <v>127</v>
      </c>
      <c r="C700" t="s">
        <v>1</v>
      </c>
      <c r="F700" t="b">
        <f>IF(ISBLANK(X700), FALSE, TRUE)</f>
        <v>0</v>
      </c>
      <c r="G700" t="s">
        <v>1532</v>
      </c>
      <c r="H700" t="s">
        <v>36</v>
      </c>
      <c r="I700" t="s">
        <v>1524</v>
      </c>
      <c r="J700" t="s">
        <v>712</v>
      </c>
      <c r="K700" t="s">
        <v>1803</v>
      </c>
      <c r="L700">
        <v>3</v>
      </c>
      <c r="M700">
        <v>4</v>
      </c>
      <c r="N700">
        <v>4</v>
      </c>
      <c r="Q700" t="s">
        <v>83</v>
      </c>
      <c r="R700" t="s">
        <v>687</v>
      </c>
      <c r="S700" t="s">
        <v>245</v>
      </c>
      <c r="U700" t="s">
        <v>1726</v>
      </c>
      <c r="V700" t="s">
        <v>1062</v>
      </c>
      <c r="W700">
        <v>39</v>
      </c>
    </row>
    <row r="701" spans="1:23" x14ac:dyDescent="0.2">
      <c r="A701">
        <v>414</v>
      </c>
      <c r="B701" t="s">
        <v>127</v>
      </c>
      <c r="C701" t="s">
        <v>1</v>
      </c>
      <c r="F701" t="b">
        <f>IF(ISBLANK(X701), FALSE, TRUE)</f>
        <v>0</v>
      </c>
      <c r="G701" t="s">
        <v>1522</v>
      </c>
      <c r="H701" t="s">
        <v>36</v>
      </c>
      <c r="I701" t="s">
        <v>1524</v>
      </c>
      <c r="J701" t="s">
        <v>713</v>
      </c>
      <c r="K701" t="s">
        <v>1804</v>
      </c>
      <c r="L701">
        <v>4</v>
      </c>
      <c r="M701">
        <v>4</v>
      </c>
      <c r="N701">
        <v>3</v>
      </c>
      <c r="Q701" t="s">
        <v>83</v>
      </c>
      <c r="R701" t="s">
        <v>991</v>
      </c>
      <c r="S701" t="s">
        <v>245</v>
      </c>
      <c r="U701" t="s">
        <v>160</v>
      </c>
      <c r="V701" t="s">
        <v>1062</v>
      </c>
      <c r="W701">
        <v>39</v>
      </c>
    </row>
    <row r="702" spans="1:23" x14ac:dyDescent="0.2">
      <c r="A702">
        <v>415</v>
      </c>
      <c r="B702" t="s">
        <v>127</v>
      </c>
      <c r="C702" t="s">
        <v>1</v>
      </c>
      <c r="F702" t="b">
        <f>IF(ISBLANK(X702), FALSE, TRUE)</f>
        <v>0</v>
      </c>
      <c r="G702" t="s">
        <v>1521</v>
      </c>
      <c r="H702" t="s">
        <v>36</v>
      </c>
      <c r="I702" t="s">
        <v>1524</v>
      </c>
      <c r="J702" t="s">
        <v>715</v>
      </c>
      <c r="K702" t="s">
        <v>991</v>
      </c>
      <c r="L702">
        <v>5</v>
      </c>
      <c r="M702">
        <v>5</v>
      </c>
      <c r="N702">
        <v>4</v>
      </c>
      <c r="Q702" t="s">
        <v>248</v>
      </c>
      <c r="R702" t="s">
        <v>177</v>
      </c>
      <c r="S702" t="s">
        <v>245</v>
      </c>
      <c r="U702" t="s">
        <v>1785</v>
      </c>
      <c r="V702" t="s">
        <v>1062</v>
      </c>
      <c r="W702">
        <v>39</v>
      </c>
    </row>
    <row r="703" spans="1:23" x14ac:dyDescent="0.2">
      <c r="A703">
        <v>416</v>
      </c>
      <c r="B703" t="s">
        <v>127</v>
      </c>
      <c r="C703" t="s">
        <v>1</v>
      </c>
      <c r="F703" t="b">
        <f>IF(ISBLANK(X703), FALSE, TRUE)</f>
        <v>0</v>
      </c>
      <c r="G703" t="s">
        <v>1532</v>
      </c>
      <c r="H703" t="s">
        <v>36</v>
      </c>
      <c r="I703" t="s">
        <v>1524</v>
      </c>
      <c r="J703" t="s">
        <v>716</v>
      </c>
      <c r="K703" t="s">
        <v>991</v>
      </c>
      <c r="L703">
        <v>6</v>
      </c>
      <c r="M703">
        <v>6</v>
      </c>
      <c r="N703">
        <v>5</v>
      </c>
      <c r="Q703" t="s">
        <v>83</v>
      </c>
      <c r="R703" t="s">
        <v>165</v>
      </c>
      <c r="S703" t="s">
        <v>245</v>
      </c>
      <c r="U703" t="s">
        <v>1805</v>
      </c>
      <c r="V703" t="s">
        <v>1062</v>
      </c>
      <c r="W703">
        <v>39</v>
      </c>
    </row>
    <row r="704" spans="1:23" x14ac:dyDescent="0.2">
      <c r="A704">
        <v>417</v>
      </c>
      <c r="B704" t="s">
        <v>127</v>
      </c>
      <c r="C704" t="s">
        <v>1</v>
      </c>
      <c r="F704" t="b">
        <f>IF(ISBLANK(X704), FALSE, TRUE)</f>
        <v>0</v>
      </c>
      <c r="G704" t="s">
        <v>1522</v>
      </c>
      <c r="H704" t="s">
        <v>36</v>
      </c>
      <c r="I704" t="s">
        <v>1524</v>
      </c>
      <c r="J704" t="s">
        <v>389</v>
      </c>
      <c r="K704" t="s">
        <v>1806</v>
      </c>
      <c r="L704">
        <v>6</v>
      </c>
      <c r="M704">
        <v>4</v>
      </c>
      <c r="N704">
        <v>8</v>
      </c>
      <c r="Q704" t="s">
        <v>83</v>
      </c>
      <c r="R704" t="s">
        <v>687</v>
      </c>
      <c r="S704" t="s">
        <v>245</v>
      </c>
      <c r="U704" t="s">
        <v>314</v>
      </c>
      <c r="V704" t="s">
        <v>1062</v>
      </c>
      <c r="W704">
        <v>39</v>
      </c>
    </row>
    <row r="705" spans="1:23" x14ac:dyDescent="0.2">
      <c r="A705">
        <v>418</v>
      </c>
      <c r="B705" t="s">
        <v>127</v>
      </c>
      <c r="C705" t="s">
        <v>1</v>
      </c>
      <c r="F705" t="b">
        <f>IF(ISBLANK(X705), FALSE, TRUE)</f>
        <v>0</v>
      </c>
      <c r="G705" t="s">
        <v>1516</v>
      </c>
      <c r="H705" t="s">
        <v>36</v>
      </c>
      <c r="I705" t="s">
        <v>1524</v>
      </c>
      <c r="J705" t="s">
        <v>717</v>
      </c>
      <c r="K705" t="s">
        <v>1807</v>
      </c>
      <c r="L705">
        <v>10</v>
      </c>
      <c r="M705">
        <v>8</v>
      </c>
      <c r="N705">
        <v>8</v>
      </c>
      <c r="Q705" t="s">
        <v>248</v>
      </c>
      <c r="R705" t="s">
        <v>991</v>
      </c>
      <c r="S705" t="s">
        <v>245</v>
      </c>
      <c r="U705" t="s">
        <v>1785</v>
      </c>
      <c r="V705" t="s">
        <v>1062</v>
      </c>
      <c r="W705">
        <v>39</v>
      </c>
    </row>
    <row r="706" spans="1:23" x14ac:dyDescent="0.2">
      <c r="A706">
        <v>419</v>
      </c>
      <c r="B706" t="s">
        <v>127</v>
      </c>
      <c r="C706" t="s">
        <v>1</v>
      </c>
      <c r="F706" t="b">
        <f>IF(ISBLANK(X706), FALSE, TRUE)</f>
        <v>0</v>
      </c>
      <c r="G706" t="s">
        <v>1522</v>
      </c>
      <c r="H706" t="s">
        <v>36</v>
      </c>
      <c r="I706" t="s">
        <v>1524</v>
      </c>
      <c r="J706" t="s">
        <v>971</v>
      </c>
      <c r="K706" t="s">
        <v>991</v>
      </c>
      <c r="L706">
        <v>2</v>
      </c>
      <c r="O706">
        <v>2</v>
      </c>
      <c r="P706">
        <v>2</v>
      </c>
      <c r="R706" t="s">
        <v>991</v>
      </c>
      <c r="S706" t="s">
        <v>915</v>
      </c>
      <c r="U706" t="s">
        <v>916</v>
      </c>
      <c r="V706" t="s">
        <v>1062</v>
      </c>
      <c r="W706">
        <v>39</v>
      </c>
    </row>
    <row r="707" spans="1:23" x14ac:dyDescent="0.2">
      <c r="A707">
        <v>420</v>
      </c>
      <c r="B707" t="s">
        <v>127</v>
      </c>
      <c r="C707" t="s">
        <v>1</v>
      </c>
      <c r="F707" t="b">
        <f>IF(ISBLANK(X707), FALSE, TRUE)</f>
        <v>0</v>
      </c>
      <c r="G707" t="s">
        <v>1532</v>
      </c>
      <c r="H707" t="s">
        <v>36</v>
      </c>
      <c r="I707" t="s">
        <v>1524</v>
      </c>
      <c r="J707" t="s">
        <v>154</v>
      </c>
      <c r="K707" t="s">
        <v>991</v>
      </c>
      <c r="L707">
        <v>3</v>
      </c>
      <c r="R707" t="s">
        <v>991</v>
      </c>
      <c r="S707" t="s">
        <v>6</v>
      </c>
      <c r="U707" t="s">
        <v>19</v>
      </c>
      <c r="V707" t="s">
        <v>1062</v>
      </c>
      <c r="W707">
        <v>39</v>
      </c>
    </row>
    <row r="708" spans="1:23" x14ac:dyDescent="0.2">
      <c r="A708">
        <v>421</v>
      </c>
      <c r="B708" t="s">
        <v>127</v>
      </c>
      <c r="C708" t="s">
        <v>1</v>
      </c>
      <c r="F708" t="b">
        <f>IF(ISBLANK(X708), FALSE, TRUE)</f>
        <v>0</v>
      </c>
      <c r="G708" t="s">
        <v>1522</v>
      </c>
      <c r="H708" t="s">
        <v>36</v>
      </c>
      <c r="I708" t="s">
        <v>36</v>
      </c>
      <c r="J708" t="s">
        <v>718</v>
      </c>
      <c r="K708" t="s">
        <v>1808</v>
      </c>
      <c r="L708">
        <v>1</v>
      </c>
      <c r="M708">
        <v>3</v>
      </c>
      <c r="N708">
        <v>1</v>
      </c>
      <c r="Q708" t="s">
        <v>83</v>
      </c>
      <c r="R708" t="s">
        <v>991</v>
      </c>
      <c r="S708" t="s">
        <v>245</v>
      </c>
      <c r="U708" t="s">
        <v>1809</v>
      </c>
      <c r="V708" t="s">
        <v>1062</v>
      </c>
      <c r="W708">
        <v>39</v>
      </c>
    </row>
    <row r="709" spans="1:23" x14ac:dyDescent="0.2">
      <c r="A709">
        <v>422</v>
      </c>
      <c r="B709" t="s">
        <v>127</v>
      </c>
      <c r="C709" t="s">
        <v>1</v>
      </c>
      <c r="F709" t="b">
        <f>IF(ISBLANK(X709), FALSE, TRUE)</f>
        <v>0</v>
      </c>
      <c r="G709" t="s">
        <v>1532</v>
      </c>
      <c r="H709" t="s">
        <v>36</v>
      </c>
      <c r="I709" t="s">
        <v>36</v>
      </c>
      <c r="J709" t="s">
        <v>972</v>
      </c>
      <c r="K709" t="s">
        <v>991</v>
      </c>
      <c r="L709">
        <v>2</v>
      </c>
      <c r="O709">
        <v>4</v>
      </c>
      <c r="P709">
        <v>0</v>
      </c>
      <c r="R709" t="s">
        <v>991</v>
      </c>
      <c r="S709" t="s">
        <v>915</v>
      </c>
      <c r="U709" t="s">
        <v>7</v>
      </c>
      <c r="V709" t="s">
        <v>1062</v>
      </c>
      <c r="W709">
        <v>39</v>
      </c>
    </row>
    <row r="710" spans="1:23" x14ac:dyDescent="0.2">
      <c r="A710">
        <v>423</v>
      </c>
      <c r="B710" t="s">
        <v>127</v>
      </c>
      <c r="C710" t="s">
        <v>1</v>
      </c>
      <c r="F710" t="b">
        <f>IF(ISBLANK(X710), FALSE, TRUE)</f>
        <v>0</v>
      </c>
      <c r="G710" t="s">
        <v>1516</v>
      </c>
      <c r="H710" t="s">
        <v>36</v>
      </c>
      <c r="I710" t="s">
        <v>36</v>
      </c>
      <c r="J710" t="s">
        <v>155</v>
      </c>
      <c r="K710" t="s">
        <v>991</v>
      </c>
      <c r="L710">
        <v>6</v>
      </c>
      <c r="R710" t="s">
        <v>991</v>
      </c>
      <c r="S710" t="s">
        <v>6</v>
      </c>
      <c r="U710" t="s">
        <v>13</v>
      </c>
      <c r="V710" t="s">
        <v>1062</v>
      </c>
      <c r="W710">
        <v>39</v>
      </c>
    </row>
    <row r="711" spans="1:23" x14ac:dyDescent="0.2">
      <c r="A711">
        <v>424</v>
      </c>
      <c r="B711" t="s">
        <v>127</v>
      </c>
      <c r="C711" t="s">
        <v>1</v>
      </c>
      <c r="F711" t="b">
        <f>IF(ISBLANK(X711), FALSE, TRUE)</f>
        <v>0</v>
      </c>
      <c r="G711" t="s">
        <v>1532</v>
      </c>
      <c r="H711" t="s">
        <v>36</v>
      </c>
      <c r="I711" t="s">
        <v>991</v>
      </c>
      <c r="J711" t="s">
        <v>719</v>
      </c>
      <c r="K711" t="s">
        <v>991</v>
      </c>
      <c r="L711">
        <v>1</v>
      </c>
      <c r="M711">
        <v>0</v>
      </c>
      <c r="N711">
        <v>4</v>
      </c>
      <c r="Q711" t="s">
        <v>83</v>
      </c>
      <c r="R711" t="s">
        <v>991</v>
      </c>
      <c r="S711" t="s">
        <v>245</v>
      </c>
      <c r="U711" t="s">
        <v>1723</v>
      </c>
      <c r="V711" t="s">
        <v>1062</v>
      </c>
      <c r="W711">
        <v>39</v>
      </c>
    </row>
    <row r="712" spans="1:23" x14ac:dyDescent="0.2">
      <c r="A712">
        <v>425</v>
      </c>
      <c r="B712" t="s">
        <v>127</v>
      </c>
      <c r="C712" t="s">
        <v>1</v>
      </c>
      <c r="F712" t="b">
        <f>IF(ISBLANK(X712), FALSE, TRUE)</f>
        <v>0</v>
      </c>
      <c r="G712" t="s">
        <v>1521</v>
      </c>
      <c r="H712" t="s">
        <v>36</v>
      </c>
      <c r="I712" t="s">
        <v>991</v>
      </c>
      <c r="J712" t="s">
        <v>720</v>
      </c>
      <c r="K712" t="s">
        <v>991</v>
      </c>
      <c r="L712">
        <v>2</v>
      </c>
      <c r="M712">
        <v>1</v>
      </c>
      <c r="N712">
        <v>3</v>
      </c>
      <c r="Q712" t="s">
        <v>83</v>
      </c>
      <c r="R712" t="s">
        <v>648</v>
      </c>
      <c r="S712" t="s">
        <v>245</v>
      </c>
      <c r="U712" t="s">
        <v>1726</v>
      </c>
      <c r="V712" t="s">
        <v>1062</v>
      </c>
      <c r="W712">
        <v>39</v>
      </c>
    </row>
    <row r="713" spans="1:23" x14ac:dyDescent="0.2">
      <c r="A713">
        <v>426</v>
      </c>
      <c r="B713" t="s">
        <v>127</v>
      </c>
      <c r="C713" t="s">
        <v>1</v>
      </c>
      <c r="F713" t="b">
        <f>IF(ISBLANK(X713), FALSE, TRUE)</f>
        <v>0</v>
      </c>
      <c r="G713" t="s">
        <v>1521</v>
      </c>
      <c r="H713" t="s">
        <v>36</v>
      </c>
      <c r="I713" t="s">
        <v>991</v>
      </c>
      <c r="J713" t="s">
        <v>721</v>
      </c>
      <c r="K713" t="s">
        <v>991</v>
      </c>
      <c r="L713">
        <v>2</v>
      </c>
      <c r="M713">
        <v>2</v>
      </c>
      <c r="N713">
        <v>3</v>
      </c>
      <c r="Q713" t="s">
        <v>83</v>
      </c>
      <c r="R713" t="s">
        <v>165</v>
      </c>
      <c r="S713" t="s">
        <v>245</v>
      </c>
      <c r="U713" t="s">
        <v>314</v>
      </c>
      <c r="V713" t="s">
        <v>1062</v>
      </c>
      <c r="W713">
        <v>39</v>
      </c>
    </row>
    <row r="714" spans="1:23" x14ac:dyDescent="0.2">
      <c r="A714">
        <v>427</v>
      </c>
      <c r="B714" t="s">
        <v>127</v>
      </c>
      <c r="C714" t="s">
        <v>1</v>
      </c>
      <c r="F714" t="b">
        <f>IF(ISBLANK(X714), FALSE, TRUE)</f>
        <v>0</v>
      </c>
      <c r="G714" t="s">
        <v>1521</v>
      </c>
      <c r="H714" t="s">
        <v>36</v>
      </c>
      <c r="I714" t="s">
        <v>991</v>
      </c>
      <c r="J714" t="s">
        <v>722</v>
      </c>
      <c r="K714" t="s">
        <v>991</v>
      </c>
      <c r="L714">
        <v>2</v>
      </c>
      <c r="M714">
        <v>2</v>
      </c>
      <c r="N714">
        <v>2</v>
      </c>
      <c r="Q714" t="s">
        <v>248</v>
      </c>
      <c r="R714" t="s">
        <v>991</v>
      </c>
      <c r="S714" t="s">
        <v>245</v>
      </c>
      <c r="U714" t="s">
        <v>1770</v>
      </c>
      <c r="V714" t="s">
        <v>1062</v>
      </c>
      <c r="W714">
        <v>39</v>
      </c>
    </row>
    <row r="715" spans="1:23" x14ac:dyDescent="0.2">
      <c r="A715">
        <v>428</v>
      </c>
      <c r="B715" t="s">
        <v>127</v>
      </c>
      <c r="C715" t="s">
        <v>1</v>
      </c>
      <c r="F715" t="b">
        <f>IF(ISBLANK(X715), FALSE, TRUE)</f>
        <v>0</v>
      </c>
      <c r="G715" t="s">
        <v>1521</v>
      </c>
      <c r="H715" t="s">
        <v>36</v>
      </c>
      <c r="I715" t="s">
        <v>991</v>
      </c>
      <c r="J715" t="s">
        <v>723</v>
      </c>
      <c r="K715" t="s">
        <v>991</v>
      </c>
      <c r="L715">
        <v>3</v>
      </c>
      <c r="M715">
        <v>3</v>
      </c>
      <c r="N715">
        <v>4</v>
      </c>
      <c r="Q715" t="s">
        <v>83</v>
      </c>
      <c r="R715" t="s">
        <v>177</v>
      </c>
      <c r="S715" t="s">
        <v>245</v>
      </c>
      <c r="U715" t="s">
        <v>1726</v>
      </c>
      <c r="V715" t="s">
        <v>1062</v>
      </c>
      <c r="W715">
        <v>39</v>
      </c>
    </row>
    <row r="716" spans="1:23" x14ac:dyDescent="0.2">
      <c r="A716">
        <v>429</v>
      </c>
      <c r="B716" t="s">
        <v>127</v>
      </c>
      <c r="C716" t="s">
        <v>1</v>
      </c>
      <c r="F716" t="b">
        <f>IF(ISBLANK(X716), FALSE, TRUE)</f>
        <v>0</v>
      </c>
      <c r="G716" t="s">
        <v>1521</v>
      </c>
      <c r="H716" t="s">
        <v>36</v>
      </c>
      <c r="I716" t="s">
        <v>991</v>
      </c>
      <c r="J716" t="s">
        <v>724</v>
      </c>
      <c r="K716" t="s">
        <v>991</v>
      </c>
      <c r="L716">
        <v>3</v>
      </c>
      <c r="M716">
        <v>3</v>
      </c>
      <c r="N716">
        <v>1</v>
      </c>
      <c r="Q716" t="s">
        <v>248</v>
      </c>
      <c r="R716" t="s">
        <v>648</v>
      </c>
      <c r="S716" t="s">
        <v>245</v>
      </c>
      <c r="U716" t="s">
        <v>1791</v>
      </c>
      <c r="V716" t="s">
        <v>1062</v>
      </c>
      <c r="W716">
        <v>39</v>
      </c>
    </row>
    <row r="717" spans="1:23" x14ac:dyDescent="0.2">
      <c r="A717">
        <v>430</v>
      </c>
      <c r="B717" t="s">
        <v>127</v>
      </c>
      <c r="C717" t="s">
        <v>1</v>
      </c>
      <c r="F717" t="b">
        <f>IF(ISBLANK(X717), FALSE, TRUE)</f>
        <v>0</v>
      </c>
      <c r="G717" t="s">
        <v>1521</v>
      </c>
      <c r="H717" t="s">
        <v>36</v>
      </c>
      <c r="I717" t="s">
        <v>991</v>
      </c>
      <c r="J717" t="s">
        <v>725</v>
      </c>
      <c r="K717" t="s">
        <v>991</v>
      </c>
      <c r="L717">
        <v>4</v>
      </c>
      <c r="M717">
        <v>3</v>
      </c>
      <c r="N717">
        <v>5</v>
      </c>
      <c r="Q717" t="s">
        <v>83</v>
      </c>
      <c r="R717" t="s">
        <v>991</v>
      </c>
      <c r="S717" t="s">
        <v>245</v>
      </c>
      <c r="U717" t="s">
        <v>1728</v>
      </c>
      <c r="V717" t="s">
        <v>1062</v>
      </c>
      <c r="W717">
        <v>39</v>
      </c>
    </row>
    <row r="718" spans="1:23" x14ac:dyDescent="0.2">
      <c r="A718">
        <v>431</v>
      </c>
      <c r="B718" t="s">
        <v>127</v>
      </c>
      <c r="C718" t="s">
        <v>1</v>
      </c>
      <c r="F718" t="b">
        <f>IF(ISBLANK(X718), FALSE, TRUE)</f>
        <v>0</v>
      </c>
      <c r="G718" t="s">
        <v>1532</v>
      </c>
      <c r="H718" t="s">
        <v>36</v>
      </c>
      <c r="I718" t="s">
        <v>991</v>
      </c>
      <c r="J718" t="s">
        <v>726</v>
      </c>
      <c r="K718" t="s">
        <v>1810</v>
      </c>
      <c r="L718">
        <v>4</v>
      </c>
      <c r="M718">
        <v>4</v>
      </c>
      <c r="N718">
        <v>4</v>
      </c>
      <c r="Q718" t="s">
        <v>83</v>
      </c>
      <c r="R718" t="s">
        <v>2018</v>
      </c>
      <c r="S718" t="s">
        <v>245</v>
      </c>
      <c r="U718" t="s">
        <v>1726</v>
      </c>
      <c r="V718" t="s">
        <v>1062</v>
      </c>
      <c r="W718">
        <v>39</v>
      </c>
    </row>
    <row r="719" spans="1:23" x14ac:dyDescent="0.2">
      <c r="A719">
        <v>432</v>
      </c>
      <c r="B719" t="s">
        <v>127</v>
      </c>
      <c r="C719" t="s">
        <v>1</v>
      </c>
      <c r="F719" t="b">
        <f>IF(ISBLANK(X719), FALSE, TRUE)</f>
        <v>0</v>
      </c>
      <c r="G719" t="s">
        <v>1522</v>
      </c>
      <c r="H719" t="s">
        <v>36</v>
      </c>
      <c r="I719" t="s">
        <v>991</v>
      </c>
      <c r="J719" t="s">
        <v>727</v>
      </c>
      <c r="K719" t="s">
        <v>1811</v>
      </c>
      <c r="L719">
        <v>6</v>
      </c>
      <c r="M719">
        <v>7</v>
      </c>
      <c r="N719">
        <v>6</v>
      </c>
      <c r="Q719" t="s">
        <v>83</v>
      </c>
      <c r="R719" t="s">
        <v>2019</v>
      </c>
      <c r="S719" t="s">
        <v>245</v>
      </c>
      <c r="U719" t="s">
        <v>346</v>
      </c>
      <c r="V719" t="s">
        <v>1062</v>
      </c>
      <c r="W719">
        <v>39</v>
      </c>
    </row>
    <row r="720" spans="1:23" x14ac:dyDescent="0.2">
      <c r="A720">
        <v>433</v>
      </c>
      <c r="B720" t="s">
        <v>127</v>
      </c>
      <c r="C720" t="s">
        <v>1</v>
      </c>
      <c r="F720" t="b">
        <f>IF(ISBLANK(X720), FALSE, TRUE)</f>
        <v>0</v>
      </c>
      <c r="G720" t="s">
        <v>1532</v>
      </c>
      <c r="H720" t="s">
        <v>36</v>
      </c>
      <c r="I720" t="s">
        <v>991</v>
      </c>
      <c r="J720" t="s">
        <v>728</v>
      </c>
      <c r="K720" t="s">
        <v>1812</v>
      </c>
      <c r="L720">
        <v>7</v>
      </c>
      <c r="M720">
        <v>7</v>
      </c>
      <c r="N720">
        <v>6</v>
      </c>
      <c r="Q720" t="s">
        <v>83</v>
      </c>
      <c r="R720" t="s">
        <v>165</v>
      </c>
      <c r="S720" t="s">
        <v>245</v>
      </c>
      <c r="U720" t="s">
        <v>268</v>
      </c>
      <c r="V720" t="s">
        <v>1062</v>
      </c>
      <c r="W720">
        <v>39</v>
      </c>
    </row>
    <row r="721" spans="1:23" x14ac:dyDescent="0.2">
      <c r="A721">
        <v>434</v>
      </c>
      <c r="B721" t="s">
        <v>127</v>
      </c>
      <c r="C721" t="s">
        <v>1</v>
      </c>
      <c r="F721" t="b">
        <f>IF(ISBLANK(X721), FALSE, TRUE)</f>
        <v>0</v>
      </c>
      <c r="G721" t="s">
        <v>1521</v>
      </c>
      <c r="H721" t="s">
        <v>36</v>
      </c>
      <c r="I721" t="s">
        <v>991</v>
      </c>
      <c r="J721" t="s">
        <v>729</v>
      </c>
      <c r="K721" t="s">
        <v>991</v>
      </c>
      <c r="L721">
        <v>7</v>
      </c>
      <c r="M721">
        <v>6</v>
      </c>
      <c r="N721">
        <v>5</v>
      </c>
      <c r="Q721" t="s">
        <v>83</v>
      </c>
      <c r="R721" t="s">
        <v>139</v>
      </c>
      <c r="S721" t="s">
        <v>245</v>
      </c>
      <c r="U721" t="s">
        <v>1729</v>
      </c>
      <c r="V721" t="s">
        <v>1062</v>
      </c>
      <c r="W721">
        <v>39</v>
      </c>
    </row>
    <row r="722" spans="1:23" x14ac:dyDescent="0.2">
      <c r="A722">
        <v>435</v>
      </c>
      <c r="B722" t="s">
        <v>127</v>
      </c>
      <c r="C722" t="s">
        <v>1</v>
      </c>
      <c r="F722" t="b">
        <f>IF(ISBLANK(X722), FALSE, TRUE)</f>
        <v>0</v>
      </c>
      <c r="G722" t="s">
        <v>1521</v>
      </c>
      <c r="H722" t="s">
        <v>36</v>
      </c>
      <c r="I722" t="s">
        <v>991</v>
      </c>
      <c r="J722" t="s">
        <v>973</v>
      </c>
      <c r="K722" t="s">
        <v>991</v>
      </c>
      <c r="L722">
        <v>1</v>
      </c>
      <c r="O722">
        <v>1</v>
      </c>
      <c r="P722">
        <v>0</v>
      </c>
      <c r="R722" t="s">
        <v>991</v>
      </c>
      <c r="S722" t="s">
        <v>915</v>
      </c>
      <c r="U722" t="s">
        <v>974</v>
      </c>
      <c r="V722" t="s">
        <v>1062</v>
      </c>
      <c r="W722">
        <v>39</v>
      </c>
    </row>
    <row r="723" spans="1:23" x14ac:dyDescent="0.2">
      <c r="A723">
        <v>436</v>
      </c>
      <c r="B723" t="s">
        <v>127</v>
      </c>
      <c r="C723" t="s">
        <v>1</v>
      </c>
      <c r="F723" t="b">
        <f>IF(ISBLANK(X723), FALSE, TRUE)</f>
        <v>0</v>
      </c>
      <c r="G723" t="s">
        <v>1532</v>
      </c>
      <c r="H723" t="s">
        <v>36</v>
      </c>
      <c r="I723" t="s">
        <v>991</v>
      </c>
      <c r="J723" t="s">
        <v>975</v>
      </c>
      <c r="K723" t="s">
        <v>991</v>
      </c>
      <c r="L723">
        <v>2</v>
      </c>
      <c r="O723">
        <v>0</v>
      </c>
      <c r="P723">
        <v>0</v>
      </c>
      <c r="R723" t="s">
        <v>687</v>
      </c>
      <c r="S723" t="s">
        <v>915</v>
      </c>
      <c r="U723" t="s">
        <v>16</v>
      </c>
      <c r="V723" t="s">
        <v>1062</v>
      </c>
      <c r="W723">
        <v>39</v>
      </c>
    </row>
    <row r="724" spans="1:23" x14ac:dyDescent="0.2">
      <c r="A724">
        <v>437</v>
      </c>
      <c r="B724" t="s">
        <v>127</v>
      </c>
      <c r="C724" t="s">
        <v>1</v>
      </c>
      <c r="F724" t="b">
        <f>IF(ISBLANK(X724), FALSE, TRUE)</f>
        <v>0</v>
      </c>
      <c r="G724" t="s">
        <v>1521</v>
      </c>
      <c r="H724" t="s">
        <v>36</v>
      </c>
      <c r="I724" t="s">
        <v>991</v>
      </c>
      <c r="J724" t="s">
        <v>105</v>
      </c>
      <c r="K724" t="s">
        <v>991</v>
      </c>
      <c r="L724">
        <v>1</v>
      </c>
      <c r="R724" t="s">
        <v>991</v>
      </c>
      <c r="S724" t="s">
        <v>6</v>
      </c>
      <c r="U724" t="s">
        <v>19</v>
      </c>
      <c r="V724" t="s">
        <v>1062</v>
      </c>
      <c r="W724">
        <v>39</v>
      </c>
    </row>
    <row r="725" spans="1:23" x14ac:dyDescent="0.2">
      <c r="A725">
        <v>438</v>
      </c>
      <c r="B725" t="s">
        <v>127</v>
      </c>
      <c r="C725" t="s">
        <v>1</v>
      </c>
      <c r="F725" t="b">
        <f>IF(ISBLANK(X725), FALSE, TRUE)</f>
        <v>0</v>
      </c>
      <c r="G725" t="s">
        <v>1521</v>
      </c>
      <c r="H725" t="s">
        <v>36</v>
      </c>
      <c r="I725" t="s">
        <v>991</v>
      </c>
      <c r="J725" t="s">
        <v>156</v>
      </c>
      <c r="K725" t="s">
        <v>991</v>
      </c>
      <c r="L725">
        <v>2</v>
      </c>
      <c r="R725" t="s">
        <v>991</v>
      </c>
      <c r="S725" t="s">
        <v>6</v>
      </c>
      <c r="U725" t="s">
        <v>19</v>
      </c>
      <c r="V725" t="s">
        <v>1062</v>
      </c>
      <c r="W725">
        <v>39</v>
      </c>
    </row>
    <row r="726" spans="1:23" x14ac:dyDescent="0.2">
      <c r="A726">
        <v>439</v>
      </c>
      <c r="B726" t="s">
        <v>127</v>
      </c>
      <c r="C726" t="s">
        <v>1</v>
      </c>
      <c r="F726" t="b">
        <f>IF(ISBLANK(X726), FALSE, TRUE)</f>
        <v>0</v>
      </c>
      <c r="G726" t="s">
        <v>1521</v>
      </c>
      <c r="H726" t="s">
        <v>36</v>
      </c>
      <c r="I726" t="s">
        <v>991</v>
      </c>
      <c r="J726" t="s">
        <v>157</v>
      </c>
      <c r="K726" t="s">
        <v>991</v>
      </c>
      <c r="L726">
        <v>2</v>
      </c>
      <c r="R726" t="s">
        <v>158</v>
      </c>
      <c r="S726" t="s">
        <v>6</v>
      </c>
      <c r="U726" t="s">
        <v>19</v>
      </c>
      <c r="V726" t="s">
        <v>1062</v>
      </c>
      <c r="W726">
        <v>39</v>
      </c>
    </row>
    <row r="727" spans="1:23" x14ac:dyDescent="0.2">
      <c r="A727">
        <v>440</v>
      </c>
      <c r="B727" t="s">
        <v>127</v>
      </c>
      <c r="C727" t="s">
        <v>1</v>
      </c>
      <c r="F727" t="b">
        <f>IF(ISBLANK(X727), FALSE, TRUE)</f>
        <v>0</v>
      </c>
      <c r="G727" t="s">
        <v>1532</v>
      </c>
      <c r="H727" t="s">
        <v>36</v>
      </c>
      <c r="I727" t="s">
        <v>991</v>
      </c>
      <c r="J727" t="s">
        <v>159</v>
      </c>
      <c r="K727" t="s">
        <v>991</v>
      </c>
      <c r="L727">
        <v>3</v>
      </c>
      <c r="R727" t="s">
        <v>991</v>
      </c>
      <c r="S727" t="s">
        <v>6</v>
      </c>
      <c r="U727" t="s">
        <v>160</v>
      </c>
      <c r="V727" t="s">
        <v>1062</v>
      </c>
      <c r="W727">
        <v>39</v>
      </c>
    </row>
    <row r="728" spans="1:23" x14ac:dyDescent="0.2">
      <c r="A728">
        <v>441</v>
      </c>
      <c r="B728" t="s">
        <v>127</v>
      </c>
      <c r="C728" t="s">
        <v>1</v>
      </c>
      <c r="F728" t="b">
        <f>IF(ISBLANK(X728), FALSE, TRUE)</f>
        <v>0</v>
      </c>
      <c r="G728" t="s">
        <v>1521</v>
      </c>
      <c r="H728" t="s">
        <v>36</v>
      </c>
      <c r="I728" t="s">
        <v>991</v>
      </c>
      <c r="J728" t="s">
        <v>161</v>
      </c>
      <c r="K728" t="s">
        <v>991</v>
      </c>
      <c r="L728">
        <v>5</v>
      </c>
      <c r="R728" t="s">
        <v>991</v>
      </c>
      <c r="S728" t="s">
        <v>6</v>
      </c>
      <c r="U728" t="s">
        <v>33</v>
      </c>
      <c r="V728" t="s">
        <v>1062</v>
      </c>
      <c r="W728">
        <v>39</v>
      </c>
    </row>
    <row r="729" spans="1:23" x14ac:dyDescent="0.2">
      <c r="A729">
        <v>442</v>
      </c>
      <c r="B729" t="s">
        <v>127</v>
      </c>
      <c r="C729" t="s">
        <v>1</v>
      </c>
      <c r="F729" t="b">
        <f>IF(ISBLANK(X729), FALSE, TRUE)</f>
        <v>0</v>
      </c>
      <c r="G729" t="s">
        <v>1522</v>
      </c>
      <c r="H729" t="s">
        <v>36</v>
      </c>
      <c r="I729" t="s">
        <v>991</v>
      </c>
      <c r="J729" t="s">
        <v>162</v>
      </c>
      <c r="K729" t="s">
        <v>991</v>
      </c>
      <c r="L729">
        <v>6</v>
      </c>
      <c r="R729" t="s">
        <v>991</v>
      </c>
      <c r="S729" t="s">
        <v>6</v>
      </c>
      <c r="U729" t="s">
        <v>52</v>
      </c>
      <c r="V729" t="s">
        <v>1062</v>
      </c>
      <c r="W729">
        <v>39</v>
      </c>
    </row>
    <row r="730" spans="1:23" x14ac:dyDescent="0.2">
      <c r="A730">
        <v>443</v>
      </c>
      <c r="B730" t="s">
        <v>127</v>
      </c>
      <c r="C730" t="s">
        <v>1</v>
      </c>
      <c r="F730" t="b">
        <f>IF(ISBLANK(X730), FALSE, TRUE)</f>
        <v>0</v>
      </c>
      <c r="G730" t="s">
        <v>1522</v>
      </c>
      <c r="H730" t="s">
        <v>36</v>
      </c>
      <c r="I730" t="s">
        <v>991</v>
      </c>
      <c r="J730" t="s">
        <v>163</v>
      </c>
      <c r="K730" t="s">
        <v>991</v>
      </c>
      <c r="L730">
        <v>8</v>
      </c>
      <c r="R730" t="s">
        <v>991</v>
      </c>
      <c r="S730" t="s">
        <v>6</v>
      </c>
      <c r="U730" t="s">
        <v>19</v>
      </c>
      <c r="V730" t="s">
        <v>1062</v>
      </c>
      <c r="W730">
        <v>39</v>
      </c>
    </row>
    <row r="731" spans="1:23" x14ac:dyDescent="0.2">
      <c r="A731">
        <v>444</v>
      </c>
      <c r="B731" t="s">
        <v>127</v>
      </c>
      <c r="C731" t="s">
        <v>1</v>
      </c>
      <c r="F731" t="b">
        <f>IF(ISBLANK(X731), FALSE, TRUE)</f>
        <v>0</v>
      </c>
      <c r="G731" t="s">
        <v>1516</v>
      </c>
      <c r="H731" t="s">
        <v>36</v>
      </c>
      <c r="I731" t="s">
        <v>991</v>
      </c>
      <c r="J731" t="s">
        <v>164</v>
      </c>
      <c r="K731" t="s">
        <v>991</v>
      </c>
      <c r="L731">
        <v>12</v>
      </c>
      <c r="R731" t="s">
        <v>2017</v>
      </c>
      <c r="S731" t="s">
        <v>6</v>
      </c>
      <c r="U731" t="s">
        <v>1775</v>
      </c>
      <c r="V731" t="s">
        <v>1062</v>
      </c>
      <c r="W731">
        <v>39</v>
      </c>
    </row>
    <row r="732" spans="1:23" x14ac:dyDescent="0.2">
      <c r="A732">
        <v>445</v>
      </c>
      <c r="B732" t="s">
        <v>127</v>
      </c>
      <c r="C732" t="s">
        <v>1</v>
      </c>
      <c r="F732" t="b">
        <f>IF(ISBLANK(X732), FALSE, TRUE)</f>
        <v>0</v>
      </c>
      <c r="G732" t="s">
        <v>1532</v>
      </c>
      <c r="H732" t="s">
        <v>54</v>
      </c>
      <c r="I732" t="s">
        <v>1526</v>
      </c>
      <c r="J732" t="s">
        <v>730</v>
      </c>
      <c r="K732" t="s">
        <v>1813</v>
      </c>
      <c r="L732">
        <v>1</v>
      </c>
      <c r="M732">
        <v>1</v>
      </c>
      <c r="N732">
        <v>2</v>
      </c>
      <c r="Q732" t="s">
        <v>248</v>
      </c>
      <c r="R732" t="s">
        <v>991</v>
      </c>
      <c r="S732" t="s">
        <v>245</v>
      </c>
      <c r="U732" t="s">
        <v>1776</v>
      </c>
      <c r="V732" t="s">
        <v>1062</v>
      </c>
      <c r="W732">
        <v>39</v>
      </c>
    </row>
    <row r="733" spans="1:23" x14ac:dyDescent="0.2">
      <c r="A733">
        <v>446</v>
      </c>
      <c r="B733" t="s">
        <v>127</v>
      </c>
      <c r="C733" t="s">
        <v>1</v>
      </c>
      <c r="F733" t="b">
        <f>IF(ISBLANK(X733), FALSE, TRUE)</f>
        <v>0</v>
      </c>
      <c r="G733" t="s">
        <v>1521</v>
      </c>
      <c r="H733" t="s">
        <v>54</v>
      </c>
      <c r="I733" t="s">
        <v>1526</v>
      </c>
      <c r="J733" t="s">
        <v>732</v>
      </c>
      <c r="K733" t="s">
        <v>991</v>
      </c>
      <c r="L733">
        <v>3</v>
      </c>
      <c r="M733">
        <v>3</v>
      </c>
      <c r="N733">
        <v>2</v>
      </c>
      <c r="Q733" t="s">
        <v>248</v>
      </c>
      <c r="R733" t="s">
        <v>991</v>
      </c>
      <c r="S733" t="s">
        <v>245</v>
      </c>
      <c r="U733" t="s">
        <v>1776</v>
      </c>
      <c r="V733" t="s">
        <v>1062</v>
      </c>
      <c r="W733">
        <v>39</v>
      </c>
    </row>
    <row r="734" spans="1:23" x14ac:dyDescent="0.2">
      <c r="A734">
        <v>447</v>
      </c>
      <c r="B734" t="s">
        <v>127</v>
      </c>
      <c r="C734" t="s">
        <v>1</v>
      </c>
      <c r="F734" t="b">
        <f>IF(ISBLANK(X734), FALSE, TRUE)</f>
        <v>0</v>
      </c>
      <c r="G734" t="s">
        <v>1521</v>
      </c>
      <c r="H734" t="s">
        <v>54</v>
      </c>
      <c r="I734" t="s">
        <v>1526</v>
      </c>
      <c r="J734" t="s">
        <v>733</v>
      </c>
      <c r="K734" t="s">
        <v>991</v>
      </c>
      <c r="L734">
        <v>4</v>
      </c>
      <c r="M734">
        <v>4</v>
      </c>
      <c r="N734">
        <v>5</v>
      </c>
      <c r="Q734" t="s">
        <v>83</v>
      </c>
      <c r="R734" t="s">
        <v>2020</v>
      </c>
      <c r="S734" t="s">
        <v>245</v>
      </c>
      <c r="U734" t="s">
        <v>1724</v>
      </c>
      <c r="V734" t="s">
        <v>1062</v>
      </c>
      <c r="W734">
        <v>39</v>
      </c>
    </row>
    <row r="735" spans="1:23" x14ac:dyDescent="0.2">
      <c r="A735">
        <v>448</v>
      </c>
      <c r="B735" t="s">
        <v>127</v>
      </c>
      <c r="C735" t="s">
        <v>1</v>
      </c>
      <c r="F735" t="b">
        <f>IF(ISBLANK(X735), FALSE, TRUE)</f>
        <v>0</v>
      </c>
      <c r="G735" t="s">
        <v>1522</v>
      </c>
      <c r="H735" t="s">
        <v>54</v>
      </c>
      <c r="I735" t="s">
        <v>1526</v>
      </c>
      <c r="J735" t="s">
        <v>734</v>
      </c>
      <c r="K735" t="s">
        <v>1814</v>
      </c>
      <c r="L735">
        <v>4</v>
      </c>
      <c r="M735">
        <v>3</v>
      </c>
      <c r="N735">
        <v>5</v>
      </c>
      <c r="Q735" t="s">
        <v>83</v>
      </c>
      <c r="R735" t="s">
        <v>687</v>
      </c>
      <c r="S735" t="s">
        <v>245</v>
      </c>
      <c r="U735" t="s">
        <v>1723</v>
      </c>
      <c r="V735" t="s">
        <v>1062</v>
      </c>
      <c r="W735">
        <v>39</v>
      </c>
    </row>
    <row r="736" spans="1:23" x14ac:dyDescent="0.2">
      <c r="A736">
        <v>449</v>
      </c>
      <c r="B736" t="s">
        <v>127</v>
      </c>
      <c r="C736" t="s">
        <v>1</v>
      </c>
      <c r="F736" t="b">
        <f>IF(ISBLANK(X736), FALSE, TRUE)</f>
        <v>0</v>
      </c>
      <c r="G736" t="s">
        <v>1532</v>
      </c>
      <c r="H736" t="s">
        <v>54</v>
      </c>
      <c r="I736" t="s">
        <v>1526</v>
      </c>
      <c r="J736" t="s">
        <v>735</v>
      </c>
      <c r="K736" t="s">
        <v>991</v>
      </c>
      <c r="L736">
        <v>5</v>
      </c>
      <c r="M736">
        <v>4</v>
      </c>
      <c r="N736">
        <v>4</v>
      </c>
      <c r="Q736" t="s">
        <v>83</v>
      </c>
      <c r="R736" t="s">
        <v>139</v>
      </c>
      <c r="S736" t="s">
        <v>245</v>
      </c>
      <c r="U736" t="s">
        <v>1724</v>
      </c>
      <c r="V736" t="s">
        <v>1062</v>
      </c>
      <c r="W736">
        <v>39</v>
      </c>
    </row>
    <row r="737" spans="1:23" x14ac:dyDescent="0.2">
      <c r="A737">
        <v>450</v>
      </c>
      <c r="B737" t="s">
        <v>127</v>
      </c>
      <c r="C737" t="s">
        <v>1</v>
      </c>
      <c r="F737" t="b">
        <f>IF(ISBLANK(X737), FALSE, TRUE)</f>
        <v>0</v>
      </c>
      <c r="G737" t="s">
        <v>1532</v>
      </c>
      <c r="H737" t="s">
        <v>54</v>
      </c>
      <c r="I737" t="s">
        <v>1526</v>
      </c>
      <c r="J737" t="s">
        <v>736</v>
      </c>
      <c r="K737" t="s">
        <v>1815</v>
      </c>
      <c r="L737">
        <v>5</v>
      </c>
      <c r="M737">
        <v>2</v>
      </c>
      <c r="N737">
        <v>8</v>
      </c>
      <c r="Q737" t="s">
        <v>83</v>
      </c>
      <c r="R737" t="s">
        <v>991</v>
      </c>
      <c r="S737" t="s">
        <v>245</v>
      </c>
      <c r="U737" t="s">
        <v>411</v>
      </c>
      <c r="V737" t="s">
        <v>1062</v>
      </c>
      <c r="W737">
        <v>39</v>
      </c>
    </row>
    <row r="738" spans="1:23" x14ac:dyDescent="0.2">
      <c r="A738">
        <v>451</v>
      </c>
      <c r="B738" t="s">
        <v>127</v>
      </c>
      <c r="C738" t="s">
        <v>1</v>
      </c>
      <c r="F738" t="b">
        <f>IF(ISBLANK(X738), FALSE, TRUE)</f>
        <v>0</v>
      </c>
      <c r="G738" t="s">
        <v>1522</v>
      </c>
      <c r="H738" t="s">
        <v>54</v>
      </c>
      <c r="I738" t="s">
        <v>1526</v>
      </c>
      <c r="J738" t="s">
        <v>737</v>
      </c>
      <c r="K738" t="s">
        <v>1816</v>
      </c>
      <c r="L738">
        <v>6</v>
      </c>
      <c r="M738">
        <v>3</v>
      </c>
      <c r="N738">
        <v>7</v>
      </c>
      <c r="Q738" t="s">
        <v>83</v>
      </c>
      <c r="R738" t="s">
        <v>139</v>
      </c>
      <c r="S738" t="s">
        <v>245</v>
      </c>
      <c r="U738" t="s">
        <v>1723</v>
      </c>
      <c r="V738" t="s">
        <v>1062</v>
      </c>
      <c r="W738">
        <v>39</v>
      </c>
    </row>
    <row r="739" spans="1:23" x14ac:dyDescent="0.2">
      <c r="A739">
        <v>452</v>
      </c>
      <c r="B739" t="s">
        <v>127</v>
      </c>
      <c r="C739" t="s">
        <v>1</v>
      </c>
      <c r="F739" t="b">
        <f>IF(ISBLANK(X739), FALSE, TRUE)</f>
        <v>0</v>
      </c>
      <c r="G739" t="s">
        <v>1516</v>
      </c>
      <c r="H739" t="s">
        <v>54</v>
      </c>
      <c r="I739" t="s">
        <v>1526</v>
      </c>
      <c r="J739" t="s">
        <v>738</v>
      </c>
      <c r="K739" t="s">
        <v>1817</v>
      </c>
      <c r="L739">
        <v>7</v>
      </c>
      <c r="M739">
        <v>7</v>
      </c>
      <c r="N739">
        <v>7</v>
      </c>
      <c r="Q739" t="s">
        <v>83</v>
      </c>
      <c r="R739" t="s">
        <v>991</v>
      </c>
      <c r="S739" t="s">
        <v>245</v>
      </c>
      <c r="U739" t="s">
        <v>268</v>
      </c>
      <c r="V739" t="s">
        <v>1062</v>
      </c>
      <c r="W739">
        <v>39</v>
      </c>
    </row>
    <row r="740" spans="1:23" x14ac:dyDescent="0.2">
      <c r="A740">
        <v>453</v>
      </c>
      <c r="B740" t="s">
        <v>127</v>
      </c>
      <c r="C740" t="s">
        <v>1</v>
      </c>
      <c r="F740" t="b">
        <f>IF(ISBLANK(X740), FALSE, TRUE)</f>
        <v>0</v>
      </c>
      <c r="G740" t="s">
        <v>1532</v>
      </c>
      <c r="H740" t="s">
        <v>54</v>
      </c>
      <c r="I740" t="s">
        <v>1526</v>
      </c>
      <c r="J740" t="s">
        <v>166</v>
      </c>
      <c r="K740" t="s">
        <v>991</v>
      </c>
      <c r="L740">
        <v>1</v>
      </c>
      <c r="R740" t="s">
        <v>991</v>
      </c>
      <c r="S740" t="s">
        <v>6</v>
      </c>
      <c r="U740" t="s">
        <v>16</v>
      </c>
      <c r="V740" t="s">
        <v>1062</v>
      </c>
      <c r="W740">
        <v>39</v>
      </c>
    </row>
    <row r="741" spans="1:23" x14ac:dyDescent="0.2">
      <c r="A741">
        <v>454</v>
      </c>
      <c r="B741" t="s">
        <v>127</v>
      </c>
      <c r="C741" t="s">
        <v>1</v>
      </c>
      <c r="F741" t="b">
        <f>IF(ISBLANK(X741), FALSE, TRUE)</f>
        <v>0</v>
      </c>
      <c r="G741" t="s">
        <v>1522</v>
      </c>
      <c r="H741" t="s">
        <v>54</v>
      </c>
      <c r="I741" t="s">
        <v>1526</v>
      </c>
      <c r="J741" t="s">
        <v>167</v>
      </c>
      <c r="K741" t="s">
        <v>991</v>
      </c>
      <c r="L741">
        <v>3</v>
      </c>
      <c r="R741" t="s">
        <v>991</v>
      </c>
      <c r="S741" t="s">
        <v>6</v>
      </c>
      <c r="U741" t="s">
        <v>13</v>
      </c>
      <c r="V741" t="s">
        <v>1062</v>
      </c>
      <c r="W741">
        <v>39</v>
      </c>
    </row>
    <row r="742" spans="1:23" x14ac:dyDescent="0.2">
      <c r="A742">
        <v>455</v>
      </c>
      <c r="B742" t="s">
        <v>127</v>
      </c>
      <c r="C742" t="s">
        <v>1</v>
      </c>
      <c r="F742" t="b">
        <f>IF(ISBLANK(X742), FALSE, TRUE)</f>
        <v>0</v>
      </c>
      <c r="G742" t="s">
        <v>1521</v>
      </c>
      <c r="H742" t="s">
        <v>54</v>
      </c>
      <c r="I742" t="s">
        <v>1526</v>
      </c>
      <c r="J742" t="s">
        <v>168</v>
      </c>
      <c r="K742" t="s">
        <v>991</v>
      </c>
      <c r="L742">
        <v>4</v>
      </c>
      <c r="R742" t="s">
        <v>991</v>
      </c>
      <c r="S742" t="s">
        <v>6</v>
      </c>
      <c r="U742" t="s">
        <v>16</v>
      </c>
      <c r="V742" t="s">
        <v>1062</v>
      </c>
      <c r="W742">
        <v>39</v>
      </c>
    </row>
    <row r="743" spans="1:23" x14ac:dyDescent="0.2">
      <c r="A743">
        <v>456</v>
      </c>
      <c r="B743" t="s">
        <v>127</v>
      </c>
      <c r="C743" t="s">
        <v>1</v>
      </c>
      <c r="F743" t="b">
        <f>IF(ISBLANK(X743), FALSE, TRUE)</f>
        <v>0</v>
      </c>
      <c r="G743" t="s">
        <v>1521</v>
      </c>
      <c r="H743" t="s">
        <v>54</v>
      </c>
      <c r="I743" t="s">
        <v>1524</v>
      </c>
      <c r="J743" t="s">
        <v>739</v>
      </c>
      <c r="K743" t="s">
        <v>991</v>
      </c>
      <c r="L743">
        <v>1</v>
      </c>
      <c r="M743">
        <v>2</v>
      </c>
      <c r="N743">
        <v>1</v>
      </c>
      <c r="Q743" t="s">
        <v>248</v>
      </c>
      <c r="R743" t="s">
        <v>991</v>
      </c>
      <c r="S743" t="s">
        <v>245</v>
      </c>
      <c r="U743" t="s">
        <v>1791</v>
      </c>
      <c r="V743" t="s">
        <v>1062</v>
      </c>
      <c r="W743">
        <v>39</v>
      </c>
    </row>
    <row r="744" spans="1:23" x14ac:dyDescent="0.2">
      <c r="A744">
        <v>457</v>
      </c>
      <c r="B744" t="s">
        <v>127</v>
      </c>
      <c r="C744" t="s">
        <v>1</v>
      </c>
      <c r="F744" t="b">
        <f>IF(ISBLANK(X744), FALSE, TRUE)</f>
        <v>0</v>
      </c>
      <c r="G744" t="s">
        <v>1532</v>
      </c>
      <c r="H744" t="s">
        <v>54</v>
      </c>
      <c r="I744" t="s">
        <v>1524</v>
      </c>
      <c r="J744" t="s">
        <v>740</v>
      </c>
      <c r="K744" t="s">
        <v>1818</v>
      </c>
      <c r="L744">
        <v>2</v>
      </c>
      <c r="M744">
        <v>1</v>
      </c>
      <c r="N744">
        <v>4</v>
      </c>
      <c r="Q744" t="s">
        <v>83</v>
      </c>
      <c r="R744" t="s">
        <v>648</v>
      </c>
      <c r="S744" t="s">
        <v>245</v>
      </c>
      <c r="U744" t="s">
        <v>1741</v>
      </c>
      <c r="V744" t="s">
        <v>1062</v>
      </c>
      <c r="W744">
        <v>39</v>
      </c>
    </row>
    <row r="745" spans="1:23" x14ac:dyDescent="0.2">
      <c r="A745">
        <v>458</v>
      </c>
      <c r="B745" t="s">
        <v>127</v>
      </c>
      <c r="C745" t="s">
        <v>1</v>
      </c>
      <c r="F745" t="b">
        <f>IF(ISBLANK(X745), FALSE, TRUE)</f>
        <v>0</v>
      </c>
      <c r="G745" t="s">
        <v>1532</v>
      </c>
      <c r="H745" t="s">
        <v>54</v>
      </c>
      <c r="I745" t="s">
        <v>1524</v>
      </c>
      <c r="J745" t="s">
        <v>456</v>
      </c>
      <c r="K745" t="s">
        <v>1819</v>
      </c>
      <c r="L745">
        <v>2</v>
      </c>
      <c r="M745">
        <v>2</v>
      </c>
      <c r="N745">
        <v>4</v>
      </c>
      <c r="Q745" t="s">
        <v>83</v>
      </c>
      <c r="R745" t="s">
        <v>991</v>
      </c>
      <c r="S745" t="s">
        <v>245</v>
      </c>
      <c r="U745" t="s">
        <v>1820</v>
      </c>
      <c r="V745" t="s">
        <v>1062</v>
      </c>
      <c r="W745">
        <v>39</v>
      </c>
    </row>
    <row r="746" spans="1:23" x14ac:dyDescent="0.2">
      <c r="A746">
        <v>459</v>
      </c>
      <c r="B746" t="s">
        <v>127</v>
      </c>
      <c r="C746" t="s">
        <v>1</v>
      </c>
      <c r="F746" t="b">
        <f>IF(ISBLANK(X746), FALSE, TRUE)</f>
        <v>0</v>
      </c>
      <c r="G746" t="s">
        <v>1516</v>
      </c>
      <c r="H746" t="s">
        <v>54</v>
      </c>
      <c r="I746" t="s">
        <v>1524</v>
      </c>
      <c r="J746" t="s">
        <v>741</v>
      </c>
      <c r="K746" t="s">
        <v>1821</v>
      </c>
      <c r="L746">
        <v>3</v>
      </c>
      <c r="M746">
        <v>3</v>
      </c>
      <c r="N746">
        <v>4</v>
      </c>
      <c r="Q746" t="s">
        <v>83</v>
      </c>
      <c r="R746" t="s">
        <v>250</v>
      </c>
      <c r="S746" t="s">
        <v>245</v>
      </c>
      <c r="U746" t="s">
        <v>346</v>
      </c>
      <c r="V746" t="s">
        <v>1062</v>
      </c>
      <c r="W746">
        <v>39</v>
      </c>
    </row>
    <row r="747" spans="1:23" x14ac:dyDescent="0.2">
      <c r="A747">
        <v>460</v>
      </c>
      <c r="B747" t="s">
        <v>127</v>
      </c>
      <c r="C747" t="s">
        <v>1</v>
      </c>
      <c r="F747" t="b">
        <f>IF(ISBLANK(X747), FALSE, TRUE)</f>
        <v>0</v>
      </c>
      <c r="G747" t="s">
        <v>1522</v>
      </c>
      <c r="H747" t="s">
        <v>54</v>
      </c>
      <c r="I747" t="s">
        <v>1524</v>
      </c>
      <c r="J747" t="s">
        <v>376</v>
      </c>
      <c r="K747" t="s">
        <v>1822</v>
      </c>
      <c r="L747">
        <v>4</v>
      </c>
      <c r="M747">
        <v>4</v>
      </c>
      <c r="N747">
        <v>4</v>
      </c>
      <c r="Q747" t="s">
        <v>83</v>
      </c>
      <c r="R747" t="s">
        <v>991</v>
      </c>
      <c r="S747" t="s">
        <v>245</v>
      </c>
      <c r="U747" t="s">
        <v>1823</v>
      </c>
      <c r="V747" t="s">
        <v>1062</v>
      </c>
      <c r="W747">
        <v>39</v>
      </c>
    </row>
    <row r="748" spans="1:23" x14ac:dyDescent="0.2">
      <c r="A748">
        <v>461</v>
      </c>
      <c r="B748" t="s">
        <v>127</v>
      </c>
      <c r="C748" t="s">
        <v>1</v>
      </c>
      <c r="F748" t="b">
        <f>IF(ISBLANK(X748), FALSE, TRUE)</f>
        <v>0</v>
      </c>
      <c r="G748" t="s">
        <v>1532</v>
      </c>
      <c r="H748" t="s">
        <v>54</v>
      </c>
      <c r="I748" t="s">
        <v>1524</v>
      </c>
      <c r="J748" t="s">
        <v>742</v>
      </c>
      <c r="K748" t="s">
        <v>1824</v>
      </c>
      <c r="L748">
        <v>5</v>
      </c>
      <c r="M748">
        <v>3</v>
      </c>
      <c r="N748">
        <v>6</v>
      </c>
      <c r="Q748" t="s">
        <v>83</v>
      </c>
      <c r="R748" t="s">
        <v>2021</v>
      </c>
      <c r="S748" t="s">
        <v>245</v>
      </c>
      <c r="U748" t="s">
        <v>346</v>
      </c>
      <c r="V748" t="s">
        <v>1062</v>
      </c>
      <c r="W748">
        <v>39</v>
      </c>
    </row>
    <row r="749" spans="1:23" x14ac:dyDescent="0.2">
      <c r="A749">
        <v>462</v>
      </c>
      <c r="B749" t="s">
        <v>127</v>
      </c>
      <c r="C749" t="s">
        <v>1</v>
      </c>
      <c r="F749" t="b">
        <f>IF(ISBLANK(X749), FALSE, TRUE)</f>
        <v>0</v>
      </c>
      <c r="G749" t="s">
        <v>1521</v>
      </c>
      <c r="H749" t="s">
        <v>54</v>
      </c>
      <c r="I749" t="s">
        <v>1524</v>
      </c>
      <c r="J749" t="s">
        <v>743</v>
      </c>
      <c r="K749" t="s">
        <v>991</v>
      </c>
      <c r="L749">
        <v>6</v>
      </c>
      <c r="M749">
        <v>6</v>
      </c>
      <c r="N749">
        <v>7</v>
      </c>
      <c r="Q749" t="s">
        <v>83</v>
      </c>
      <c r="R749" t="s">
        <v>991</v>
      </c>
      <c r="S749" t="s">
        <v>245</v>
      </c>
      <c r="U749" t="s">
        <v>1825</v>
      </c>
      <c r="V749" t="s">
        <v>1062</v>
      </c>
      <c r="W749">
        <v>39</v>
      </c>
    </row>
    <row r="750" spans="1:23" x14ac:dyDescent="0.2">
      <c r="A750">
        <v>463</v>
      </c>
      <c r="B750" t="s">
        <v>127</v>
      </c>
      <c r="C750" t="s">
        <v>1</v>
      </c>
      <c r="F750" t="b">
        <f>IF(ISBLANK(X750), FALSE, TRUE)</f>
        <v>0</v>
      </c>
      <c r="G750" t="s">
        <v>1522</v>
      </c>
      <c r="H750" t="s">
        <v>54</v>
      </c>
      <c r="I750" t="s">
        <v>1524</v>
      </c>
      <c r="J750" t="s">
        <v>616</v>
      </c>
      <c r="K750" t="s">
        <v>1826</v>
      </c>
      <c r="L750">
        <v>7</v>
      </c>
      <c r="M750">
        <v>5</v>
      </c>
      <c r="N750">
        <v>7</v>
      </c>
      <c r="Q750" t="s">
        <v>83</v>
      </c>
      <c r="R750" t="s">
        <v>177</v>
      </c>
      <c r="S750" t="s">
        <v>245</v>
      </c>
      <c r="U750" t="s">
        <v>266</v>
      </c>
      <c r="V750" t="s">
        <v>1062</v>
      </c>
      <c r="W750">
        <v>39</v>
      </c>
    </row>
    <row r="751" spans="1:23" x14ac:dyDescent="0.2">
      <c r="A751">
        <v>464</v>
      </c>
      <c r="B751" t="s">
        <v>127</v>
      </c>
      <c r="C751" t="s">
        <v>1</v>
      </c>
      <c r="F751" t="b">
        <f>IF(ISBLANK(X751), FALSE, TRUE)</f>
        <v>0</v>
      </c>
      <c r="G751" t="s">
        <v>1532</v>
      </c>
      <c r="H751" t="s">
        <v>54</v>
      </c>
      <c r="I751" t="s">
        <v>1524</v>
      </c>
      <c r="J751" t="s">
        <v>169</v>
      </c>
      <c r="K751" t="s">
        <v>991</v>
      </c>
      <c r="L751">
        <v>2</v>
      </c>
      <c r="R751" t="s">
        <v>991</v>
      </c>
      <c r="S751" t="s">
        <v>6</v>
      </c>
      <c r="U751" t="s">
        <v>19</v>
      </c>
      <c r="V751" t="s">
        <v>1062</v>
      </c>
      <c r="W751">
        <v>39</v>
      </c>
    </row>
    <row r="752" spans="1:23" x14ac:dyDescent="0.2">
      <c r="A752">
        <v>465</v>
      </c>
      <c r="B752" t="s">
        <v>127</v>
      </c>
      <c r="C752" t="s">
        <v>1</v>
      </c>
      <c r="F752" t="b">
        <f>IF(ISBLANK(X752), FALSE, TRUE)</f>
        <v>0</v>
      </c>
      <c r="G752" t="s">
        <v>1521</v>
      </c>
      <c r="H752" t="s">
        <v>54</v>
      </c>
      <c r="I752" t="s">
        <v>1524</v>
      </c>
      <c r="J752" t="s">
        <v>170</v>
      </c>
      <c r="K752" t="s">
        <v>991</v>
      </c>
      <c r="L752">
        <v>2</v>
      </c>
      <c r="R752" t="s">
        <v>991</v>
      </c>
      <c r="S752" t="s">
        <v>6</v>
      </c>
      <c r="U752" t="s">
        <v>57</v>
      </c>
      <c r="V752" t="s">
        <v>1062</v>
      </c>
      <c r="W752">
        <v>39</v>
      </c>
    </row>
    <row r="753" spans="1:23" x14ac:dyDescent="0.2">
      <c r="A753">
        <v>466</v>
      </c>
      <c r="B753" t="s">
        <v>127</v>
      </c>
      <c r="C753" t="s">
        <v>1</v>
      </c>
      <c r="F753" t="b">
        <f>IF(ISBLANK(X753), FALSE, TRUE)</f>
        <v>0</v>
      </c>
      <c r="G753" t="s">
        <v>1522</v>
      </c>
      <c r="H753" t="s">
        <v>54</v>
      </c>
      <c r="I753" t="s">
        <v>1524</v>
      </c>
      <c r="J753" t="s">
        <v>171</v>
      </c>
      <c r="K753" t="s">
        <v>991</v>
      </c>
      <c r="L753">
        <v>5</v>
      </c>
      <c r="R753" t="s">
        <v>991</v>
      </c>
      <c r="S753" t="s">
        <v>6</v>
      </c>
      <c r="U753" t="s">
        <v>68</v>
      </c>
      <c r="V753" t="s">
        <v>1062</v>
      </c>
      <c r="W753">
        <v>39</v>
      </c>
    </row>
    <row r="754" spans="1:23" x14ac:dyDescent="0.2">
      <c r="A754">
        <v>467</v>
      </c>
      <c r="B754" t="s">
        <v>127</v>
      </c>
      <c r="C754" t="s">
        <v>1</v>
      </c>
      <c r="F754" t="b">
        <f>IF(ISBLANK(X754), FALSE, TRUE)</f>
        <v>0</v>
      </c>
      <c r="G754" t="s">
        <v>1532</v>
      </c>
      <c r="H754" t="s">
        <v>54</v>
      </c>
      <c r="I754" t="s">
        <v>54</v>
      </c>
      <c r="J754" t="s">
        <v>744</v>
      </c>
      <c r="K754" t="s">
        <v>1827</v>
      </c>
      <c r="L754">
        <v>2</v>
      </c>
      <c r="M754">
        <v>2</v>
      </c>
      <c r="N754">
        <v>3</v>
      </c>
      <c r="Q754" t="s">
        <v>83</v>
      </c>
      <c r="R754" t="s">
        <v>991</v>
      </c>
      <c r="S754" t="s">
        <v>245</v>
      </c>
      <c r="U754" t="s">
        <v>991</v>
      </c>
      <c r="V754" t="s">
        <v>1062</v>
      </c>
      <c r="W754">
        <v>39</v>
      </c>
    </row>
    <row r="755" spans="1:23" x14ac:dyDescent="0.2">
      <c r="A755">
        <v>468</v>
      </c>
      <c r="B755" t="s">
        <v>127</v>
      </c>
      <c r="C755" t="s">
        <v>1</v>
      </c>
      <c r="F755" t="b">
        <f>IF(ISBLANK(X755), FALSE, TRUE)</f>
        <v>0</v>
      </c>
      <c r="G755" t="s">
        <v>1516</v>
      </c>
      <c r="H755" t="s">
        <v>54</v>
      </c>
      <c r="I755" t="s">
        <v>54</v>
      </c>
      <c r="J755" t="s">
        <v>745</v>
      </c>
      <c r="K755" t="s">
        <v>1828</v>
      </c>
      <c r="L755">
        <v>4</v>
      </c>
      <c r="M755">
        <v>2</v>
      </c>
      <c r="N755">
        <v>6</v>
      </c>
      <c r="Q755" t="s">
        <v>83</v>
      </c>
      <c r="R755" t="s">
        <v>991</v>
      </c>
      <c r="S755" t="s">
        <v>245</v>
      </c>
      <c r="U755" t="s">
        <v>1749</v>
      </c>
      <c r="V755" t="s">
        <v>1062</v>
      </c>
      <c r="W755">
        <v>39</v>
      </c>
    </row>
    <row r="756" spans="1:23" x14ac:dyDescent="0.2">
      <c r="A756">
        <v>469</v>
      </c>
      <c r="B756" t="s">
        <v>127</v>
      </c>
      <c r="C756" t="s">
        <v>1</v>
      </c>
      <c r="F756" t="b">
        <f>IF(ISBLANK(X756), FALSE, TRUE)</f>
        <v>0</v>
      </c>
      <c r="G756" t="s">
        <v>1522</v>
      </c>
      <c r="H756" t="s">
        <v>54</v>
      </c>
      <c r="I756" t="s">
        <v>54</v>
      </c>
      <c r="J756" t="s">
        <v>172</v>
      </c>
      <c r="K756" t="s">
        <v>991</v>
      </c>
      <c r="L756">
        <v>4</v>
      </c>
      <c r="R756" t="s">
        <v>991</v>
      </c>
      <c r="S756" t="s">
        <v>6</v>
      </c>
      <c r="U756" t="s">
        <v>57</v>
      </c>
      <c r="V756" t="s">
        <v>1062</v>
      </c>
      <c r="W756">
        <v>39</v>
      </c>
    </row>
    <row r="757" spans="1:23" x14ac:dyDescent="0.2">
      <c r="A757">
        <v>470</v>
      </c>
      <c r="B757" t="s">
        <v>127</v>
      </c>
      <c r="C757" t="s">
        <v>1</v>
      </c>
      <c r="F757" t="b">
        <f>IF(ISBLANK(X757), FALSE, TRUE)</f>
        <v>0</v>
      </c>
      <c r="G757" t="s">
        <v>1521</v>
      </c>
      <c r="H757" t="s">
        <v>54</v>
      </c>
      <c r="I757" t="s">
        <v>991</v>
      </c>
      <c r="J757" t="s">
        <v>746</v>
      </c>
      <c r="K757" t="s">
        <v>991</v>
      </c>
      <c r="L757">
        <v>1</v>
      </c>
      <c r="M757">
        <v>2</v>
      </c>
      <c r="N757">
        <v>1</v>
      </c>
      <c r="Q757" t="s">
        <v>83</v>
      </c>
      <c r="R757" t="s">
        <v>648</v>
      </c>
      <c r="S757" t="s">
        <v>245</v>
      </c>
      <c r="U757" t="s">
        <v>1726</v>
      </c>
      <c r="V757" t="s">
        <v>1062</v>
      </c>
      <c r="W757">
        <v>39</v>
      </c>
    </row>
    <row r="758" spans="1:23" x14ac:dyDescent="0.2">
      <c r="A758">
        <v>471</v>
      </c>
      <c r="B758" t="s">
        <v>127</v>
      </c>
      <c r="C758" t="s">
        <v>1</v>
      </c>
      <c r="F758" t="b">
        <f>IF(ISBLANK(X758), FALSE, TRUE)</f>
        <v>0</v>
      </c>
      <c r="G758" t="s">
        <v>1532</v>
      </c>
      <c r="H758" t="s">
        <v>54</v>
      </c>
      <c r="I758" t="s">
        <v>991</v>
      </c>
      <c r="J758" t="s">
        <v>747</v>
      </c>
      <c r="K758" t="s">
        <v>991</v>
      </c>
      <c r="L758">
        <v>1</v>
      </c>
      <c r="M758">
        <v>0</v>
      </c>
      <c r="N758">
        <v>4</v>
      </c>
      <c r="Q758" t="s">
        <v>83</v>
      </c>
      <c r="R758" t="s">
        <v>991</v>
      </c>
      <c r="S758" t="s">
        <v>245</v>
      </c>
      <c r="U758" t="s">
        <v>1723</v>
      </c>
      <c r="V758" t="s">
        <v>1062</v>
      </c>
      <c r="W758">
        <v>39</v>
      </c>
    </row>
    <row r="759" spans="1:23" x14ac:dyDescent="0.2">
      <c r="A759">
        <v>472</v>
      </c>
      <c r="B759" t="s">
        <v>127</v>
      </c>
      <c r="C759" t="s">
        <v>1</v>
      </c>
      <c r="F759" t="b">
        <f>IF(ISBLANK(X759), FALSE, TRUE)</f>
        <v>0</v>
      </c>
      <c r="G759" t="s">
        <v>1521</v>
      </c>
      <c r="H759" t="s">
        <v>54</v>
      </c>
      <c r="I759" t="s">
        <v>991</v>
      </c>
      <c r="J759" t="s">
        <v>748</v>
      </c>
      <c r="K759" t="s">
        <v>991</v>
      </c>
      <c r="L759">
        <v>2</v>
      </c>
      <c r="M759">
        <v>3</v>
      </c>
      <c r="N759">
        <v>1</v>
      </c>
      <c r="Q759" t="s">
        <v>83</v>
      </c>
      <c r="R759" t="s">
        <v>135</v>
      </c>
      <c r="S759" t="s">
        <v>245</v>
      </c>
      <c r="U759" t="s">
        <v>1728</v>
      </c>
      <c r="V759" t="s">
        <v>1062</v>
      </c>
      <c r="W759">
        <v>39</v>
      </c>
    </row>
    <row r="760" spans="1:23" x14ac:dyDescent="0.2">
      <c r="A760">
        <v>473</v>
      </c>
      <c r="B760" t="s">
        <v>127</v>
      </c>
      <c r="C760" t="s">
        <v>1</v>
      </c>
      <c r="F760" t="b">
        <f>IF(ISBLANK(X760), FALSE, TRUE)</f>
        <v>0</v>
      </c>
      <c r="G760" t="s">
        <v>1521</v>
      </c>
      <c r="H760" t="s">
        <v>54</v>
      </c>
      <c r="I760" t="s">
        <v>991</v>
      </c>
      <c r="J760" t="s">
        <v>749</v>
      </c>
      <c r="K760" t="s">
        <v>991</v>
      </c>
      <c r="L760">
        <v>2</v>
      </c>
      <c r="M760">
        <v>1</v>
      </c>
      <c r="N760">
        <v>5</v>
      </c>
      <c r="Q760" t="s">
        <v>83</v>
      </c>
      <c r="R760" t="s">
        <v>991</v>
      </c>
      <c r="S760" t="s">
        <v>245</v>
      </c>
      <c r="U760" t="s">
        <v>1749</v>
      </c>
      <c r="V760" t="s">
        <v>1062</v>
      </c>
      <c r="W760">
        <v>39</v>
      </c>
    </row>
    <row r="761" spans="1:23" x14ac:dyDescent="0.2">
      <c r="A761">
        <v>474</v>
      </c>
      <c r="B761" t="s">
        <v>127</v>
      </c>
      <c r="C761" t="s">
        <v>1</v>
      </c>
      <c r="F761" t="b">
        <f>IF(ISBLANK(X761), FALSE, TRUE)</f>
        <v>0</v>
      </c>
      <c r="G761" t="s">
        <v>1521</v>
      </c>
      <c r="H761" t="s">
        <v>54</v>
      </c>
      <c r="I761" t="s">
        <v>991</v>
      </c>
      <c r="J761" t="s">
        <v>750</v>
      </c>
      <c r="K761" t="s">
        <v>991</v>
      </c>
      <c r="L761">
        <v>2</v>
      </c>
      <c r="M761">
        <v>2</v>
      </c>
      <c r="N761">
        <v>3</v>
      </c>
      <c r="Q761" t="s">
        <v>248</v>
      </c>
      <c r="R761" t="s">
        <v>991</v>
      </c>
      <c r="S761" t="s">
        <v>245</v>
      </c>
      <c r="U761" t="s">
        <v>1791</v>
      </c>
      <c r="V761" t="s">
        <v>1062</v>
      </c>
      <c r="W761">
        <v>39</v>
      </c>
    </row>
    <row r="762" spans="1:23" x14ac:dyDescent="0.2">
      <c r="A762">
        <v>475</v>
      </c>
      <c r="B762" t="s">
        <v>127</v>
      </c>
      <c r="C762" t="s">
        <v>1</v>
      </c>
      <c r="F762" t="b">
        <f>IF(ISBLANK(X762), FALSE, TRUE)</f>
        <v>0</v>
      </c>
      <c r="G762" t="s">
        <v>1532</v>
      </c>
      <c r="H762" t="s">
        <v>54</v>
      </c>
      <c r="I762" t="s">
        <v>991</v>
      </c>
      <c r="J762" t="s">
        <v>751</v>
      </c>
      <c r="K762" t="s">
        <v>1829</v>
      </c>
      <c r="L762">
        <v>2</v>
      </c>
      <c r="M762">
        <v>3</v>
      </c>
      <c r="N762">
        <v>2</v>
      </c>
      <c r="Q762" t="s">
        <v>83</v>
      </c>
      <c r="R762" t="s">
        <v>991</v>
      </c>
      <c r="S762" t="s">
        <v>245</v>
      </c>
      <c r="U762" t="s">
        <v>658</v>
      </c>
      <c r="V762" t="s">
        <v>1062</v>
      </c>
      <c r="W762">
        <v>39</v>
      </c>
    </row>
    <row r="763" spans="1:23" x14ac:dyDescent="0.2">
      <c r="A763">
        <v>476</v>
      </c>
      <c r="B763" t="s">
        <v>127</v>
      </c>
      <c r="C763" t="s">
        <v>1</v>
      </c>
      <c r="F763" t="b">
        <f>IF(ISBLANK(X763), FALSE, TRUE)</f>
        <v>0</v>
      </c>
      <c r="G763" t="s">
        <v>1522</v>
      </c>
      <c r="H763" t="s">
        <v>54</v>
      </c>
      <c r="I763" t="s">
        <v>991</v>
      </c>
      <c r="J763" t="s">
        <v>752</v>
      </c>
      <c r="K763" t="s">
        <v>1830</v>
      </c>
      <c r="L763">
        <v>3</v>
      </c>
      <c r="M763">
        <v>3</v>
      </c>
      <c r="N763">
        <v>3</v>
      </c>
      <c r="Q763" t="s">
        <v>83</v>
      </c>
      <c r="R763" t="s">
        <v>991</v>
      </c>
      <c r="S763" t="s">
        <v>245</v>
      </c>
      <c r="U763" t="s">
        <v>1749</v>
      </c>
      <c r="V763" t="s">
        <v>1062</v>
      </c>
      <c r="W763">
        <v>39</v>
      </c>
    </row>
    <row r="764" spans="1:23" x14ac:dyDescent="0.2">
      <c r="A764">
        <v>477</v>
      </c>
      <c r="B764" t="s">
        <v>127</v>
      </c>
      <c r="C764" t="s">
        <v>1</v>
      </c>
      <c r="F764" t="b">
        <f>IF(ISBLANK(X764), FALSE, TRUE)</f>
        <v>0</v>
      </c>
      <c r="G764" t="s">
        <v>1521</v>
      </c>
      <c r="H764" t="s">
        <v>54</v>
      </c>
      <c r="I764" t="s">
        <v>991</v>
      </c>
      <c r="J764" t="s">
        <v>753</v>
      </c>
      <c r="K764" t="s">
        <v>991</v>
      </c>
      <c r="L764">
        <v>3</v>
      </c>
      <c r="M764">
        <v>4</v>
      </c>
      <c r="N764">
        <v>2</v>
      </c>
      <c r="Q764" t="s">
        <v>83</v>
      </c>
      <c r="R764" t="s">
        <v>991</v>
      </c>
      <c r="S764" t="s">
        <v>245</v>
      </c>
      <c r="U764" t="s">
        <v>266</v>
      </c>
      <c r="V764" t="s">
        <v>1062</v>
      </c>
      <c r="W764">
        <v>39</v>
      </c>
    </row>
    <row r="765" spans="1:23" x14ac:dyDescent="0.2">
      <c r="A765">
        <v>478</v>
      </c>
      <c r="B765" t="s">
        <v>127</v>
      </c>
      <c r="C765" t="s">
        <v>1</v>
      </c>
      <c r="F765" t="b">
        <f>IF(ISBLANK(X765), FALSE, TRUE)</f>
        <v>0</v>
      </c>
      <c r="G765" t="s">
        <v>1532</v>
      </c>
      <c r="H765" t="s">
        <v>54</v>
      </c>
      <c r="I765" t="s">
        <v>991</v>
      </c>
      <c r="J765" t="s">
        <v>754</v>
      </c>
      <c r="K765" t="s">
        <v>991</v>
      </c>
      <c r="L765">
        <v>3</v>
      </c>
      <c r="M765">
        <v>2</v>
      </c>
      <c r="N765">
        <v>3</v>
      </c>
      <c r="Q765" t="s">
        <v>248</v>
      </c>
      <c r="R765" t="s">
        <v>648</v>
      </c>
      <c r="S765" t="s">
        <v>245</v>
      </c>
      <c r="U765" t="s">
        <v>1805</v>
      </c>
      <c r="V765" t="s">
        <v>1062</v>
      </c>
      <c r="W765">
        <v>39</v>
      </c>
    </row>
    <row r="766" spans="1:23" x14ac:dyDescent="0.2">
      <c r="A766">
        <v>479</v>
      </c>
      <c r="B766" t="s">
        <v>127</v>
      </c>
      <c r="C766" t="s">
        <v>1</v>
      </c>
      <c r="F766" t="b">
        <f>IF(ISBLANK(X766), FALSE, TRUE)</f>
        <v>0</v>
      </c>
      <c r="G766" t="s">
        <v>1521</v>
      </c>
      <c r="H766" t="s">
        <v>54</v>
      </c>
      <c r="I766" t="s">
        <v>991</v>
      </c>
      <c r="J766" t="s">
        <v>755</v>
      </c>
      <c r="K766" t="s">
        <v>991</v>
      </c>
      <c r="L766">
        <v>4</v>
      </c>
      <c r="M766">
        <v>4</v>
      </c>
      <c r="N766">
        <v>3</v>
      </c>
      <c r="Q766" t="s">
        <v>83</v>
      </c>
      <c r="R766" t="s">
        <v>250</v>
      </c>
      <c r="S766" t="s">
        <v>245</v>
      </c>
      <c r="U766" t="s">
        <v>1726</v>
      </c>
      <c r="V766" t="s">
        <v>1062</v>
      </c>
      <c r="W766">
        <v>39</v>
      </c>
    </row>
    <row r="767" spans="1:23" x14ac:dyDescent="0.2">
      <c r="A767">
        <v>480</v>
      </c>
      <c r="B767" t="s">
        <v>127</v>
      </c>
      <c r="C767" t="s">
        <v>1</v>
      </c>
      <c r="F767" t="b">
        <f>IF(ISBLANK(X767), FALSE, TRUE)</f>
        <v>0</v>
      </c>
      <c r="G767" t="s">
        <v>1521</v>
      </c>
      <c r="H767" t="s">
        <v>54</v>
      </c>
      <c r="I767" t="s">
        <v>991</v>
      </c>
      <c r="J767" t="s">
        <v>756</v>
      </c>
      <c r="K767" t="s">
        <v>991</v>
      </c>
      <c r="L767">
        <v>5</v>
      </c>
      <c r="M767">
        <v>3</v>
      </c>
      <c r="N767">
        <v>2</v>
      </c>
      <c r="Q767" t="s">
        <v>248</v>
      </c>
      <c r="R767" t="s">
        <v>139</v>
      </c>
      <c r="S767" t="s">
        <v>245</v>
      </c>
      <c r="U767" t="s">
        <v>1776</v>
      </c>
      <c r="V767" t="s">
        <v>1062</v>
      </c>
      <c r="W767">
        <v>39</v>
      </c>
    </row>
    <row r="768" spans="1:23" x14ac:dyDescent="0.2">
      <c r="A768">
        <v>481</v>
      </c>
      <c r="B768" t="s">
        <v>127</v>
      </c>
      <c r="C768" t="s">
        <v>1</v>
      </c>
      <c r="F768" t="b">
        <f>IF(ISBLANK(X768), FALSE, TRUE)</f>
        <v>0</v>
      </c>
      <c r="G768" t="s">
        <v>1522</v>
      </c>
      <c r="H768" t="s">
        <v>54</v>
      </c>
      <c r="I768" t="s">
        <v>991</v>
      </c>
      <c r="J768" t="s">
        <v>757</v>
      </c>
      <c r="K768" t="s">
        <v>1831</v>
      </c>
      <c r="L768">
        <v>5</v>
      </c>
      <c r="M768">
        <v>5</v>
      </c>
      <c r="N768">
        <v>5</v>
      </c>
      <c r="Q768" t="s">
        <v>83</v>
      </c>
      <c r="R768" t="s">
        <v>177</v>
      </c>
      <c r="S768" t="s">
        <v>245</v>
      </c>
      <c r="U768" t="s">
        <v>1726</v>
      </c>
      <c r="V768" t="s">
        <v>1062</v>
      </c>
      <c r="W768">
        <v>39</v>
      </c>
    </row>
    <row r="769" spans="1:23" x14ac:dyDescent="0.2">
      <c r="A769">
        <v>482</v>
      </c>
      <c r="B769" t="s">
        <v>127</v>
      </c>
      <c r="C769" t="s">
        <v>1</v>
      </c>
      <c r="F769" t="b">
        <f>IF(ISBLANK(X769), FALSE, TRUE)</f>
        <v>0</v>
      </c>
      <c r="G769" t="s">
        <v>1521</v>
      </c>
      <c r="H769" t="s">
        <v>54</v>
      </c>
      <c r="I769" t="s">
        <v>991</v>
      </c>
      <c r="J769" t="s">
        <v>758</v>
      </c>
      <c r="K769" t="s">
        <v>991</v>
      </c>
      <c r="L769">
        <v>7</v>
      </c>
      <c r="M769">
        <v>4</v>
      </c>
      <c r="N769">
        <v>7</v>
      </c>
      <c r="Q769" t="s">
        <v>83</v>
      </c>
      <c r="R769" t="s">
        <v>139</v>
      </c>
      <c r="S769" t="s">
        <v>245</v>
      </c>
      <c r="U769" t="s">
        <v>1832</v>
      </c>
      <c r="V769" t="s">
        <v>1062</v>
      </c>
      <c r="W769">
        <v>39</v>
      </c>
    </row>
    <row r="770" spans="1:23" x14ac:dyDescent="0.2">
      <c r="A770">
        <v>483</v>
      </c>
      <c r="B770" t="s">
        <v>127</v>
      </c>
      <c r="C770" t="s">
        <v>1</v>
      </c>
      <c r="F770" t="b">
        <f>IF(ISBLANK(X770), FALSE, TRUE)</f>
        <v>0</v>
      </c>
      <c r="G770" t="s">
        <v>1521</v>
      </c>
      <c r="H770" t="s">
        <v>54</v>
      </c>
      <c r="I770" t="s">
        <v>991</v>
      </c>
      <c r="J770" t="s">
        <v>976</v>
      </c>
      <c r="K770" t="s">
        <v>991</v>
      </c>
      <c r="L770">
        <v>1</v>
      </c>
      <c r="O770">
        <v>1</v>
      </c>
      <c r="P770">
        <v>1</v>
      </c>
      <c r="R770" t="s">
        <v>991</v>
      </c>
      <c r="S770" t="s">
        <v>915</v>
      </c>
      <c r="U770" t="s">
        <v>16</v>
      </c>
      <c r="V770" t="s">
        <v>1062</v>
      </c>
      <c r="W770">
        <v>39</v>
      </c>
    </row>
    <row r="771" spans="1:23" x14ac:dyDescent="0.2">
      <c r="A771">
        <v>484</v>
      </c>
      <c r="B771" t="s">
        <v>127</v>
      </c>
      <c r="C771" t="s">
        <v>1</v>
      </c>
      <c r="F771" t="b">
        <f>IF(ISBLANK(X771), FALSE, TRUE)</f>
        <v>0</v>
      </c>
      <c r="G771" t="s">
        <v>1532</v>
      </c>
      <c r="H771" t="s">
        <v>54</v>
      </c>
      <c r="I771" t="s">
        <v>991</v>
      </c>
      <c r="J771" t="s">
        <v>977</v>
      </c>
      <c r="K771" t="s">
        <v>991</v>
      </c>
      <c r="L771">
        <v>2</v>
      </c>
      <c r="O771">
        <v>2</v>
      </c>
      <c r="P771">
        <v>0</v>
      </c>
      <c r="R771" t="s">
        <v>991</v>
      </c>
      <c r="S771" t="s">
        <v>915</v>
      </c>
      <c r="U771" t="s">
        <v>57</v>
      </c>
      <c r="V771" t="s">
        <v>1062</v>
      </c>
      <c r="W771">
        <v>39</v>
      </c>
    </row>
    <row r="772" spans="1:23" x14ac:dyDescent="0.2">
      <c r="A772">
        <v>485</v>
      </c>
      <c r="B772" t="s">
        <v>127</v>
      </c>
      <c r="C772" t="s">
        <v>1</v>
      </c>
      <c r="F772" t="b">
        <f>IF(ISBLANK(X772), FALSE, TRUE)</f>
        <v>0</v>
      </c>
      <c r="G772" t="s">
        <v>1522</v>
      </c>
      <c r="H772" t="s">
        <v>54</v>
      </c>
      <c r="I772" t="s">
        <v>991</v>
      </c>
      <c r="J772" t="s">
        <v>978</v>
      </c>
      <c r="K772" t="s">
        <v>991</v>
      </c>
      <c r="L772">
        <v>3</v>
      </c>
      <c r="O772">
        <v>0</v>
      </c>
      <c r="P772">
        <v>0</v>
      </c>
      <c r="R772" t="s">
        <v>991</v>
      </c>
      <c r="S772" t="s">
        <v>915</v>
      </c>
      <c r="U772" t="s">
        <v>7</v>
      </c>
      <c r="V772" t="s">
        <v>1062</v>
      </c>
      <c r="W772">
        <v>39</v>
      </c>
    </row>
    <row r="773" spans="1:23" x14ac:dyDescent="0.2">
      <c r="A773">
        <v>486</v>
      </c>
      <c r="B773" t="s">
        <v>127</v>
      </c>
      <c r="C773" t="s">
        <v>1</v>
      </c>
      <c r="F773" t="b">
        <f>IF(ISBLANK(X773), FALSE, TRUE)</f>
        <v>0</v>
      </c>
      <c r="G773" t="s">
        <v>1521</v>
      </c>
      <c r="H773" t="s">
        <v>54</v>
      </c>
      <c r="I773" t="s">
        <v>991</v>
      </c>
      <c r="J773" t="s">
        <v>173</v>
      </c>
      <c r="K773" t="s">
        <v>991</v>
      </c>
      <c r="L773">
        <v>0</v>
      </c>
      <c r="R773" t="s">
        <v>991</v>
      </c>
      <c r="S773" t="s">
        <v>6</v>
      </c>
      <c r="U773" t="s">
        <v>19</v>
      </c>
      <c r="V773" t="s">
        <v>1062</v>
      </c>
      <c r="W773">
        <v>39</v>
      </c>
    </row>
    <row r="774" spans="1:23" x14ac:dyDescent="0.2">
      <c r="A774">
        <v>487</v>
      </c>
      <c r="B774" t="s">
        <v>127</v>
      </c>
      <c r="C774" t="s">
        <v>1</v>
      </c>
      <c r="F774" t="b">
        <f>IF(ISBLANK(X774), FALSE, TRUE)</f>
        <v>0</v>
      </c>
      <c r="G774" t="s">
        <v>1521</v>
      </c>
      <c r="H774" t="s">
        <v>54</v>
      </c>
      <c r="I774" t="s">
        <v>991</v>
      </c>
      <c r="J774" t="s">
        <v>174</v>
      </c>
      <c r="K774" t="s">
        <v>991</v>
      </c>
      <c r="L774">
        <v>1</v>
      </c>
      <c r="R774" t="s">
        <v>991</v>
      </c>
      <c r="S774" t="s">
        <v>6</v>
      </c>
      <c r="U774" t="s">
        <v>33</v>
      </c>
      <c r="V774" t="s">
        <v>1062</v>
      </c>
      <c r="W774">
        <v>39</v>
      </c>
    </row>
    <row r="775" spans="1:23" x14ac:dyDescent="0.2">
      <c r="A775">
        <v>488</v>
      </c>
      <c r="B775" t="s">
        <v>127</v>
      </c>
      <c r="C775" t="s">
        <v>1</v>
      </c>
      <c r="F775" t="b">
        <f>IF(ISBLANK(X775), FALSE, TRUE)</f>
        <v>0</v>
      </c>
      <c r="G775" t="s">
        <v>1522</v>
      </c>
      <c r="H775" t="s">
        <v>54</v>
      </c>
      <c r="I775" t="s">
        <v>991</v>
      </c>
      <c r="J775" t="s">
        <v>175</v>
      </c>
      <c r="K775" t="s">
        <v>991</v>
      </c>
      <c r="L775">
        <v>1</v>
      </c>
      <c r="R775" t="s">
        <v>991</v>
      </c>
      <c r="S775" t="s">
        <v>6</v>
      </c>
      <c r="U775" t="s">
        <v>68</v>
      </c>
      <c r="V775" t="s">
        <v>1062</v>
      </c>
      <c r="W775">
        <v>39</v>
      </c>
    </row>
    <row r="776" spans="1:23" x14ac:dyDescent="0.2">
      <c r="A776">
        <v>489</v>
      </c>
      <c r="B776" t="s">
        <v>127</v>
      </c>
      <c r="C776" t="s">
        <v>1</v>
      </c>
      <c r="F776" t="b">
        <f>IF(ISBLANK(X776), FALSE, TRUE)</f>
        <v>0</v>
      </c>
      <c r="G776" t="s">
        <v>1521</v>
      </c>
      <c r="H776" t="s">
        <v>54</v>
      </c>
      <c r="I776" t="s">
        <v>991</v>
      </c>
      <c r="J776" t="s">
        <v>176</v>
      </c>
      <c r="K776" t="s">
        <v>991</v>
      </c>
      <c r="L776">
        <v>2</v>
      </c>
      <c r="R776" t="s">
        <v>177</v>
      </c>
      <c r="S776" t="s">
        <v>6</v>
      </c>
      <c r="U776" t="s">
        <v>19</v>
      </c>
      <c r="V776" t="s">
        <v>1062</v>
      </c>
      <c r="W776">
        <v>39</v>
      </c>
    </row>
    <row r="777" spans="1:23" x14ac:dyDescent="0.2">
      <c r="A777">
        <v>490</v>
      </c>
      <c r="B777" t="s">
        <v>127</v>
      </c>
      <c r="C777" t="s">
        <v>1</v>
      </c>
      <c r="F777" t="b">
        <f>IF(ISBLANK(X777), FALSE, TRUE)</f>
        <v>0</v>
      </c>
      <c r="G777" t="s">
        <v>1516</v>
      </c>
      <c r="H777" t="s">
        <v>54</v>
      </c>
      <c r="I777" t="s">
        <v>991</v>
      </c>
      <c r="J777" t="s">
        <v>178</v>
      </c>
      <c r="K777" t="s">
        <v>991</v>
      </c>
      <c r="L777">
        <v>3</v>
      </c>
      <c r="R777" t="s">
        <v>991</v>
      </c>
      <c r="S777" t="s">
        <v>6</v>
      </c>
      <c r="U777" t="s">
        <v>57</v>
      </c>
      <c r="V777" t="s">
        <v>1062</v>
      </c>
      <c r="W777">
        <v>39</v>
      </c>
    </row>
    <row r="778" spans="1:23" x14ac:dyDescent="0.2">
      <c r="A778">
        <v>491</v>
      </c>
      <c r="B778" t="s">
        <v>127</v>
      </c>
      <c r="C778" t="s">
        <v>1</v>
      </c>
      <c r="F778" t="b">
        <f>IF(ISBLANK(X778), FALSE, TRUE)</f>
        <v>0</v>
      </c>
      <c r="G778" t="s">
        <v>1532</v>
      </c>
      <c r="H778" t="s">
        <v>54</v>
      </c>
      <c r="I778" t="s">
        <v>991</v>
      </c>
      <c r="J778" t="s">
        <v>179</v>
      </c>
      <c r="K778" t="s">
        <v>991</v>
      </c>
      <c r="L778">
        <v>4</v>
      </c>
      <c r="R778" t="s">
        <v>991</v>
      </c>
      <c r="S778" t="s">
        <v>6</v>
      </c>
      <c r="U778" t="s">
        <v>19</v>
      </c>
      <c r="V778" t="s">
        <v>1062</v>
      </c>
      <c r="W778">
        <v>39</v>
      </c>
    </row>
    <row r="779" spans="1:23" x14ac:dyDescent="0.2">
      <c r="A779">
        <v>492</v>
      </c>
      <c r="B779" t="s">
        <v>127</v>
      </c>
      <c r="C779" t="s">
        <v>1</v>
      </c>
      <c r="F779" t="b">
        <f>IF(ISBLANK(X779), FALSE, TRUE)</f>
        <v>0</v>
      </c>
      <c r="G779" t="s">
        <v>1521</v>
      </c>
      <c r="H779" t="s">
        <v>4</v>
      </c>
      <c r="I779" t="s">
        <v>991</v>
      </c>
      <c r="J779" t="s">
        <v>759</v>
      </c>
      <c r="K779" t="s">
        <v>991</v>
      </c>
      <c r="L779">
        <v>1</v>
      </c>
      <c r="M779">
        <v>1</v>
      </c>
      <c r="N779">
        <v>2</v>
      </c>
      <c r="Q779" t="s">
        <v>248</v>
      </c>
      <c r="R779" t="s">
        <v>177</v>
      </c>
      <c r="S779" t="s">
        <v>245</v>
      </c>
      <c r="U779" t="s">
        <v>1770</v>
      </c>
      <c r="V779" t="s">
        <v>1062</v>
      </c>
      <c r="W779">
        <v>39</v>
      </c>
    </row>
    <row r="780" spans="1:23" x14ac:dyDescent="0.2">
      <c r="A780">
        <v>493</v>
      </c>
      <c r="B780" t="s">
        <v>127</v>
      </c>
      <c r="C780" t="s">
        <v>1</v>
      </c>
      <c r="F780" t="b">
        <f>IF(ISBLANK(X780), FALSE, TRUE)</f>
        <v>0</v>
      </c>
      <c r="G780" t="s">
        <v>1521</v>
      </c>
      <c r="H780" t="s">
        <v>4</v>
      </c>
      <c r="I780" t="s">
        <v>991</v>
      </c>
      <c r="J780" t="s">
        <v>761</v>
      </c>
      <c r="K780" t="s">
        <v>991</v>
      </c>
      <c r="L780">
        <v>3</v>
      </c>
      <c r="M780">
        <v>4</v>
      </c>
      <c r="N780">
        <v>3</v>
      </c>
      <c r="Q780" t="s">
        <v>83</v>
      </c>
      <c r="R780" t="s">
        <v>991</v>
      </c>
      <c r="S780" t="s">
        <v>245</v>
      </c>
      <c r="U780" t="s">
        <v>1728</v>
      </c>
      <c r="V780" t="s">
        <v>1062</v>
      </c>
      <c r="W780">
        <v>39</v>
      </c>
    </row>
    <row r="781" spans="1:23" x14ac:dyDescent="0.2">
      <c r="A781">
        <v>494</v>
      </c>
      <c r="B781" t="s">
        <v>127</v>
      </c>
      <c r="C781" t="s">
        <v>1</v>
      </c>
      <c r="F781" t="b">
        <f>IF(ISBLANK(X781), FALSE, TRUE)</f>
        <v>0</v>
      </c>
      <c r="G781" t="s">
        <v>1521</v>
      </c>
      <c r="H781" t="s">
        <v>4</v>
      </c>
      <c r="I781" t="s">
        <v>991</v>
      </c>
      <c r="J781" t="s">
        <v>762</v>
      </c>
      <c r="K781" t="s">
        <v>991</v>
      </c>
      <c r="L781">
        <v>4</v>
      </c>
      <c r="M781">
        <v>3</v>
      </c>
      <c r="N781">
        <v>4</v>
      </c>
      <c r="Q781" t="s">
        <v>83</v>
      </c>
      <c r="R781" t="s">
        <v>158</v>
      </c>
      <c r="S781" t="s">
        <v>245</v>
      </c>
      <c r="U781" t="s">
        <v>1724</v>
      </c>
      <c r="V781" t="s">
        <v>1062</v>
      </c>
      <c r="W781">
        <v>39</v>
      </c>
    </row>
    <row r="782" spans="1:23" x14ac:dyDescent="0.2">
      <c r="A782">
        <v>495</v>
      </c>
      <c r="B782" t="s">
        <v>127</v>
      </c>
      <c r="C782" t="s">
        <v>1</v>
      </c>
      <c r="F782" t="b">
        <f>IF(ISBLANK(X782), FALSE, TRUE)</f>
        <v>0</v>
      </c>
      <c r="G782" t="s">
        <v>1521</v>
      </c>
      <c r="H782" t="s">
        <v>4</v>
      </c>
      <c r="I782" t="s">
        <v>991</v>
      </c>
      <c r="J782" t="s">
        <v>763</v>
      </c>
      <c r="K782" t="s">
        <v>991</v>
      </c>
      <c r="L782">
        <v>5</v>
      </c>
      <c r="M782">
        <v>4</v>
      </c>
      <c r="N782">
        <v>5</v>
      </c>
      <c r="Q782" t="s">
        <v>83</v>
      </c>
      <c r="R782" t="s">
        <v>135</v>
      </c>
      <c r="S782" t="s">
        <v>245</v>
      </c>
      <c r="U782" t="s">
        <v>1773</v>
      </c>
      <c r="V782" t="s">
        <v>1062</v>
      </c>
      <c r="W782">
        <v>39</v>
      </c>
    </row>
    <row r="783" spans="1:23" x14ac:dyDescent="0.2">
      <c r="A783">
        <v>496</v>
      </c>
      <c r="B783" t="s">
        <v>127</v>
      </c>
      <c r="C783" t="s">
        <v>1</v>
      </c>
      <c r="F783" t="b">
        <f>IF(ISBLANK(X783), FALSE, TRUE)</f>
        <v>0</v>
      </c>
      <c r="G783" t="s">
        <v>1521</v>
      </c>
      <c r="H783" t="s">
        <v>4</v>
      </c>
      <c r="I783" t="s">
        <v>991</v>
      </c>
      <c r="J783" t="s">
        <v>764</v>
      </c>
      <c r="K783" t="s">
        <v>991</v>
      </c>
      <c r="L783">
        <v>8</v>
      </c>
      <c r="M783">
        <v>7</v>
      </c>
      <c r="N783">
        <v>6</v>
      </c>
      <c r="Q783" t="s">
        <v>83</v>
      </c>
      <c r="R783" t="s">
        <v>139</v>
      </c>
      <c r="S783" t="s">
        <v>245</v>
      </c>
      <c r="U783" t="s">
        <v>1729</v>
      </c>
      <c r="V783" t="s">
        <v>1062</v>
      </c>
      <c r="W783">
        <v>39</v>
      </c>
    </row>
    <row r="784" spans="1:23" x14ac:dyDescent="0.2">
      <c r="A784">
        <v>497</v>
      </c>
      <c r="B784" t="s">
        <v>127</v>
      </c>
      <c r="C784" t="s">
        <v>1</v>
      </c>
      <c r="F784" t="b">
        <f>IF(ISBLANK(X784), FALSE, TRUE)</f>
        <v>0</v>
      </c>
      <c r="G784" t="s">
        <v>1522</v>
      </c>
      <c r="H784" t="s">
        <v>4</v>
      </c>
      <c r="I784" t="s">
        <v>991</v>
      </c>
      <c r="J784" t="s">
        <v>765</v>
      </c>
      <c r="K784" t="s">
        <v>1833</v>
      </c>
      <c r="L784">
        <v>8</v>
      </c>
      <c r="M784">
        <v>4</v>
      </c>
      <c r="N784">
        <v>7</v>
      </c>
      <c r="Q784" t="s">
        <v>248</v>
      </c>
      <c r="R784" t="s">
        <v>991</v>
      </c>
      <c r="S784" t="s">
        <v>245</v>
      </c>
      <c r="U784" t="s">
        <v>1756</v>
      </c>
      <c r="V784" t="s">
        <v>1062</v>
      </c>
      <c r="W784">
        <v>39</v>
      </c>
    </row>
    <row r="785" spans="1:23" x14ac:dyDescent="0.2">
      <c r="A785">
        <v>498</v>
      </c>
      <c r="B785" t="s">
        <v>127</v>
      </c>
      <c r="C785" t="s">
        <v>1</v>
      </c>
      <c r="F785" t="b">
        <f>IF(ISBLANK(X785), FALSE, TRUE)</f>
        <v>0</v>
      </c>
      <c r="G785" t="s">
        <v>1532</v>
      </c>
      <c r="H785" t="s">
        <v>4</v>
      </c>
      <c r="I785" t="s">
        <v>991</v>
      </c>
      <c r="J785" t="s">
        <v>766</v>
      </c>
      <c r="K785" t="s">
        <v>991</v>
      </c>
      <c r="L785">
        <v>9</v>
      </c>
      <c r="M785">
        <v>6</v>
      </c>
      <c r="N785">
        <v>5</v>
      </c>
      <c r="Q785" t="s">
        <v>83</v>
      </c>
      <c r="R785" t="s">
        <v>139</v>
      </c>
      <c r="S785" t="s">
        <v>245</v>
      </c>
      <c r="U785" t="s">
        <v>1728</v>
      </c>
      <c r="V785" t="s">
        <v>1062</v>
      </c>
      <c r="W785">
        <v>39</v>
      </c>
    </row>
    <row r="786" spans="1:23" x14ac:dyDescent="0.2">
      <c r="A786">
        <v>499</v>
      </c>
      <c r="B786" t="s">
        <v>127</v>
      </c>
      <c r="C786" t="s">
        <v>1</v>
      </c>
      <c r="F786" t="b">
        <f>IF(ISBLANK(X786), FALSE, TRUE)</f>
        <v>0</v>
      </c>
      <c r="G786" t="s">
        <v>1521</v>
      </c>
      <c r="H786" t="s">
        <v>4</v>
      </c>
      <c r="I786" t="s">
        <v>991</v>
      </c>
      <c r="J786" t="s">
        <v>180</v>
      </c>
      <c r="K786" t="s">
        <v>991</v>
      </c>
      <c r="L786">
        <v>2</v>
      </c>
      <c r="R786" t="s">
        <v>991</v>
      </c>
      <c r="S786" t="s">
        <v>6</v>
      </c>
      <c r="U786" t="s">
        <v>16</v>
      </c>
      <c r="V786" t="s">
        <v>1062</v>
      </c>
      <c r="W786">
        <v>39</v>
      </c>
    </row>
    <row r="787" spans="1:23" x14ac:dyDescent="0.2">
      <c r="A787">
        <v>500</v>
      </c>
      <c r="B787" t="s">
        <v>127</v>
      </c>
      <c r="C787" t="s">
        <v>1</v>
      </c>
      <c r="F787" t="b">
        <f>IF(ISBLANK(X787), FALSE, TRUE)</f>
        <v>0</v>
      </c>
      <c r="G787" t="s">
        <v>1521</v>
      </c>
      <c r="H787" t="s">
        <v>4</v>
      </c>
      <c r="I787" t="s">
        <v>991</v>
      </c>
      <c r="J787" t="s">
        <v>181</v>
      </c>
      <c r="K787" t="s">
        <v>991</v>
      </c>
      <c r="L787">
        <v>3</v>
      </c>
      <c r="R787" t="s">
        <v>991</v>
      </c>
      <c r="S787" t="s">
        <v>6</v>
      </c>
      <c r="U787" t="s">
        <v>19</v>
      </c>
      <c r="V787" t="s">
        <v>1062</v>
      </c>
      <c r="W787">
        <v>39</v>
      </c>
    </row>
    <row r="788" spans="1:23" x14ac:dyDescent="0.2">
      <c r="A788">
        <v>501</v>
      </c>
      <c r="B788" t="s">
        <v>127</v>
      </c>
      <c r="C788" t="s">
        <v>1</v>
      </c>
      <c r="F788" t="b">
        <f>IF(ISBLANK(X788), FALSE, TRUE)</f>
        <v>0</v>
      </c>
      <c r="G788" t="s">
        <v>1522</v>
      </c>
      <c r="H788" t="s">
        <v>4</v>
      </c>
      <c r="I788" t="s">
        <v>991</v>
      </c>
      <c r="J788" t="s">
        <v>182</v>
      </c>
      <c r="K788" t="s">
        <v>991</v>
      </c>
      <c r="L788">
        <v>4</v>
      </c>
      <c r="R788" t="s">
        <v>991</v>
      </c>
      <c r="S788" t="s">
        <v>6</v>
      </c>
      <c r="U788" t="s">
        <v>33</v>
      </c>
      <c r="V788" t="s">
        <v>1062</v>
      </c>
      <c r="W788">
        <v>39</v>
      </c>
    </row>
    <row r="789" spans="1:23" x14ac:dyDescent="0.2">
      <c r="A789">
        <v>502</v>
      </c>
      <c r="B789" t="s">
        <v>127</v>
      </c>
      <c r="C789" t="s">
        <v>1</v>
      </c>
      <c r="F789" t="b">
        <f>IF(ISBLANK(X789), FALSE, TRUE)</f>
        <v>0</v>
      </c>
      <c r="G789" t="s">
        <v>1521</v>
      </c>
      <c r="H789" t="s">
        <v>11</v>
      </c>
      <c r="I789" t="s">
        <v>991</v>
      </c>
      <c r="J789" t="s">
        <v>768</v>
      </c>
      <c r="K789" t="s">
        <v>991</v>
      </c>
      <c r="L789">
        <v>2</v>
      </c>
      <c r="M789">
        <v>3</v>
      </c>
      <c r="N789">
        <v>2</v>
      </c>
      <c r="Q789" t="s">
        <v>83</v>
      </c>
      <c r="R789" t="s">
        <v>991</v>
      </c>
      <c r="S789" t="s">
        <v>245</v>
      </c>
      <c r="U789" t="s">
        <v>1726</v>
      </c>
      <c r="V789" t="s">
        <v>1062</v>
      </c>
      <c r="W789">
        <v>39</v>
      </c>
    </row>
    <row r="790" spans="1:23" x14ac:dyDescent="0.2">
      <c r="A790">
        <v>503</v>
      </c>
      <c r="B790" t="s">
        <v>127</v>
      </c>
      <c r="C790" t="s">
        <v>1</v>
      </c>
      <c r="F790" t="b">
        <f>IF(ISBLANK(X790), FALSE, TRUE)</f>
        <v>0</v>
      </c>
      <c r="G790" t="s">
        <v>1521</v>
      </c>
      <c r="H790" t="s">
        <v>11</v>
      </c>
      <c r="I790" t="s">
        <v>991</v>
      </c>
      <c r="J790" t="s">
        <v>769</v>
      </c>
      <c r="K790" t="s">
        <v>991</v>
      </c>
      <c r="L790">
        <v>3</v>
      </c>
      <c r="M790">
        <v>3</v>
      </c>
      <c r="N790">
        <v>2</v>
      </c>
      <c r="Q790" t="s">
        <v>83</v>
      </c>
      <c r="R790" t="s">
        <v>250</v>
      </c>
      <c r="S790" t="s">
        <v>245</v>
      </c>
      <c r="U790" t="s">
        <v>1726</v>
      </c>
      <c r="V790" t="s">
        <v>1062</v>
      </c>
      <c r="W790">
        <v>39</v>
      </c>
    </row>
    <row r="791" spans="1:23" x14ac:dyDescent="0.2">
      <c r="A791">
        <v>504</v>
      </c>
      <c r="B791" t="s">
        <v>127</v>
      </c>
      <c r="C791" t="s">
        <v>1</v>
      </c>
      <c r="F791" t="b">
        <f>IF(ISBLANK(X791), FALSE, TRUE)</f>
        <v>0</v>
      </c>
      <c r="G791" t="s">
        <v>1521</v>
      </c>
      <c r="H791" t="s">
        <v>11</v>
      </c>
      <c r="I791" t="s">
        <v>991</v>
      </c>
      <c r="J791" t="s">
        <v>770</v>
      </c>
      <c r="K791" t="s">
        <v>991</v>
      </c>
      <c r="L791">
        <v>3</v>
      </c>
      <c r="M791">
        <v>2</v>
      </c>
      <c r="N791">
        <v>5</v>
      </c>
      <c r="Q791" t="s">
        <v>83</v>
      </c>
      <c r="R791" t="s">
        <v>2022</v>
      </c>
      <c r="S791" t="s">
        <v>245</v>
      </c>
      <c r="U791" t="s">
        <v>1726</v>
      </c>
      <c r="V791" t="s">
        <v>1062</v>
      </c>
      <c r="W791">
        <v>39</v>
      </c>
    </row>
    <row r="792" spans="1:23" x14ac:dyDescent="0.2">
      <c r="A792">
        <v>505</v>
      </c>
      <c r="B792" t="s">
        <v>127</v>
      </c>
      <c r="C792" t="s">
        <v>1</v>
      </c>
      <c r="F792" t="b">
        <f>IF(ISBLANK(X792), FALSE, TRUE)</f>
        <v>0</v>
      </c>
      <c r="G792" t="s">
        <v>1521</v>
      </c>
      <c r="H792" t="s">
        <v>11</v>
      </c>
      <c r="I792" t="s">
        <v>991</v>
      </c>
      <c r="J792" t="s">
        <v>771</v>
      </c>
      <c r="K792" t="s">
        <v>991</v>
      </c>
      <c r="L792">
        <v>5</v>
      </c>
      <c r="M792">
        <v>3</v>
      </c>
      <c r="N792">
        <v>4</v>
      </c>
      <c r="Q792" t="s">
        <v>248</v>
      </c>
      <c r="R792" t="s">
        <v>150</v>
      </c>
      <c r="S792" t="s">
        <v>245</v>
      </c>
      <c r="U792" t="s">
        <v>1791</v>
      </c>
      <c r="V792" t="s">
        <v>1062</v>
      </c>
      <c r="W792">
        <v>39</v>
      </c>
    </row>
    <row r="793" spans="1:23" x14ac:dyDescent="0.2">
      <c r="A793">
        <v>506</v>
      </c>
      <c r="B793" t="s">
        <v>127</v>
      </c>
      <c r="C793" t="s">
        <v>1</v>
      </c>
      <c r="F793" t="b">
        <f>IF(ISBLANK(X793), FALSE, TRUE)</f>
        <v>0</v>
      </c>
      <c r="G793" t="s">
        <v>1521</v>
      </c>
      <c r="H793" t="s">
        <v>11</v>
      </c>
      <c r="I793" t="s">
        <v>991</v>
      </c>
      <c r="J793" t="s">
        <v>772</v>
      </c>
      <c r="K793" t="s">
        <v>991</v>
      </c>
      <c r="L793">
        <v>6</v>
      </c>
      <c r="M793">
        <v>5</v>
      </c>
      <c r="N793">
        <v>5</v>
      </c>
      <c r="Q793" t="s">
        <v>83</v>
      </c>
      <c r="R793" t="s">
        <v>135</v>
      </c>
      <c r="S793" t="s">
        <v>245</v>
      </c>
      <c r="U793" t="s">
        <v>1772</v>
      </c>
      <c r="V793" t="s">
        <v>1062</v>
      </c>
      <c r="W793">
        <v>39</v>
      </c>
    </row>
    <row r="794" spans="1:23" x14ac:dyDescent="0.2">
      <c r="A794">
        <v>507</v>
      </c>
      <c r="B794" t="s">
        <v>127</v>
      </c>
      <c r="C794" t="s">
        <v>1</v>
      </c>
      <c r="F794" t="b">
        <f>IF(ISBLANK(X794), FALSE, TRUE)</f>
        <v>0</v>
      </c>
      <c r="G794" t="s">
        <v>1522</v>
      </c>
      <c r="H794" t="s">
        <v>11</v>
      </c>
      <c r="I794" t="s">
        <v>991</v>
      </c>
      <c r="J794" t="s">
        <v>773</v>
      </c>
      <c r="K794" t="s">
        <v>1834</v>
      </c>
      <c r="L794">
        <v>7</v>
      </c>
      <c r="M794">
        <v>7</v>
      </c>
      <c r="N794">
        <v>6</v>
      </c>
      <c r="Q794" t="s">
        <v>248</v>
      </c>
      <c r="R794" t="s">
        <v>991</v>
      </c>
      <c r="S794" t="s">
        <v>245</v>
      </c>
      <c r="U794" t="s">
        <v>1785</v>
      </c>
      <c r="V794" t="s">
        <v>1062</v>
      </c>
      <c r="W794">
        <v>39</v>
      </c>
    </row>
    <row r="795" spans="1:23" x14ac:dyDescent="0.2">
      <c r="A795">
        <v>508</v>
      </c>
      <c r="B795" t="s">
        <v>127</v>
      </c>
      <c r="C795" t="s">
        <v>1</v>
      </c>
      <c r="F795" t="b">
        <f>IF(ISBLANK(X795), FALSE, TRUE)</f>
        <v>0</v>
      </c>
      <c r="G795" t="s">
        <v>1532</v>
      </c>
      <c r="H795" t="s">
        <v>11</v>
      </c>
      <c r="I795" t="s">
        <v>991</v>
      </c>
      <c r="J795" t="s">
        <v>774</v>
      </c>
      <c r="K795" t="s">
        <v>991</v>
      </c>
      <c r="L795">
        <v>8</v>
      </c>
      <c r="M795">
        <v>6</v>
      </c>
      <c r="N795">
        <v>9</v>
      </c>
      <c r="Q795" t="s">
        <v>83</v>
      </c>
      <c r="R795" t="s">
        <v>150</v>
      </c>
      <c r="S795" t="s">
        <v>245</v>
      </c>
      <c r="U795" t="s">
        <v>1825</v>
      </c>
      <c r="V795" t="s">
        <v>1062</v>
      </c>
      <c r="W795">
        <v>39</v>
      </c>
    </row>
    <row r="796" spans="1:23" x14ac:dyDescent="0.2">
      <c r="A796">
        <v>509</v>
      </c>
      <c r="B796" t="s">
        <v>127</v>
      </c>
      <c r="C796" t="s">
        <v>1</v>
      </c>
      <c r="F796" t="b">
        <f>IF(ISBLANK(X796), FALSE, TRUE)</f>
        <v>0</v>
      </c>
      <c r="G796" t="s">
        <v>1521</v>
      </c>
      <c r="H796" t="s">
        <v>11</v>
      </c>
      <c r="I796" t="s">
        <v>991</v>
      </c>
      <c r="J796" t="s">
        <v>183</v>
      </c>
      <c r="K796" t="s">
        <v>991</v>
      </c>
      <c r="L796">
        <v>2</v>
      </c>
      <c r="R796" t="s">
        <v>177</v>
      </c>
      <c r="S796" t="s">
        <v>6</v>
      </c>
      <c r="U796" t="s">
        <v>1835</v>
      </c>
      <c r="V796" t="s">
        <v>1062</v>
      </c>
      <c r="W796">
        <v>39</v>
      </c>
    </row>
    <row r="797" spans="1:23" x14ac:dyDescent="0.2">
      <c r="A797">
        <v>510</v>
      </c>
      <c r="B797" t="s">
        <v>127</v>
      </c>
      <c r="C797" t="s">
        <v>1</v>
      </c>
      <c r="F797" t="b">
        <f>IF(ISBLANK(X797), FALSE, TRUE)</f>
        <v>0</v>
      </c>
      <c r="G797" t="s">
        <v>1532</v>
      </c>
      <c r="H797" t="s">
        <v>11</v>
      </c>
      <c r="I797" t="s">
        <v>991</v>
      </c>
      <c r="J797" t="s">
        <v>184</v>
      </c>
      <c r="K797" t="s">
        <v>991</v>
      </c>
      <c r="L797">
        <v>2</v>
      </c>
      <c r="R797" t="s">
        <v>2023</v>
      </c>
      <c r="S797" t="s">
        <v>6</v>
      </c>
      <c r="U797" t="s">
        <v>1836</v>
      </c>
      <c r="V797" t="s">
        <v>1062</v>
      </c>
      <c r="W797">
        <v>39</v>
      </c>
    </row>
    <row r="798" spans="1:23" x14ac:dyDescent="0.2">
      <c r="A798">
        <v>511</v>
      </c>
      <c r="B798" t="s">
        <v>127</v>
      </c>
      <c r="C798" t="s">
        <v>1</v>
      </c>
      <c r="F798" t="b">
        <f>IF(ISBLANK(X798), FALSE, TRUE)</f>
        <v>0</v>
      </c>
      <c r="G798" t="s">
        <v>1521</v>
      </c>
      <c r="H798" t="s">
        <v>11</v>
      </c>
      <c r="I798" t="s">
        <v>991</v>
      </c>
      <c r="J798" t="s">
        <v>185</v>
      </c>
      <c r="K798" t="s">
        <v>991</v>
      </c>
      <c r="L798">
        <v>4</v>
      </c>
      <c r="R798" t="s">
        <v>991</v>
      </c>
      <c r="S798" t="s">
        <v>6</v>
      </c>
      <c r="U798" t="s">
        <v>16</v>
      </c>
      <c r="V798" t="s">
        <v>1062</v>
      </c>
      <c r="W798">
        <v>39</v>
      </c>
    </row>
    <row r="799" spans="1:23" x14ac:dyDescent="0.2">
      <c r="A799">
        <v>512</v>
      </c>
      <c r="B799" t="s">
        <v>127</v>
      </c>
      <c r="C799" t="s">
        <v>1</v>
      </c>
      <c r="F799" t="b">
        <f>IF(ISBLANK(X799), FALSE, TRUE)</f>
        <v>0</v>
      </c>
      <c r="G799" t="s">
        <v>1521</v>
      </c>
      <c r="H799" t="s">
        <v>991</v>
      </c>
      <c r="I799" t="s">
        <v>991</v>
      </c>
      <c r="J799" t="s">
        <v>775</v>
      </c>
      <c r="K799" t="s">
        <v>991</v>
      </c>
      <c r="L799">
        <v>2</v>
      </c>
      <c r="M799">
        <v>2</v>
      </c>
      <c r="N799">
        <v>2</v>
      </c>
      <c r="Q799" t="s">
        <v>83</v>
      </c>
      <c r="R799" t="s">
        <v>991</v>
      </c>
      <c r="S799" t="s">
        <v>245</v>
      </c>
      <c r="U799" t="s">
        <v>1723</v>
      </c>
      <c r="V799" t="s">
        <v>1062</v>
      </c>
      <c r="W799">
        <v>39</v>
      </c>
    </row>
    <row r="800" spans="1:23" x14ac:dyDescent="0.2">
      <c r="A800">
        <v>513</v>
      </c>
      <c r="B800" t="s">
        <v>127</v>
      </c>
      <c r="C800" t="s">
        <v>1</v>
      </c>
      <c r="F800" t="b">
        <f>IF(ISBLANK(X800), FALSE, TRUE)</f>
        <v>0</v>
      </c>
      <c r="G800" t="s">
        <v>1521</v>
      </c>
      <c r="H800" t="s">
        <v>991</v>
      </c>
      <c r="I800" t="s">
        <v>991</v>
      </c>
      <c r="J800" t="s">
        <v>776</v>
      </c>
      <c r="K800" t="s">
        <v>991</v>
      </c>
      <c r="L800">
        <v>2</v>
      </c>
      <c r="M800">
        <v>1</v>
      </c>
      <c r="N800">
        <v>4</v>
      </c>
      <c r="Q800" t="s">
        <v>248</v>
      </c>
      <c r="R800" t="s">
        <v>991</v>
      </c>
      <c r="S800" t="s">
        <v>245</v>
      </c>
      <c r="U800" t="s">
        <v>1791</v>
      </c>
      <c r="V800" t="s">
        <v>1062</v>
      </c>
      <c r="W800">
        <v>39</v>
      </c>
    </row>
    <row r="801" spans="1:23" x14ac:dyDescent="0.2">
      <c r="A801">
        <v>514</v>
      </c>
      <c r="B801" t="s">
        <v>127</v>
      </c>
      <c r="C801" t="s">
        <v>1</v>
      </c>
      <c r="F801" t="b">
        <f>IF(ISBLANK(X801), FALSE, TRUE)</f>
        <v>0</v>
      </c>
      <c r="G801" t="s">
        <v>1521</v>
      </c>
      <c r="H801" t="s">
        <v>991</v>
      </c>
      <c r="I801" t="s">
        <v>991</v>
      </c>
      <c r="J801" t="s">
        <v>466</v>
      </c>
      <c r="K801" t="s">
        <v>991</v>
      </c>
      <c r="L801">
        <v>3</v>
      </c>
      <c r="M801">
        <v>2</v>
      </c>
      <c r="N801">
        <v>3</v>
      </c>
      <c r="Q801" t="s">
        <v>83</v>
      </c>
      <c r="R801" t="s">
        <v>687</v>
      </c>
      <c r="S801" t="s">
        <v>245</v>
      </c>
      <c r="U801" t="s">
        <v>316</v>
      </c>
      <c r="V801" t="s">
        <v>1062</v>
      </c>
      <c r="W801">
        <v>39</v>
      </c>
    </row>
    <row r="802" spans="1:23" x14ac:dyDescent="0.2">
      <c r="A802">
        <v>515</v>
      </c>
      <c r="B802" t="s">
        <v>127</v>
      </c>
      <c r="C802" t="s">
        <v>1</v>
      </c>
      <c r="F802" t="b">
        <f>IF(ISBLANK(X802), FALSE, TRUE)</f>
        <v>0</v>
      </c>
      <c r="G802" t="s">
        <v>1522</v>
      </c>
      <c r="H802" t="s">
        <v>991</v>
      </c>
      <c r="I802" t="s">
        <v>991</v>
      </c>
      <c r="J802" t="s">
        <v>777</v>
      </c>
      <c r="K802" t="s">
        <v>991</v>
      </c>
      <c r="L802">
        <v>4</v>
      </c>
      <c r="M802">
        <v>2</v>
      </c>
      <c r="N802">
        <v>4</v>
      </c>
      <c r="Q802" t="s">
        <v>83</v>
      </c>
      <c r="R802" t="s">
        <v>991</v>
      </c>
      <c r="S802" t="s">
        <v>245</v>
      </c>
      <c r="U802" t="s">
        <v>160</v>
      </c>
      <c r="V802" t="s">
        <v>1062</v>
      </c>
      <c r="W802">
        <v>39</v>
      </c>
    </row>
    <row r="803" spans="1:23" x14ac:dyDescent="0.2">
      <c r="A803">
        <v>516</v>
      </c>
      <c r="B803" t="s">
        <v>127</v>
      </c>
      <c r="C803" t="s">
        <v>1</v>
      </c>
      <c r="F803" t="b">
        <f>IF(ISBLANK(X803), FALSE, TRUE)</f>
        <v>0</v>
      </c>
      <c r="G803" t="s">
        <v>1521</v>
      </c>
      <c r="H803" t="s">
        <v>991</v>
      </c>
      <c r="I803" t="s">
        <v>991</v>
      </c>
      <c r="J803" t="s">
        <v>982</v>
      </c>
      <c r="K803" t="s">
        <v>991</v>
      </c>
      <c r="L803">
        <v>1</v>
      </c>
      <c r="O803">
        <v>1</v>
      </c>
      <c r="P803">
        <v>0</v>
      </c>
      <c r="R803" t="s">
        <v>991</v>
      </c>
      <c r="S803" t="s">
        <v>915</v>
      </c>
      <c r="U803" t="s">
        <v>922</v>
      </c>
      <c r="V803" t="s">
        <v>1062</v>
      </c>
      <c r="W803">
        <v>39</v>
      </c>
    </row>
    <row r="804" spans="1:23" x14ac:dyDescent="0.2">
      <c r="A804">
        <v>517</v>
      </c>
      <c r="B804" t="s">
        <v>127</v>
      </c>
      <c r="C804" t="s">
        <v>1</v>
      </c>
      <c r="F804" t="b">
        <f>IF(ISBLANK(X804), FALSE, TRUE)</f>
        <v>0</v>
      </c>
      <c r="G804" t="s">
        <v>1532</v>
      </c>
      <c r="H804" t="s">
        <v>991</v>
      </c>
      <c r="I804" t="s">
        <v>991</v>
      </c>
      <c r="J804" t="s">
        <v>186</v>
      </c>
      <c r="K804" t="s">
        <v>991</v>
      </c>
      <c r="L804">
        <v>2</v>
      </c>
      <c r="R804" t="s">
        <v>991</v>
      </c>
      <c r="S804" t="s">
        <v>6</v>
      </c>
      <c r="U804" t="s">
        <v>16</v>
      </c>
      <c r="V804" t="s">
        <v>1062</v>
      </c>
      <c r="W804">
        <v>39</v>
      </c>
    </row>
    <row r="805" spans="1:23" x14ac:dyDescent="0.2">
      <c r="A805">
        <v>518</v>
      </c>
      <c r="B805" t="s">
        <v>127</v>
      </c>
      <c r="C805" t="s">
        <v>1</v>
      </c>
      <c r="F805" t="b">
        <f>IF(ISBLANK(X805), FALSE, TRUE)</f>
        <v>0</v>
      </c>
      <c r="G805" t="s">
        <v>1521</v>
      </c>
      <c r="H805" t="s">
        <v>54</v>
      </c>
      <c r="I805" t="s">
        <v>991</v>
      </c>
      <c r="J805" t="s">
        <v>1026</v>
      </c>
      <c r="K805" t="s">
        <v>991</v>
      </c>
      <c r="N805">
        <v>30</v>
      </c>
      <c r="R805" t="s">
        <v>991</v>
      </c>
      <c r="S805" t="s">
        <v>1006</v>
      </c>
      <c r="U805" t="s">
        <v>991</v>
      </c>
      <c r="V805" t="s">
        <v>1062</v>
      </c>
      <c r="W805">
        <v>39</v>
      </c>
    </row>
    <row r="806" spans="1:23" x14ac:dyDescent="0.2">
      <c r="A806">
        <v>519</v>
      </c>
      <c r="B806" t="s">
        <v>127</v>
      </c>
      <c r="C806" t="s">
        <v>1</v>
      </c>
      <c r="F806" t="b">
        <f>IF(ISBLANK(X806), FALSE, TRUE)</f>
        <v>0</v>
      </c>
      <c r="G806" t="s">
        <v>1521</v>
      </c>
      <c r="H806" t="s">
        <v>54</v>
      </c>
      <c r="I806" t="s">
        <v>991</v>
      </c>
      <c r="J806" t="s">
        <v>1035</v>
      </c>
      <c r="K806" t="s">
        <v>991</v>
      </c>
      <c r="N806">
        <v>30</v>
      </c>
      <c r="R806" t="s">
        <v>991</v>
      </c>
      <c r="S806" t="s">
        <v>1006</v>
      </c>
      <c r="U806" t="s">
        <v>991</v>
      </c>
      <c r="V806" t="s">
        <v>1062</v>
      </c>
      <c r="W806">
        <v>39</v>
      </c>
    </row>
    <row r="807" spans="1:23" x14ac:dyDescent="0.2">
      <c r="A807">
        <v>5</v>
      </c>
      <c r="B807" t="s">
        <v>187</v>
      </c>
      <c r="C807" t="s">
        <v>1</v>
      </c>
      <c r="F807" t="b">
        <f>IF(ISBLANK(X807), FALSE, TRUE)</f>
        <v>0</v>
      </c>
      <c r="G807" t="s">
        <v>1521</v>
      </c>
      <c r="H807" t="s">
        <v>4</v>
      </c>
      <c r="I807" t="s">
        <v>991</v>
      </c>
      <c r="J807" t="s">
        <v>1980</v>
      </c>
      <c r="K807" t="s">
        <v>991</v>
      </c>
      <c r="L807">
        <v>0</v>
      </c>
      <c r="M807">
        <v>1</v>
      </c>
      <c r="N807">
        <v>1</v>
      </c>
      <c r="Q807" t="s">
        <v>248</v>
      </c>
      <c r="R807" t="s">
        <v>991</v>
      </c>
      <c r="S807" t="s">
        <v>1731</v>
      </c>
      <c r="U807" t="s">
        <v>319</v>
      </c>
      <c r="V807" t="s">
        <v>234</v>
      </c>
      <c r="W807">
        <v>49</v>
      </c>
    </row>
    <row r="808" spans="1:23" x14ac:dyDescent="0.2">
      <c r="A808">
        <v>6</v>
      </c>
      <c r="B808" t="s">
        <v>187</v>
      </c>
      <c r="C808" t="s">
        <v>1</v>
      </c>
      <c r="F808" t="b">
        <f>IF(ISBLANK(X808), FALSE, TRUE)</f>
        <v>0</v>
      </c>
      <c r="G808" t="s">
        <v>1521</v>
      </c>
      <c r="H808" t="s">
        <v>11</v>
      </c>
      <c r="I808" t="s">
        <v>991</v>
      </c>
      <c r="J808" t="s">
        <v>1981</v>
      </c>
      <c r="K808" t="s">
        <v>991</v>
      </c>
      <c r="L808">
        <v>0</v>
      </c>
      <c r="M808">
        <v>2</v>
      </c>
      <c r="N808">
        <v>2</v>
      </c>
      <c r="Q808" t="s">
        <v>248</v>
      </c>
      <c r="R808" t="s">
        <v>991</v>
      </c>
      <c r="S808" t="s">
        <v>1731</v>
      </c>
      <c r="U808" t="s">
        <v>319</v>
      </c>
      <c r="V808" t="s">
        <v>234</v>
      </c>
      <c r="W808">
        <v>49</v>
      </c>
    </row>
    <row r="809" spans="1:23" x14ac:dyDescent="0.2">
      <c r="A809">
        <v>7</v>
      </c>
      <c r="B809" t="s">
        <v>187</v>
      </c>
      <c r="C809" t="s">
        <v>1</v>
      </c>
      <c r="F809" t="b">
        <f>IF(ISBLANK(X809), FALSE, TRUE)</f>
        <v>0</v>
      </c>
      <c r="G809" t="s">
        <v>1521</v>
      </c>
      <c r="H809" t="s">
        <v>991</v>
      </c>
      <c r="I809" t="s">
        <v>991</v>
      </c>
      <c r="J809" t="s">
        <v>1546</v>
      </c>
      <c r="K809" t="s">
        <v>991</v>
      </c>
      <c r="L809">
        <v>0</v>
      </c>
      <c r="O809">
        <v>1</v>
      </c>
      <c r="P809">
        <v>1</v>
      </c>
      <c r="R809" t="s">
        <v>991</v>
      </c>
      <c r="S809" t="s">
        <v>1541</v>
      </c>
      <c r="U809" t="s">
        <v>148</v>
      </c>
      <c r="V809" t="s">
        <v>234</v>
      </c>
      <c r="W809">
        <v>49</v>
      </c>
    </row>
    <row r="810" spans="1:23" x14ac:dyDescent="0.2">
      <c r="A810">
        <v>8</v>
      </c>
      <c r="B810" t="s">
        <v>187</v>
      </c>
      <c r="C810" t="s">
        <v>1</v>
      </c>
      <c r="F810" t="b">
        <f>IF(ISBLANK(X810), FALSE, TRUE)</f>
        <v>0</v>
      </c>
      <c r="G810" t="s">
        <v>1521</v>
      </c>
      <c r="H810" t="s">
        <v>991</v>
      </c>
      <c r="I810" t="s">
        <v>991</v>
      </c>
      <c r="J810" t="s">
        <v>1540</v>
      </c>
      <c r="K810" t="s">
        <v>991</v>
      </c>
      <c r="L810">
        <v>0</v>
      </c>
      <c r="O810">
        <v>0</v>
      </c>
      <c r="P810">
        <v>0</v>
      </c>
      <c r="R810" t="s">
        <v>991</v>
      </c>
      <c r="S810" t="s">
        <v>1541</v>
      </c>
      <c r="U810" t="s">
        <v>1542</v>
      </c>
      <c r="V810" t="s">
        <v>234</v>
      </c>
      <c r="W810">
        <v>49</v>
      </c>
    </row>
    <row r="811" spans="1:23" x14ac:dyDescent="0.2">
      <c r="A811">
        <v>263</v>
      </c>
      <c r="B811" t="s">
        <v>187</v>
      </c>
      <c r="C811" t="s">
        <v>1</v>
      </c>
      <c r="F811" t="b">
        <f>IF(ISBLANK(X811), FALSE, TRUE)</f>
        <v>0</v>
      </c>
      <c r="G811" t="s">
        <v>1522</v>
      </c>
      <c r="H811" t="s">
        <v>3</v>
      </c>
      <c r="I811" t="s">
        <v>1526</v>
      </c>
      <c r="J811" t="s">
        <v>704</v>
      </c>
      <c r="K811" t="s">
        <v>1839</v>
      </c>
      <c r="L811">
        <v>6</v>
      </c>
      <c r="M811">
        <v>4</v>
      </c>
      <c r="N811">
        <v>6</v>
      </c>
      <c r="O811">
        <v>3</v>
      </c>
      <c r="P811">
        <v>4</v>
      </c>
      <c r="Q811" t="s">
        <v>83</v>
      </c>
      <c r="R811" t="s">
        <v>158</v>
      </c>
      <c r="S811" t="s">
        <v>1512</v>
      </c>
      <c r="T811" t="s">
        <v>1513</v>
      </c>
      <c r="U811" t="s">
        <v>1840</v>
      </c>
      <c r="V811" t="s">
        <v>234</v>
      </c>
      <c r="W811">
        <v>49</v>
      </c>
    </row>
    <row r="812" spans="1:23" x14ac:dyDescent="0.2">
      <c r="A812">
        <v>264</v>
      </c>
      <c r="B812" t="s">
        <v>187</v>
      </c>
      <c r="C812" t="s">
        <v>1</v>
      </c>
      <c r="F812" t="b">
        <f>IF(ISBLANK(X812), FALSE, TRUE)</f>
        <v>0</v>
      </c>
      <c r="G812" t="s">
        <v>1521</v>
      </c>
      <c r="H812" t="s">
        <v>3</v>
      </c>
      <c r="I812" t="s">
        <v>1526</v>
      </c>
      <c r="J812" t="s">
        <v>997</v>
      </c>
      <c r="K812" t="s">
        <v>1841</v>
      </c>
      <c r="L812">
        <v>6</v>
      </c>
      <c r="M812">
        <v>4</v>
      </c>
      <c r="N812">
        <v>7</v>
      </c>
      <c r="Q812" t="s">
        <v>83</v>
      </c>
      <c r="R812" t="s">
        <v>991</v>
      </c>
      <c r="S812" t="s">
        <v>1512</v>
      </c>
      <c r="T812" t="s">
        <v>1513</v>
      </c>
      <c r="U812" t="s">
        <v>280</v>
      </c>
      <c r="V812" t="s">
        <v>234</v>
      </c>
      <c r="W812">
        <v>49</v>
      </c>
    </row>
    <row r="813" spans="1:23" x14ac:dyDescent="0.2">
      <c r="A813">
        <v>265</v>
      </c>
      <c r="B813" t="s">
        <v>187</v>
      </c>
      <c r="C813" t="s">
        <v>1</v>
      </c>
      <c r="F813" t="b">
        <f>IF(ISBLANK(X813), FALSE, TRUE)</f>
        <v>0</v>
      </c>
      <c r="G813" t="s">
        <v>1522</v>
      </c>
      <c r="H813" t="s">
        <v>3</v>
      </c>
      <c r="I813" t="s">
        <v>1524</v>
      </c>
      <c r="J813" t="s">
        <v>430</v>
      </c>
      <c r="K813" t="s">
        <v>1842</v>
      </c>
      <c r="L813">
        <v>7</v>
      </c>
      <c r="M813">
        <v>5</v>
      </c>
      <c r="N813">
        <v>7</v>
      </c>
      <c r="O813">
        <v>5</v>
      </c>
      <c r="P813">
        <v>5</v>
      </c>
      <c r="Q813" t="s">
        <v>83</v>
      </c>
      <c r="R813" t="s">
        <v>135</v>
      </c>
      <c r="S813" t="s">
        <v>1512</v>
      </c>
      <c r="T813" t="s">
        <v>1513</v>
      </c>
      <c r="U813" t="s">
        <v>1843</v>
      </c>
      <c r="V813" t="s">
        <v>234</v>
      </c>
      <c r="W813">
        <v>49</v>
      </c>
    </row>
    <row r="814" spans="1:23" x14ac:dyDescent="0.2">
      <c r="A814">
        <v>266</v>
      </c>
      <c r="B814" t="s">
        <v>187</v>
      </c>
      <c r="C814" t="s">
        <v>1</v>
      </c>
      <c r="F814" t="b">
        <f>IF(ISBLANK(X814), FALSE, TRUE)</f>
        <v>0</v>
      </c>
      <c r="G814" t="s">
        <v>1521</v>
      </c>
      <c r="H814" t="s">
        <v>3</v>
      </c>
      <c r="I814" t="s">
        <v>1524</v>
      </c>
      <c r="J814" t="s">
        <v>487</v>
      </c>
      <c r="K814" t="s">
        <v>1844</v>
      </c>
      <c r="L814">
        <v>5</v>
      </c>
      <c r="M814">
        <v>4</v>
      </c>
      <c r="N814">
        <v>6</v>
      </c>
      <c r="Q814" t="s">
        <v>83</v>
      </c>
      <c r="R814" t="s">
        <v>991</v>
      </c>
      <c r="S814" t="s">
        <v>1512</v>
      </c>
      <c r="T814" t="s">
        <v>1513</v>
      </c>
      <c r="U814" t="s">
        <v>488</v>
      </c>
      <c r="V814" t="s">
        <v>234</v>
      </c>
      <c r="W814">
        <v>49</v>
      </c>
    </row>
    <row r="815" spans="1:23" x14ac:dyDescent="0.2">
      <c r="A815">
        <v>267</v>
      </c>
      <c r="B815" t="s">
        <v>187</v>
      </c>
      <c r="C815" t="s">
        <v>1</v>
      </c>
      <c r="F815" t="b">
        <f>IF(ISBLANK(X815), FALSE, TRUE)</f>
        <v>0</v>
      </c>
      <c r="G815" t="s">
        <v>1522</v>
      </c>
      <c r="H815" t="s">
        <v>22</v>
      </c>
      <c r="I815" t="s">
        <v>1526</v>
      </c>
      <c r="J815" t="s">
        <v>323</v>
      </c>
      <c r="K815" t="s">
        <v>1845</v>
      </c>
      <c r="L815">
        <v>5</v>
      </c>
      <c r="M815">
        <v>2</v>
      </c>
      <c r="N815">
        <v>7</v>
      </c>
      <c r="Q815" t="s">
        <v>83</v>
      </c>
      <c r="R815" t="s">
        <v>991</v>
      </c>
      <c r="S815" t="s">
        <v>1512</v>
      </c>
      <c r="T815" t="s">
        <v>1513</v>
      </c>
      <c r="U815" t="s">
        <v>280</v>
      </c>
      <c r="V815" t="s">
        <v>234</v>
      </c>
      <c r="W815">
        <v>49</v>
      </c>
    </row>
    <row r="816" spans="1:23" x14ac:dyDescent="0.2">
      <c r="A816">
        <v>268</v>
      </c>
      <c r="B816" t="s">
        <v>187</v>
      </c>
      <c r="C816" t="s">
        <v>1</v>
      </c>
      <c r="F816" t="b">
        <f>IF(ISBLANK(X816), FALSE, TRUE)</f>
        <v>0</v>
      </c>
      <c r="G816" t="s">
        <v>1521</v>
      </c>
      <c r="H816" t="s">
        <v>22</v>
      </c>
      <c r="I816" t="s">
        <v>1526</v>
      </c>
      <c r="J816" t="s">
        <v>332</v>
      </c>
      <c r="K816" t="s">
        <v>1846</v>
      </c>
      <c r="L816">
        <v>6</v>
      </c>
      <c r="M816">
        <v>5</v>
      </c>
      <c r="N816">
        <v>6</v>
      </c>
      <c r="O816">
        <v>5</v>
      </c>
      <c r="P816">
        <v>5</v>
      </c>
      <c r="Q816" t="s">
        <v>83</v>
      </c>
      <c r="R816" t="s">
        <v>991</v>
      </c>
      <c r="S816" t="s">
        <v>1512</v>
      </c>
      <c r="T816" t="s">
        <v>1513</v>
      </c>
      <c r="U816" t="s">
        <v>1847</v>
      </c>
      <c r="V816" t="s">
        <v>234</v>
      </c>
      <c r="W816">
        <v>49</v>
      </c>
    </row>
    <row r="817" spans="1:23" x14ac:dyDescent="0.2">
      <c r="A817">
        <v>269</v>
      </c>
      <c r="B817" t="s">
        <v>187</v>
      </c>
      <c r="C817" t="s">
        <v>1</v>
      </c>
      <c r="F817" t="b">
        <f>IF(ISBLANK(X817), FALSE, TRUE)</f>
        <v>0</v>
      </c>
      <c r="G817" t="s">
        <v>1522</v>
      </c>
      <c r="H817" t="s">
        <v>22</v>
      </c>
      <c r="I817" t="s">
        <v>1524</v>
      </c>
      <c r="J817" t="s">
        <v>1848</v>
      </c>
      <c r="K817" t="s">
        <v>1849</v>
      </c>
      <c r="L817">
        <v>6</v>
      </c>
      <c r="M817">
        <v>3</v>
      </c>
      <c r="N817">
        <v>8</v>
      </c>
      <c r="Q817" t="s">
        <v>83</v>
      </c>
      <c r="R817" t="s">
        <v>991</v>
      </c>
      <c r="S817" t="s">
        <v>1512</v>
      </c>
      <c r="T817" t="s">
        <v>1513</v>
      </c>
      <c r="U817" t="s">
        <v>1850</v>
      </c>
      <c r="V817" t="s">
        <v>234</v>
      </c>
      <c r="W817">
        <v>49</v>
      </c>
    </row>
    <row r="818" spans="1:23" x14ac:dyDescent="0.2">
      <c r="A818">
        <v>270</v>
      </c>
      <c r="B818" t="s">
        <v>187</v>
      </c>
      <c r="C818" t="s">
        <v>1</v>
      </c>
      <c r="F818" t="b">
        <f>IF(ISBLANK(X818), FALSE, TRUE)</f>
        <v>0</v>
      </c>
      <c r="G818" t="s">
        <v>1521</v>
      </c>
      <c r="H818" t="s">
        <v>22</v>
      </c>
      <c r="I818" t="s">
        <v>1524</v>
      </c>
      <c r="J818" t="s">
        <v>341</v>
      </c>
      <c r="K818" t="s">
        <v>1851</v>
      </c>
      <c r="L818">
        <v>5</v>
      </c>
      <c r="M818">
        <v>3</v>
      </c>
      <c r="N818">
        <v>6</v>
      </c>
      <c r="O818">
        <v>3</v>
      </c>
      <c r="P818">
        <v>4</v>
      </c>
      <c r="Q818" t="s">
        <v>83</v>
      </c>
      <c r="R818" t="s">
        <v>780</v>
      </c>
      <c r="S818" t="s">
        <v>1512</v>
      </c>
      <c r="T818" t="s">
        <v>1513</v>
      </c>
      <c r="U818" t="s">
        <v>1852</v>
      </c>
      <c r="V818" t="s">
        <v>234</v>
      </c>
      <c r="W818">
        <v>49</v>
      </c>
    </row>
    <row r="819" spans="1:23" x14ac:dyDescent="0.2">
      <c r="A819">
        <v>271</v>
      </c>
      <c r="B819" t="s">
        <v>187</v>
      </c>
      <c r="C819" t="s">
        <v>1</v>
      </c>
      <c r="F819" t="b">
        <f>IF(ISBLANK(X819), FALSE, TRUE)</f>
        <v>0</v>
      </c>
      <c r="G819" t="s">
        <v>1514</v>
      </c>
      <c r="H819" t="s">
        <v>36</v>
      </c>
      <c r="I819" t="s">
        <v>1526</v>
      </c>
      <c r="J819" t="s">
        <v>408</v>
      </c>
      <c r="K819" t="s">
        <v>1853</v>
      </c>
      <c r="L819">
        <v>6</v>
      </c>
      <c r="M819">
        <v>4</v>
      </c>
      <c r="N819">
        <v>7</v>
      </c>
      <c r="O819">
        <v>4</v>
      </c>
      <c r="P819">
        <v>4</v>
      </c>
      <c r="Q819" t="s">
        <v>83</v>
      </c>
      <c r="R819" t="s">
        <v>991</v>
      </c>
      <c r="S819" t="s">
        <v>1512</v>
      </c>
      <c r="T819" t="s">
        <v>1513</v>
      </c>
      <c r="U819" t="s">
        <v>1854</v>
      </c>
      <c r="V819" t="s">
        <v>234</v>
      </c>
      <c r="W819">
        <v>49</v>
      </c>
    </row>
    <row r="820" spans="1:23" x14ac:dyDescent="0.2">
      <c r="A820">
        <v>272</v>
      </c>
      <c r="B820" t="s">
        <v>187</v>
      </c>
      <c r="C820" t="s">
        <v>1</v>
      </c>
      <c r="F820" t="b">
        <f>IF(ISBLANK(X820), FALSE, TRUE)</f>
        <v>0</v>
      </c>
      <c r="G820" t="s">
        <v>1522</v>
      </c>
      <c r="H820" t="s">
        <v>36</v>
      </c>
      <c r="I820" t="s">
        <v>1526</v>
      </c>
      <c r="J820" t="s">
        <v>795</v>
      </c>
      <c r="K820" t="s">
        <v>1855</v>
      </c>
      <c r="L820">
        <v>5</v>
      </c>
      <c r="M820">
        <v>4</v>
      </c>
      <c r="N820">
        <v>6</v>
      </c>
      <c r="Q820" t="s">
        <v>83</v>
      </c>
      <c r="R820" t="s">
        <v>991</v>
      </c>
      <c r="S820" t="s">
        <v>1512</v>
      </c>
      <c r="T820" t="s">
        <v>1513</v>
      </c>
      <c r="U820" t="s">
        <v>1856</v>
      </c>
      <c r="V820" t="s">
        <v>234</v>
      </c>
      <c r="W820">
        <v>49</v>
      </c>
    </row>
    <row r="821" spans="1:23" x14ac:dyDescent="0.2">
      <c r="A821">
        <v>273</v>
      </c>
      <c r="B821" t="s">
        <v>187</v>
      </c>
      <c r="C821" t="s">
        <v>1</v>
      </c>
      <c r="F821" t="b">
        <f>IF(ISBLANK(X821), FALSE, TRUE)</f>
        <v>0</v>
      </c>
      <c r="G821" t="s">
        <v>1521</v>
      </c>
      <c r="H821" t="s">
        <v>36</v>
      </c>
      <c r="I821" t="s">
        <v>1526</v>
      </c>
      <c r="J821" t="s">
        <v>1857</v>
      </c>
      <c r="K821" t="s">
        <v>1858</v>
      </c>
      <c r="L821">
        <v>4</v>
      </c>
      <c r="M821">
        <v>2</v>
      </c>
      <c r="N821">
        <v>5</v>
      </c>
      <c r="O821">
        <v>3</v>
      </c>
      <c r="P821">
        <v>3</v>
      </c>
      <c r="Q821" t="s">
        <v>83</v>
      </c>
      <c r="R821" t="s">
        <v>991</v>
      </c>
      <c r="S821" t="s">
        <v>1512</v>
      </c>
      <c r="T821" t="s">
        <v>1513</v>
      </c>
      <c r="U821" t="s">
        <v>1859</v>
      </c>
      <c r="V821" t="s">
        <v>234</v>
      </c>
      <c r="W821">
        <v>49</v>
      </c>
    </row>
    <row r="822" spans="1:23" x14ac:dyDescent="0.2">
      <c r="A822">
        <v>274</v>
      </c>
      <c r="B822" t="s">
        <v>187</v>
      </c>
      <c r="C822" t="s">
        <v>1</v>
      </c>
      <c r="F822" t="b">
        <f>IF(ISBLANK(X822), FALSE, TRUE)</f>
        <v>0</v>
      </c>
      <c r="G822" t="s">
        <v>1521</v>
      </c>
      <c r="H822" t="s">
        <v>36</v>
      </c>
      <c r="I822" t="s">
        <v>1524</v>
      </c>
      <c r="J822" t="s">
        <v>300</v>
      </c>
      <c r="K822" t="s">
        <v>1510</v>
      </c>
      <c r="L822">
        <v>6</v>
      </c>
      <c r="M822">
        <v>5</v>
      </c>
      <c r="N822">
        <v>6</v>
      </c>
      <c r="O822">
        <v>4</v>
      </c>
      <c r="P822">
        <v>5</v>
      </c>
      <c r="Q822" t="s">
        <v>83</v>
      </c>
      <c r="R822" t="s">
        <v>991</v>
      </c>
      <c r="S822" t="s">
        <v>1512</v>
      </c>
      <c r="T822" t="s">
        <v>1513</v>
      </c>
      <c r="U822" t="s">
        <v>1860</v>
      </c>
      <c r="V822" t="s">
        <v>234</v>
      </c>
      <c r="W822">
        <v>49</v>
      </c>
    </row>
    <row r="823" spans="1:23" x14ac:dyDescent="0.2">
      <c r="A823">
        <v>275</v>
      </c>
      <c r="B823" t="s">
        <v>187</v>
      </c>
      <c r="C823" t="s">
        <v>1</v>
      </c>
      <c r="F823" t="b">
        <f>IF(ISBLANK(X823), FALSE, TRUE)</f>
        <v>0</v>
      </c>
      <c r="G823" t="s">
        <v>1522</v>
      </c>
      <c r="H823" t="s">
        <v>36</v>
      </c>
      <c r="I823" t="s">
        <v>1524</v>
      </c>
      <c r="J823" t="s">
        <v>573</v>
      </c>
      <c r="K823" t="s">
        <v>1861</v>
      </c>
      <c r="L823">
        <v>5</v>
      </c>
      <c r="M823">
        <v>4</v>
      </c>
      <c r="N823">
        <v>6</v>
      </c>
      <c r="O823">
        <v>2</v>
      </c>
      <c r="P823">
        <v>1</v>
      </c>
      <c r="Q823" t="s">
        <v>83</v>
      </c>
      <c r="R823" t="s">
        <v>991</v>
      </c>
      <c r="S823" t="s">
        <v>1512</v>
      </c>
      <c r="T823" t="s">
        <v>1513</v>
      </c>
      <c r="U823" t="s">
        <v>1862</v>
      </c>
      <c r="V823" t="s">
        <v>234</v>
      </c>
      <c r="W823">
        <v>49</v>
      </c>
    </row>
    <row r="824" spans="1:23" x14ac:dyDescent="0.2">
      <c r="A824">
        <v>276</v>
      </c>
      <c r="B824" t="s">
        <v>187</v>
      </c>
      <c r="C824" t="s">
        <v>1</v>
      </c>
      <c r="F824" t="b">
        <f>IF(ISBLANK(X824), FALSE, TRUE)</f>
        <v>0</v>
      </c>
      <c r="G824" t="s">
        <v>1522</v>
      </c>
      <c r="H824" t="s">
        <v>54</v>
      </c>
      <c r="I824" t="s">
        <v>1526</v>
      </c>
      <c r="J824" t="s">
        <v>676</v>
      </c>
      <c r="K824" t="s">
        <v>1863</v>
      </c>
      <c r="L824">
        <v>6</v>
      </c>
      <c r="M824">
        <v>4</v>
      </c>
      <c r="N824">
        <v>5</v>
      </c>
      <c r="Q824" t="s">
        <v>83</v>
      </c>
      <c r="R824" t="s">
        <v>991</v>
      </c>
      <c r="S824" t="s">
        <v>1512</v>
      </c>
      <c r="T824" t="s">
        <v>1513</v>
      </c>
      <c r="U824" t="s">
        <v>1723</v>
      </c>
      <c r="V824" t="s">
        <v>234</v>
      </c>
      <c r="W824">
        <v>49</v>
      </c>
    </row>
    <row r="825" spans="1:23" x14ac:dyDescent="0.2">
      <c r="A825">
        <v>277</v>
      </c>
      <c r="B825" t="s">
        <v>187</v>
      </c>
      <c r="C825" t="s">
        <v>1</v>
      </c>
      <c r="F825" t="b">
        <f>IF(ISBLANK(X825), FALSE, TRUE)</f>
        <v>0</v>
      </c>
      <c r="G825" t="s">
        <v>1521</v>
      </c>
      <c r="H825" t="s">
        <v>54</v>
      </c>
      <c r="I825" t="s">
        <v>1526</v>
      </c>
      <c r="J825" t="s">
        <v>1864</v>
      </c>
      <c r="K825" t="s">
        <v>1865</v>
      </c>
      <c r="L825">
        <v>5</v>
      </c>
      <c r="M825">
        <v>3</v>
      </c>
      <c r="N825">
        <v>5</v>
      </c>
      <c r="O825">
        <v>3</v>
      </c>
      <c r="P825">
        <v>5</v>
      </c>
      <c r="Q825" t="s">
        <v>83</v>
      </c>
      <c r="R825" t="s">
        <v>177</v>
      </c>
      <c r="S825" t="s">
        <v>1512</v>
      </c>
      <c r="T825" t="s">
        <v>1513</v>
      </c>
      <c r="U825" t="s">
        <v>1866</v>
      </c>
      <c r="V825" t="s">
        <v>234</v>
      </c>
      <c r="W825">
        <v>49</v>
      </c>
    </row>
    <row r="826" spans="1:23" x14ac:dyDescent="0.2">
      <c r="A826">
        <v>278</v>
      </c>
      <c r="B826" t="s">
        <v>187</v>
      </c>
      <c r="C826" t="s">
        <v>1</v>
      </c>
      <c r="F826" t="b">
        <f>IF(ISBLANK(X826), FALSE, TRUE)</f>
        <v>0</v>
      </c>
      <c r="G826" t="s">
        <v>1521</v>
      </c>
      <c r="H826" t="s">
        <v>54</v>
      </c>
      <c r="I826" t="s">
        <v>1524</v>
      </c>
      <c r="J826" t="s">
        <v>337</v>
      </c>
      <c r="K826" t="s">
        <v>1867</v>
      </c>
      <c r="L826">
        <v>6</v>
      </c>
      <c r="M826">
        <v>3</v>
      </c>
      <c r="N826">
        <v>8</v>
      </c>
      <c r="Q826" t="s">
        <v>83</v>
      </c>
      <c r="R826" t="s">
        <v>991</v>
      </c>
      <c r="S826" t="s">
        <v>1512</v>
      </c>
      <c r="T826" t="s">
        <v>1513</v>
      </c>
      <c r="U826" t="s">
        <v>252</v>
      </c>
      <c r="V826" t="s">
        <v>234</v>
      </c>
      <c r="W826">
        <v>49</v>
      </c>
    </row>
    <row r="827" spans="1:23" x14ac:dyDescent="0.2">
      <c r="A827">
        <v>279</v>
      </c>
      <c r="B827" t="s">
        <v>187</v>
      </c>
      <c r="C827" t="s">
        <v>1</v>
      </c>
      <c r="F827" t="b">
        <f>IF(ISBLANK(X827), FALSE, TRUE)</f>
        <v>0</v>
      </c>
      <c r="G827" t="s">
        <v>1514</v>
      </c>
      <c r="H827" t="s">
        <v>54</v>
      </c>
      <c r="I827" t="s">
        <v>1524</v>
      </c>
      <c r="J827" t="s">
        <v>432</v>
      </c>
      <c r="K827" t="s">
        <v>228</v>
      </c>
      <c r="L827">
        <v>5</v>
      </c>
      <c r="M827">
        <v>3</v>
      </c>
      <c r="N827">
        <v>7</v>
      </c>
      <c r="O827">
        <v>3</v>
      </c>
      <c r="P827">
        <v>4</v>
      </c>
      <c r="Q827" t="s">
        <v>83</v>
      </c>
      <c r="R827" t="s">
        <v>991</v>
      </c>
      <c r="S827" t="s">
        <v>1512</v>
      </c>
      <c r="T827" t="s">
        <v>1513</v>
      </c>
      <c r="U827" t="s">
        <v>1852</v>
      </c>
      <c r="V827" t="s">
        <v>234</v>
      </c>
      <c r="W827">
        <v>49</v>
      </c>
    </row>
    <row r="828" spans="1:23" x14ac:dyDescent="0.2">
      <c r="A828">
        <v>280</v>
      </c>
      <c r="B828" t="s">
        <v>187</v>
      </c>
      <c r="C828" t="s">
        <v>1</v>
      </c>
      <c r="F828" t="b">
        <f>IF(ISBLANK(X828), FALSE, TRUE)</f>
        <v>0</v>
      </c>
      <c r="G828" t="s">
        <v>1522</v>
      </c>
      <c r="H828" t="s">
        <v>54</v>
      </c>
      <c r="I828" t="s">
        <v>1524</v>
      </c>
      <c r="J828" t="s">
        <v>1868</v>
      </c>
      <c r="K828" t="s">
        <v>1869</v>
      </c>
      <c r="L828">
        <v>4</v>
      </c>
      <c r="M828">
        <v>2</v>
      </c>
      <c r="N828">
        <v>5</v>
      </c>
      <c r="O828">
        <v>3</v>
      </c>
      <c r="P828">
        <v>3</v>
      </c>
      <c r="Q828" t="s">
        <v>83</v>
      </c>
      <c r="R828" t="s">
        <v>991</v>
      </c>
      <c r="S828" t="s">
        <v>1512</v>
      </c>
      <c r="T828" t="s">
        <v>1513</v>
      </c>
      <c r="U828" t="s">
        <v>1862</v>
      </c>
      <c r="V828" t="s">
        <v>234</v>
      </c>
      <c r="W828">
        <v>49</v>
      </c>
    </row>
    <row r="829" spans="1:23" x14ac:dyDescent="0.2">
      <c r="A829">
        <v>281</v>
      </c>
      <c r="B829" t="s">
        <v>187</v>
      </c>
      <c r="C829" t="s">
        <v>1</v>
      </c>
      <c r="F829" t="b">
        <f>IF(ISBLANK(X829), FALSE, TRUE)</f>
        <v>0</v>
      </c>
      <c r="G829" t="s">
        <v>1521</v>
      </c>
      <c r="H829" t="s">
        <v>3</v>
      </c>
      <c r="I829" t="s">
        <v>991</v>
      </c>
      <c r="J829" t="s">
        <v>1010</v>
      </c>
      <c r="K829" t="s">
        <v>991</v>
      </c>
      <c r="N829">
        <v>30</v>
      </c>
      <c r="R829" t="s">
        <v>991</v>
      </c>
      <c r="S829" t="s">
        <v>1006</v>
      </c>
      <c r="U829" t="s">
        <v>991</v>
      </c>
      <c r="V829" t="s">
        <v>234</v>
      </c>
      <c r="W829">
        <v>49</v>
      </c>
    </row>
    <row r="830" spans="1:23" x14ac:dyDescent="0.2">
      <c r="A830">
        <v>282</v>
      </c>
      <c r="B830" t="s">
        <v>187</v>
      </c>
      <c r="C830" t="s">
        <v>1</v>
      </c>
      <c r="F830" t="b">
        <f>IF(ISBLANK(X830), FALSE, TRUE)</f>
        <v>0</v>
      </c>
      <c r="G830" t="s">
        <v>1521</v>
      </c>
      <c r="H830" t="s">
        <v>3</v>
      </c>
      <c r="I830" t="s">
        <v>991</v>
      </c>
      <c r="J830" t="s">
        <v>1041</v>
      </c>
      <c r="K830" t="s">
        <v>991</v>
      </c>
      <c r="N830">
        <v>30</v>
      </c>
      <c r="R830" t="s">
        <v>991</v>
      </c>
      <c r="S830" t="s">
        <v>1006</v>
      </c>
      <c r="U830" t="s">
        <v>991</v>
      </c>
      <c r="V830" t="s">
        <v>234</v>
      </c>
      <c r="W830">
        <v>49</v>
      </c>
    </row>
    <row r="831" spans="1:23" x14ac:dyDescent="0.2">
      <c r="A831">
        <v>283</v>
      </c>
      <c r="B831" t="s">
        <v>187</v>
      </c>
      <c r="C831" t="s">
        <v>1</v>
      </c>
      <c r="F831" t="b">
        <f>IF(ISBLANK(X831), FALSE, TRUE)</f>
        <v>0</v>
      </c>
      <c r="G831" t="s">
        <v>1522</v>
      </c>
      <c r="H831" t="s">
        <v>3</v>
      </c>
      <c r="I831" t="s">
        <v>991</v>
      </c>
      <c r="J831" t="s">
        <v>1011</v>
      </c>
      <c r="K831" t="s">
        <v>991</v>
      </c>
      <c r="N831">
        <v>35</v>
      </c>
      <c r="R831" t="s">
        <v>991</v>
      </c>
      <c r="S831" t="s">
        <v>1006</v>
      </c>
      <c r="U831" t="s">
        <v>991</v>
      </c>
      <c r="V831" t="s">
        <v>234</v>
      </c>
      <c r="W831">
        <v>49</v>
      </c>
    </row>
    <row r="832" spans="1:23" x14ac:dyDescent="0.2">
      <c r="A832">
        <v>284</v>
      </c>
      <c r="B832" t="s">
        <v>187</v>
      </c>
      <c r="C832" t="s">
        <v>1</v>
      </c>
      <c r="F832" t="b">
        <f>IF(ISBLANK(X832), FALSE, TRUE)</f>
        <v>0</v>
      </c>
      <c r="G832" t="s">
        <v>1521</v>
      </c>
      <c r="H832" t="s">
        <v>22</v>
      </c>
      <c r="I832" t="s">
        <v>991</v>
      </c>
      <c r="J832" t="s">
        <v>1038</v>
      </c>
      <c r="K832" t="s">
        <v>991</v>
      </c>
      <c r="N832">
        <v>30</v>
      </c>
      <c r="R832" t="s">
        <v>991</v>
      </c>
      <c r="S832" t="s">
        <v>1006</v>
      </c>
      <c r="U832" t="s">
        <v>991</v>
      </c>
      <c r="V832" t="s">
        <v>234</v>
      </c>
      <c r="W832">
        <v>49</v>
      </c>
    </row>
    <row r="833" spans="1:23" x14ac:dyDescent="0.2">
      <c r="A833">
        <v>285</v>
      </c>
      <c r="B833" t="s">
        <v>187</v>
      </c>
      <c r="C833" t="s">
        <v>1</v>
      </c>
      <c r="F833" t="b">
        <f>IF(ISBLANK(X833), FALSE, TRUE)</f>
        <v>0</v>
      </c>
      <c r="G833" t="s">
        <v>1521</v>
      </c>
      <c r="H833" t="s">
        <v>22</v>
      </c>
      <c r="I833" t="s">
        <v>991</v>
      </c>
      <c r="J833" t="s">
        <v>1047</v>
      </c>
      <c r="K833" t="s">
        <v>991</v>
      </c>
      <c r="N833">
        <v>30</v>
      </c>
      <c r="R833" t="s">
        <v>991</v>
      </c>
      <c r="S833" t="s">
        <v>1006</v>
      </c>
      <c r="U833" t="s">
        <v>991</v>
      </c>
      <c r="V833" t="s">
        <v>234</v>
      </c>
      <c r="W833">
        <v>49</v>
      </c>
    </row>
    <row r="834" spans="1:23" x14ac:dyDescent="0.2">
      <c r="A834">
        <v>286</v>
      </c>
      <c r="B834" t="s">
        <v>187</v>
      </c>
      <c r="C834" t="s">
        <v>1</v>
      </c>
      <c r="F834" t="b">
        <f>IF(ISBLANK(X834), FALSE, TRUE)</f>
        <v>0</v>
      </c>
      <c r="G834" t="s">
        <v>1522</v>
      </c>
      <c r="H834" t="s">
        <v>22</v>
      </c>
      <c r="I834" t="s">
        <v>991</v>
      </c>
      <c r="J834" t="s">
        <v>1015</v>
      </c>
      <c r="K834" t="s">
        <v>991</v>
      </c>
      <c r="N834">
        <v>33</v>
      </c>
      <c r="R834" t="s">
        <v>991</v>
      </c>
      <c r="S834" t="s">
        <v>1006</v>
      </c>
      <c r="U834" t="s">
        <v>991</v>
      </c>
      <c r="V834" t="s">
        <v>234</v>
      </c>
      <c r="W834">
        <v>49</v>
      </c>
    </row>
    <row r="835" spans="1:23" x14ac:dyDescent="0.2">
      <c r="A835">
        <v>287</v>
      </c>
      <c r="B835" t="s">
        <v>187</v>
      </c>
      <c r="C835" t="s">
        <v>1</v>
      </c>
      <c r="F835" t="b">
        <f>IF(ISBLANK(X835), FALSE, TRUE)</f>
        <v>0</v>
      </c>
      <c r="G835" t="s">
        <v>1522</v>
      </c>
      <c r="H835" t="s">
        <v>36</v>
      </c>
      <c r="I835" t="s">
        <v>991</v>
      </c>
      <c r="J835" t="s">
        <v>1048</v>
      </c>
      <c r="K835" t="s">
        <v>991</v>
      </c>
      <c r="N835">
        <v>27</v>
      </c>
      <c r="R835" t="s">
        <v>991</v>
      </c>
      <c r="S835" t="s">
        <v>1006</v>
      </c>
      <c r="U835" t="s">
        <v>991</v>
      </c>
      <c r="V835" t="s">
        <v>234</v>
      </c>
      <c r="W835">
        <v>49</v>
      </c>
    </row>
    <row r="836" spans="1:23" x14ac:dyDescent="0.2">
      <c r="A836">
        <v>288</v>
      </c>
      <c r="B836" t="s">
        <v>187</v>
      </c>
      <c r="C836" t="s">
        <v>1</v>
      </c>
      <c r="F836" t="b">
        <f>IF(ISBLANK(X836), FALSE, TRUE)</f>
        <v>0</v>
      </c>
      <c r="G836" t="s">
        <v>1521</v>
      </c>
      <c r="H836" t="s">
        <v>36</v>
      </c>
      <c r="I836" t="s">
        <v>991</v>
      </c>
      <c r="J836" t="s">
        <v>1027</v>
      </c>
      <c r="K836" t="s">
        <v>991</v>
      </c>
      <c r="N836">
        <v>30</v>
      </c>
      <c r="R836" t="s">
        <v>991</v>
      </c>
      <c r="S836" t="s">
        <v>1006</v>
      </c>
      <c r="U836" t="s">
        <v>991</v>
      </c>
      <c r="V836" t="s">
        <v>234</v>
      </c>
      <c r="W836">
        <v>49</v>
      </c>
    </row>
    <row r="837" spans="1:23" x14ac:dyDescent="0.2">
      <c r="A837">
        <v>289</v>
      </c>
      <c r="B837" t="s">
        <v>187</v>
      </c>
      <c r="C837" t="s">
        <v>1</v>
      </c>
      <c r="F837" t="b">
        <f>IF(ISBLANK(X837), FALSE, TRUE)</f>
        <v>0</v>
      </c>
      <c r="G837" t="s">
        <v>1521</v>
      </c>
      <c r="H837" t="s">
        <v>36</v>
      </c>
      <c r="I837" t="s">
        <v>991</v>
      </c>
      <c r="J837" t="s">
        <v>1031</v>
      </c>
      <c r="K837" t="s">
        <v>991</v>
      </c>
      <c r="N837">
        <v>30</v>
      </c>
      <c r="R837" t="s">
        <v>991</v>
      </c>
      <c r="S837" t="s">
        <v>1006</v>
      </c>
      <c r="U837" t="s">
        <v>991</v>
      </c>
      <c r="V837" t="s">
        <v>234</v>
      </c>
      <c r="W837">
        <v>49</v>
      </c>
    </row>
    <row r="838" spans="1:23" x14ac:dyDescent="0.2">
      <c r="A838">
        <v>290</v>
      </c>
      <c r="B838" t="s">
        <v>187</v>
      </c>
      <c r="C838" t="s">
        <v>1</v>
      </c>
      <c r="F838" t="b">
        <f>IF(ISBLANK(X838), FALSE, TRUE)</f>
        <v>0</v>
      </c>
      <c r="G838" t="s">
        <v>1522</v>
      </c>
      <c r="H838" t="s">
        <v>54</v>
      </c>
      <c r="I838" t="s">
        <v>991</v>
      </c>
      <c r="J838" t="s">
        <v>1030</v>
      </c>
      <c r="K838" t="s">
        <v>991</v>
      </c>
      <c r="N838">
        <v>27</v>
      </c>
      <c r="R838" t="s">
        <v>991</v>
      </c>
      <c r="S838" t="s">
        <v>1006</v>
      </c>
      <c r="U838" t="s">
        <v>991</v>
      </c>
      <c r="V838" t="s">
        <v>234</v>
      </c>
      <c r="W838">
        <v>49</v>
      </c>
    </row>
    <row r="839" spans="1:23" x14ac:dyDescent="0.2">
      <c r="A839">
        <v>291</v>
      </c>
      <c r="B839" t="s">
        <v>187</v>
      </c>
      <c r="C839" t="s">
        <v>1</v>
      </c>
      <c r="F839" t="b">
        <f>IF(ISBLANK(X839), FALSE, TRUE)</f>
        <v>0</v>
      </c>
      <c r="G839" t="s">
        <v>1521</v>
      </c>
      <c r="H839" t="s">
        <v>54</v>
      </c>
      <c r="I839" t="s">
        <v>991</v>
      </c>
      <c r="J839" t="s">
        <v>1009</v>
      </c>
      <c r="K839" t="s">
        <v>991</v>
      </c>
      <c r="N839">
        <v>30</v>
      </c>
      <c r="R839" t="s">
        <v>991</v>
      </c>
      <c r="S839" t="s">
        <v>1006</v>
      </c>
      <c r="U839" t="s">
        <v>991</v>
      </c>
      <c r="V839" t="s">
        <v>234</v>
      </c>
      <c r="W839">
        <v>49</v>
      </c>
    </row>
    <row r="840" spans="1:23" x14ac:dyDescent="0.2">
      <c r="A840">
        <v>292</v>
      </c>
      <c r="B840" t="s">
        <v>187</v>
      </c>
      <c r="C840" t="s">
        <v>1</v>
      </c>
      <c r="F840" t="b">
        <f>IF(ISBLANK(X840), FALSE, TRUE)</f>
        <v>0</v>
      </c>
      <c r="G840" t="s">
        <v>1521</v>
      </c>
      <c r="H840" t="s">
        <v>54</v>
      </c>
      <c r="I840" t="s">
        <v>991</v>
      </c>
      <c r="J840" t="s">
        <v>1029</v>
      </c>
      <c r="K840" t="s">
        <v>991</v>
      </c>
      <c r="N840">
        <v>30</v>
      </c>
      <c r="R840" t="s">
        <v>991</v>
      </c>
      <c r="S840" t="s">
        <v>1006</v>
      </c>
      <c r="U840" t="s">
        <v>991</v>
      </c>
      <c r="V840" t="s">
        <v>234</v>
      </c>
      <c r="W840">
        <v>49</v>
      </c>
    </row>
    <row r="841" spans="1:23" x14ac:dyDescent="0.2">
      <c r="A841">
        <v>293</v>
      </c>
      <c r="B841" t="s">
        <v>187</v>
      </c>
      <c r="C841" t="s">
        <v>1</v>
      </c>
      <c r="F841" t="b">
        <f>IF(ISBLANK(X841), FALSE, TRUE)</f>
        <v>0</v>
      </c>
      <c r="G841" t="s">
        <v>1522</v>
      </c>
      <c r="H841" t="s">
        <v>991</v>
      </c>
      <c r="I841" t="s">
        <v>991</v>
      </c>
      <c r="J841" t="s">
        <v>1025</v>
      </c>
      <c r="K841" t="s">
        <v>991</v>
      </c>
      <c r="N841">
        <v>34</v>
      </c>
      <c r="R841" t="s">
        <v>991</v>
      </c>
      <c r="S841" t="s">
        <v>1006</v>
      </c>
      <c r="U841" t="s">
        <v>991</v>
      </c>
      <c r="V841" t="s">
        <v>234</v>
      </c>
      <c r="W841">
        <v>49</v>
      </c>
    </row>
    <row r="842" spans="1:23" x14ac:dyDescent="0.2">
      <c r="A842">
        <v>294</v>
      </c>
      <c r="B842" t="s">
        <v>187</v>
      </c>
      <c r="C842" t="s">
        <v>1</v>
      </c>
      <c r="F842" t="b">
        <f>IF(ISBLANK(X842), FALSE, TRUE)</f>
        <v>0</v>
      </c>
      <c r="G842" t="s">
        <v>1532</v>
      </c>
      <c r="H842" t="s">
        <v>3</v>
      </c>
      <c r="I842" t="s">
        <v>1526</v>
      </c>
      <c r="J842" t="s">
        <v>778</v>
      </c>
      <c r="K842" t="s">
        <v>1870</v>
      </c>
      <c r="L842">
        <v>2</v>
      </c>
      <c r="M842">
        <v>2</v>
      </c>
      <c r="N842">
        <v>2</v>
      </c>
      <c r="Q842" t="s">
        <v>83</v>
      </c>
      <c r="R842" t="s">
        <v>285</v>
      </c>
      <c r="S842" t="s">
        <v>245</v>
      </c>
      <c r="U842" t="s">
        <v>280</v>
      </c>
      <c r="V842" t="s">
        <v>234</v>
      </c>
      <c r="W842">
        <v>49</v>
      </c>
    </row>
    <row r="843" spans="1:23" x14ac:dyDescent="0.2">
      <c r="A843">
        <v>295</v>
      </c>
      <c r="B843" t="s">
        <v>187</v>
      </c>
      <c r="C843" t="s">
        <v>1</v>
      </c>
      <c r="F843" t="b">
        <f>IF(ISBLANK(X843), FALSE, TRUE)</f>
        <v>0</v>
      </c>
      <c r="G843" t="s">
        <v>1521</v>
      </c>
      <c r="H843" t="s">
        <v>3</v>
      </c>
      <c r="I843" t="s">
        <v>1526</v>
      </c>
      <c r="J843" t="s">
        <v>828</v>
      </c>
      <c r="K843" t="s">
        <v>991</v>
      </c>
      <c r="L843">
        <v>2</v>
      </c>
      <c r="M843">
        <v>2</v>
      </c>
      <c r="N843">
        <v>3</v>
      </c>
      <c r="Q843" t="s">
        <v>248</v>
      </c>
      <c r="R843" t="s">
        <v>991</v>
      </c>
      <c r="S843" t="s">
        <v>245</v>
      </c>
      <c r="U843" t="s">
        <v>274</v>
      </c>
      <c r="V843" t="s">
        <v>234</v>
      </c>
      <c r="W843">
        <v>49</v>
      </c>
    </row>
    <row r="844" spans="1:23" x14ac:dyDescent="0.2">
      <c r="A844">
        <v>296</v>
      </c>
      <c r="B844" t="s">
        <v>187</v>
      </c>
      <c r="C844" t="s">
        <v>1</v>
      </c>
      <c r="F844" t="b">
        <f>IF(ISBLANK(X844), FALSE, TRUE)</f>
        <v>0</v>
      </c>
      <c r="G844" t="s">
        <v>1521</v>
      </c>
      <c r="H844" t="s">
        <v>3</v>
      </c>
      <c r="I844" t="s">
        <v>1526</v>
      </c>
      <c r="J844" t="s">
        <v>829</v>
      </c>
      <c r="K844" t="s">
        <v>991</v>
      </c>
      <c r="L844">
        <v>3</v>
      </c>
      <c r="M844">
        <v>2</v>
      </c>
      <c r="N844">
        <v>3</v>
      </c>
      <c r="O844">
        <v>2</v>
      </c>
      <c r="P844">
        <v>3</v>
      </c>
      <c r="Q844" t="s">
        <v>83</v>
      </c>
      <c r="R844" t="s">
        <v>2027</v>
      </c>
      <c r="S844" t="s">
        <v>245</v>
      </c>
      <c r="U844" t="s">
        <v>1871</v>
      </c>
      <c r="V844" t="s">
        <v>234</v>
      </c>
      <c r="W844">
        <v>49</v>
      </c>
    </row>
    <row r="845" spans="1:23" x14ac:dyDescent="0.2">
      <c r="A845">
        <v>297</v>
      </c>
      <c r="B845" t="s">
        <v>187</v>
      </c>
      <c r="C845" t="s">
        <v>1</v>
      </c>
      <c r="F845" t="b">
        <f>IF(ISBLANK(X845), FALSE, TRUE)</f>
        <v>0</v>
      </c>
      <c r="G845" t="s">
        <v>1522</v>
      </c>
      <c r="H845" t="s">
        <v>3</v>
      </c>
      <c r="I845" t="s">
        <v>1526</v>
      </c>
      <c r="J845" t="s">
        <v>779</v>
      </c>
      <c r="K845" t="s">
        <v>1872</v>
      </c>
      <c r="L845">
        <v>3</v>
      </c>
      <c r="M845">
        <v>2</v>
      </c>
      <c r="N845">
        <v>5</v>
      </c>
      <c r="O845">
        <v>2</v>
      </c>
      <c r="P845">
        <v>2</v>
      </c>
      <c r="Q845" t="s">
        <v>83</v>
      </c>
      <c r="R845" t="s">
        <v>780</v>
      </c>
      <c r="S845" t="s">
        <v>245</v>
      </c>
      <c r="U845" t="s">
        <v>1859</v>
      </c>
      <c r="V845" t="s">
        <v>234</v>
      </c>
      <c r="W845">
        <v>49</v>
      </c>
    </row>
    <row r="846" spans="1:23" x14ac:dyDescent="0.2">
      <c r="A846">
        <v>298</v>
      </c>
      <c r="B846" t="s">
        <v>187</v>
      </c>
      <c r="C846" t="s">
        <v>1</v>
      </c>
      <c r="F846" t="b">
        <f>IF(ISBLANK(X846), FALSE, TRUE)</f>
        <v>0</v>
      </c>
      <c r="G846" t="s">
        <v>1522</v>
      </c>
      <c r="H846" t="s">
        <v>3</v>
      </c>
      <c r="I846" t="s">
        <v>1526</v>
      </c>
      <c r="J846" t="s">
        <v>781</v>
      </c>
      <c r="K846" t="s">
        <v>1873</v>
      </c>
      <c r="L846">
        <v>4</v>
      </c>
      <c r="M846">
        <v>4</v>
      </c>
      <c r="N846">
        <v>3</v>
      </c>
      <c r="O846">
        <v>3</v>
      </c>
      <c r="P846">
        <v>3</v>
      </c>
      <c r="Q846" t="s">
        <v>83</v>
      </c>
      <c r="R846" t="s">
        <v>2025</v>
      </c>
      <c r="S846" t="s">
        <v>245</v>
      </c>
      <c r="U846" t="s">
        <v>1871</v>
      </c>
      <c r="V846" t="s">
        <v>234</v>
      </c>
      <c r="W846">
        <v>49</v>
      </c>
    </row>
    <row r="847" spans="1:23" x14ac:dyDescent="0.2">
      <c r="A847">
        <v>299</v>
      </c>
      <c r="B847" t="s">
        <v>187</v>
      </c>
      <c r="C847" t="s">
        <v>1</v>
      </c>
      <c r="F847" t="b">
        <f>IF(ISBLANK(X847), FALSE, TRUE)</f>
        <v>0</v>
      </c>
      <c r="G847" t="s">
        <v>1532</v>
      </c>
      <c r="H847" t="s">
        <v>3</v>
      </c>
      <c r="I847" t="s">
        <v>1526</v>
      </c>
      <c r="J847" t="s">
        <v>782</v>
      </c>
      <c r="K847" t="s">
        <v>1874</v>
      </c>
      <c r="L847">
        <v>5</v>
      </c>
      <c r="M847">
        <v>4</v>
      </c>
      <c r="N847">
        <v>5</v>
      </c>
      <c r="Q847" t="s">
        <v>248</v>
      </c>
      <c r="R847" t="s">
        <v>991</v>
      </c>
      <c r="S847" t="s">
        <v>245</v>
      </c>
      <c r="U847" t="s">
        <v>1776</v>
      </c>
      <c r="V847" t="s">
        <v>234</v>
      </c>
      <c r="W847">
        <v>49</v>
      </c>
    </row>
    <row r="848" spans="1:23" x14ac:dyDescent="0.2">
      <c r="A848">
        <v>300</v>
      </c>
      <c r="B848" t="s">
        <v>187</v>
      </c>
      <c r="C848" t="s">
        <v>1</v>
      </c>
      <c r="F848" t="b">
        <f>IF(ISBLANK(X848), FALSE, TRUE)</f>
        <v>0</v>
      </c>
      <c r="G848" t="s">
        <v>1522</v>
      </c>
      <c r="H848" t="s">
        <v>3</v>
      </c>
      <c r="I848" t="s">
        <v>1526</v>
      </c>
      <c r="J848" t="s">
        <v>783</v>
      </c>
      <c r="K848" t="s">
        <v>1875</v>
      </c>
      <c r="L848">
        <v>5</v>
      </c>
      <c r="M848">
        <v>4</v>
      </c>
      <c r="N848">
        <v>5</v>
      </c>
      <c r="Q848" t="s">
        <v>248</v>
      </c>
      <c r="R848" t="s">
        <v>150</v>
      </c>
      <c r="S848" t="s">
        <v>245</v>
      </c>
      <c r="U848" t="s">
        <v>257</v>
      </c>
      <c r="V848" t="s">
        <v>234</v>
      </c>
      <c r="W848">
        <v>49</v>
      </c>
    </row>
    <row r="849" spans="1:23" x14ac:dyDescent="0.2">
      <c r="A849">
        <v>301</v>
      </c>
      <c r="B849" t="s">
        <v>187</v>
      </c>
      <c r="C849" t="s">
        <v>1</v>
      </c>
      <c r="F849" t="b">
        <f>IF(ISBLANK(X849), FALSE, TRUE)</f>
        <v>0</v>
      </c>
      <c r="G849" t="s">
        <v>1532</v>
      </c>
      <c r="H849" t="s">
        <v>3</v>
      </c>
      <c r="I849" t="s">
        <v>1526</v>
      </c>
      <c r="J849" t="s">
        <v>416</v>
      </c>
      <c r="K849" t="s">
        <v>1876</v>
      </c>
      <c r="L849">
        <v>6</v>
      </c>
      <c r="M849">
        <v>5</v>
      </c>
      <c r="N849">
        <v>6</v>
      </c>
      <c r="Q849" t="s">
        <v>248</v>
      </c>
      <c r="R849" t="s">
        <v>991</v>
      </c>
      <c r="S849" t="s">
        <v>245</v>
      </c>
      <c r="U849" t="s">
        <v>257</v>
      </c>
      <c r="V849" t="s">
        <v>234</v>
      </c>
      <c r="W849">
        <v>49</v>
      </c>
    </row>
    <row r="850" spans="1:23" x14ac:dyDescent="0.2">
      <c r="A850">
        <v>302</v>
      </c>
      <c r="B850" t="s">
        <v>187</v>
      </c>
      <c r="C850" t="s">
        <v>1</v>
      </c>
      <c r="F850" t="b">
        <f>IF(ISBLANK(X850), FALSE, TRUE)</f>
        <v>0</v>
      </c>
      <c r="G850" t="s">
        <v>1521</v>
      </c>
      <c r="H850" t="s">
        <v>3</v>
      </c>
      <c r="I850" t="s">
        <v>1526</v>
      </c>
      <c r="J850" t="s">
        <v>830</v>
      </c>
      <c r="K850" t="s">
        <v>991</v>
      </c>
      <c r="L850">
        <v>7</v>
      </c>
      <c r="M850">
        <v>6</v>
      </c>
      <c r="N850">
        <v>6</v>
      </c>
      <c r="Q850" t="s">
        <v>248</v>
      </c>
      <c r="R850" t="s">
        <v>135</v>
      </c>
      <c r="S850" t="s">
        <v>245</v>
      </c>
      <c r="U850" t="s">
        <v>257</v>
      </c>
      <c r="V850" t="s">
        <v>234</v>
      </c>
      <c r="W850">
        <v>49</v>
      </c>
    </row>
    <row r="851" spans="1:23" x14ac:dyDescent="0.2">
      <c r="A851">
        <v>303</v>
      </c>
      <c r="B851" t="s">
        <v>187</v>
      </c>
      <c r="C851" t="s">
        <v>1</v>
      </c>
      <c r="F851" t="b">
        <f>IF(ISBLANK(X851), FALSE, TRUE)</f>
        <v>0</v>
      </c>
      <c r="G851" t="s">
        <v>1516</v>
      </c>
      <c r="H851" t="s">
        <v>3</v>
      </c>
      <c r="I851" t="s">
        <v>1526</v>
      </c>
      <c r="J851" t="s">
        <v>784</v>
      </c>
      <c r="K851" t="s">
        <v>1877</v>
      </c>
      <c r="L851">
        <v>11</v>
      </c>
      <c r="M851">
        <v>12</v>
      </c>
      <c r="N851">
        <v>12</v>
      </c>
      <c r="Q851" t="s">
        <v>248</v>
      </c>
      <c r="R851" t="s">
        <v>991</v>
      </c>
      <c r="S851" t="s">
        <v>245</v>
      </c>
      <c r="U851" t="s">
        <v>257</v>
      </c>
      <c r="V851" t="s">
        <v>234</v>
      </c>
      <c r="W851">
        <v>49</v>
      </c>
    </row>
    <row r="852" spans="1:23" x14ac:dyDescent="0.2">
      <c r="A852">
        <v>304</v>
      </c>
      <c r="B852" t="s">
        <v>187</v>
      </c>
      <c r="C852" t="s">
        <v>1</v>
      </c>
      <c r="F852" t="b">
        <f>IF(ISBLANK(X852), FALSE, TRUE)</f>
        <v>0</v>
      </c>
      <c r="G852" t="s">
        <v>1532</v>
      </c>
      <c r="H852" t="s">
        <v>3</v>
      </c>
      <c r="I852" t="s">
        <v>1526</v>
      </c>
      <c r="J852" t="s">
        <v>188</v>
      </c>
      <c r="K852" t="s">
        <v>991</v>
      </c>
      <c r="L852">
        <v>3</v>
      </c>
      <c r="R852" t="s">
        <v>991</v>
      </c>
      <c r="S852" t="s">
        <v>6</v>
      </c>
      <c r="U852" t="s">
        <v>19</v>
      </c>
      <c r="V852" t="s">
        <v>234</v>
      </c>
      <c r="W852">
        <v>49</v>
      </c>
    </row>
    <row r="853" spans="1:23" x14ac:dyDescent="0.2">
      <c r="A853">
        <v>305</v>
      </c>
      <c r="B853" t="s">
        <v>187</v>
      </c>
      <c r="C853" t="s">
        <v>1</v>
      </c>
      <c r="F853" t="b">
        <f>IF(ISBLANK(X853), FALSE, TRUE)</f>
        <v>0</v>
      </c>
      <c r="G853" t="s">
        <v>1522</v>
      </c>
      <c r="H853" t="s">
        <v>3</v>
      </c>
      <c r="I853" t="s">
        <v>1526</v>
      </c>
      <c r="J853" t="s">
        <v>189</v>
      </c>
      <c r="K853" t="s">
        <v>991</v>
      </c>
      <c r="L853">
        <v>5</v>
      </c>
      <c r="R853" t="s">
        <v>991</v>
      </c>
      <c r="S853" t="s">
        <v>6</v>
      </c>
      <c r="U853" t="s">
        <v>19</v>
      </c>
      <c r="V853" t="s">
        <v>234</v>
      </c>
      <c r="W853">
        <v>49</v>
      </c>
    </row>
    <row r="854" spans="1:23" x14ac:dyDescent="0.2">
      <c r="A854">
        <v>306</v>
      </c>
      <c r="B854" t="s">
        <v>187</v>
      </c>
      <c r="C854" t="s">
        <v>1</v>
      </c>
      <c r="F854" t="b">
        <f>IF(ISBLANK(X854), FALSE, TRUE)</f>
        <v>0</v>
      </c>
      <c r="G854" t="s">
        <v>1521</v>
      </c>
      <c r="H854" t="s">
        <v>3</v>
      </c>
      <c r="I854" t="s">
        <v>1524</v>
      </c>
      <c r="J854" t="s">
        <v>831</v>
      </c>
      <c r="K854" t="s">
        <v>991</v>
      </c>
      <c r="L854">
        <v>2</v>
      </c>
      <c r="M854">
        <v>2</v>
      </c>
      <c r="N854">
        <v>3</v>
      </c>
      <c r="Q854" t="s">
        <v>83</v>
      </c>
      <c r="R854" t="s">
        <v>991</v>
      </c>
      <c r="S854" t="s">
        <v>245</v>
      </c>
      <c r="U854" t="s">
        <v>75</v>
      </c>
      <c r="V854" t="s">
        <v>234</v>
      </c>
      <c r="W854">
        <v>49</v>
      </c>
    </row>
    <row r="855" spans="1:23" x14ac:dyDescent="0.2">
      <c r="A855">
        <v>307</v>
      </c>
      <c r="B855" t="s">
        <v>187</v>
      </c>
      <c r="C855" t="s">
        <v>1</v>
      </c>
      <c r="F855" t="b">
        <f>IF(ISBLANK(X855), FALSE, TRUE)</f>
        <v>0</v>
      </c>
      <c r="G855" t="s">
        <v>1532</v>
      </c>
      <c r="H855" t="s">
        <v>3</v>
      </c>
      <c r="I855" t="s">
        <v>1524</v>
      </c>
      <c r="J855" t="s">
        <v>785</v>
      </c>
      <c r="K855" t="s">
        <v>1878</v>
      </c>
      <c r="L855">
        <v>2</v>
      </c>
      <c r="M855">
        <v>2</v>
      </c>
      <c r="N855">
        <v>3</v>
      </c>
      <c r="O855">
        <v>2</v>
      </c>
      <c r="P855">
        <v>3</v>
      </c>
      <c r="Q855" t="s">
        <v>83</v>
      </c>
      <c r="R855" t="s">
        <v>2024</v>
      </c>
      <c r="S855" t="s">
        <v>245</v>
      </c>
      <c r="U855" t="s">
        <v>1879</v>
      </c>
      <c r="V855" t="s">
        <v>234</v>
      </c>
      <c r="W855">
        <v>49</v>
      </c>
    </row>
    <row r="856" spans="1:23" x14ac:dyDescent="0.2">
      <c r="A856">
        <v>308</v>
      </c>
      <c r="B856" t="s">
        <v>187</v>
      </c>
      <c r="C856" t="s">
        <v>1</v>
      </c>
      <c r="F856" t="b">
        <f>IF(ISBLANK(X856), FALSE, TRUE)</f>
        <v>0</v>
      </c>
      <c r="G856" t="s">
        <v>1532</v>
      </c>
      <c r="H856" t="s">
        <v>3</v>
      </c>
      <c r="I856" t="s">
        <v>1524</v>
      </c>
      <c r="J856" t="s">
        <v>786</v>
      </c>
      <c r="K856" t="s">
        <v>1880</v>
      </c>
      <c r="L856">
        <v>2</v>
      </c>
      <c r="M856">
        <v>3</v>
      </c>
      <c r="N856">
        <v>2</v>
      </c>
      <c r="O856">
        <v>2</v>
      </c>
      <c r="P856">
        <v>2</v>
      </c>
      <c r="Q856" t="s">
        <v>83</v>
      </c>
      <c r="R856" t="s">
        <v>780</v>
      </c>
      <c r="S856" t="s">
        <v>245</v>
      </c>
      <c r="U856" t="s">
        <v>1862</v>
      </c>
      <c r="V856" t="s">
        <v>234</v>
      </c>
      <c r="W856">
        <v>49</v>
      </c>
    </row>
    <row r="857" spans="1:23" x14ac:dyDescent="0.2">
      <c r="A857">
        <v>309</v>
      </c>
      <c r="B857" t="s">
        <v>187</v>
      </c>
      <c r="C857" t="s">
        <v>1</v>
      </c>
      <c r="F857" t="b">
        <f>IF(ISBLANK(X857), FALSE, TRUE)</f>
        <v>0</v>
      </c>
      <c r="G857" t="s">
        <v>1522</v>
      </c>
      <c r="H857" t="s">
        <v>3</v>
      </c>
      <c r="I857" t="s">
        <v>1524</v>
      </c>
      <c r="J857" t="s">
        <v>679</v>
      </c>
      <c r="K857" t="s">
        <v>1881</v>
      </c>
      <c r="L857">
        <v>3</v>
      </c>
      <c r="M857">
        <v>1</v>
      </c>
      <c r="N857">
        <v>5</v>
      </c>
      <c r="Q857" t="s">
        <v>83</v>
      </c>
      <c r="R857" t="s">
        <v>2028</v>
      </c>
      <c r="S857" t="s">
        <v>245</v>
      </c>
      <c r="U857" t="s">
        <v>1749</v>
      </c>
      <c r="V857" t="s">
        <v>234</v>
      </c>
      <c r="W857">
        <v>49</v>
      </c>
    </row>
    <row r="858" spans="1:23" x14ac:dyDescent="0.2">
      <c r="A858">
        <v>310</v>
      </c>
      <c r="B858" t="s">
        <v>187</v>
      </c>
      <c r="C858" t="s">
        <v>1</v>
      </c>
      <c r="F858" t="b">
        <f>IF(ISBLANK(X858), FALSE, TRUE)</f>
        <v>0</v>
      </c>
      <c r="G858" t="s">
        <v>1522</v>
      </c>
      <c r="H858" t="s">
        <v>3</v>
      </c>
      <c r="I858" t="s">
        <v>1524</v>
      </c>
      <c r="J858" t="s">
        <v>568</v>
      </c>
      <c r="K858" t="s">
        <v>1882</v>
      </c>
      <c r="L858">
        <v>3</v>
      </c>
      <c r="M858">
        <v>3</v>
      </c>
      <c r="N858">
        <v>4</v>
      </c>
      <c r="O858">
        <v>1</v>
      </c>
      <c r="P858">
        <v>3</v>
      </c>
      <c r="Q858" t="s">
        <v>83</v>
      </c>
      <c r="R858" t="s">
        <v>780</v>
      </c>
      <c r="S858" t="s">
        <v>245</v>
      </c>
      <c r="U858" t="s">
        <v>1852</v>
      </c>
      <c r="V858" t="s">
        <v>234</v>
      </c>
      <c r="W858">
        <v>49</v>
      </c>
    </row>
    <row r="859" spans="1:23" x14ac:dyDescent="0.2">
      <c r="A859">
        <v>311</v>
      </c>
      <c r="B859" t="s">
        <v>187</v>
      </c>
      <c r="C859" t="s">
        <v>1</v>
      </c>
      <c r="F859" t="b">
        <f>IF(ISBLANK(X859), FALSE, TRUE)</f>
        <v>0</v>
      </c>
      <c r="G859" t="s">
        <v>1522</v>
      </c>
      <c r="H859" t="s">
        <v>3</v>
      </c>
      <c r="I859" t="s">
        <v>1524</v>
      </c>
      <c r="J859" t="s">
        <v>598</v>
      </c>
      <c r="K859" t="s">
        <v>1883</v>
      </c>
      <c r="L859">
        <v>3</v>
      </c>
      <c r="M859">
        <v>3</v>
      </c>
      <c r="N859">
        <v>3</v>
      </c>
      <c r="O859">
        <v>3</v>
      </c>
      <c r="P859">
        <v>3</v>
      </c>
      <c r="Q859" t="s">
        <v>83</v>
      </c>
      <c r="R859" t="s">
        <v>780</v>
      </c>
      <c r="S859" t="s">
        <v>245</v>
      </c>
      <c r="U859" t="s">
        <v>1884</v>
      </c>
      <c r="V859" t="s">
        <v>234</v>
      </c>
      <c r="W859">
        <v>49</v>
      </c>
    </row>
    <row r="860" spans="1:23" x14ac:dyDescent="0.2">
      <c r="A860">
        <v>312</v>
      </c>
      <c r="B860" t="s">
        <v>187</v>
      </c>
      <c r="C860" t="s">
        <v>1</v>
      </c>
      <c r="F860" t="b">
        <f>IF(ISBLANK(X860), FALSE, TRUE)</f>
        <v>0</v>
      </c>
      <c r="G860" t="s">
        <v>1522</v>
      </c>
      <c r="H860" t="s">
        <v>3</v>
      </c>
      <c r="I860" t="s">
        <v>1524</v>
      </c>
      <c r="J860" t="s">
        <v>787</v>
      </c>
      <c r="K860" t="s">
        <v>1885</v>
      </c>
      <c r="L860">
        <v>3</v>
      </c>
      <c r="M860">
        <v>3</v>
      </c>
      <c r="N860">
        <v>3</v>
      </c>
      <c r="Q860" t="s">
        <v>248</v>
      </c>
      <c r="R860" t="s">
        <v>158</v>
      </c>
      <c r="S860" t="s">
        <v>245</v>
      </c>
      <c r="U860" t="s">
        <v>299</v>
      </c>
      <c r="V860" t="s">
        <v>234</v>
      </c>
      <c r="W860">
        <v>49</v>
      </c>
    </row>
    <row r="861" spans="1:23" x14ac:dyDescent="0.2">
      <c r="A861">
        <v>313</v>
      </c>
      <c r="B861" t="s">
        <v>187</v>
      </c>
      <c r="C861" t="s">
        <v>1</v>
      </c>
      <c r="F861" t="b">
        <f>IF(ISBLANK(X861), FALSE, TRUE)</f>
        <v>0</v>
      </c>
      <c r="G861" t="s">
        <v>1521</v>
      </c>
      <c r="H861" t="s">
        <v>3</v>
      </c>
      <c r="I861" t="s">
        <v>1524</v>
      </c>
      <c r="J861" t="s">
        <v>832</v>
      </c>
      <c r="K861" t="s">
        <v>991</v>
      </c>
      <c r="L861">
        <v>3</v>
      </c>
      <c r="M861">
        <v>3</v>
      </c>
      <c r="N861">
        <v>4</v>
      </c>
      <c r="Q861" t="s">
        <v>248</v>
      </c>
      <c r="R861" t="s">
        <v>991</v>
      </c>
      <c r="S861" t="s">
        <v>245</v>
      </c>
      <c r="U861" t="s">
        <v>290</v>
      </c>
      <c r="V861" t="s">
        <v>234</v>
      </c>
      <c r="W861">
        <v>49</v>
      </c>
    </row>
    <row r="862" spans="1:23" x14ac:dyDescent="0.2">
      <c r="A862">
        <v>314</v>
      </c>
      <c r="B862" t="s">
        <v>187</v>
      </c>
      <c r="C862" t="s">
        <v>1</v>
      </c>
      <c r="F862" t="b">
        <f>IF(ISBLANK(X862), FALSE, TRUE)</f>
        <v>0</v>
      </c>
      <c r="G862" t="s">
        <v>1521</v>
      </c>
      <c r="H862" t="s">
        <v>3</v>
      </c>
      <c r="I862" t="s">
        <v>1524</v>
      </c>
      <c r="J862" t="s">
        <v>833</v>
      </c>
      <c r="K862" t="s">
        <v>991</v>
      </c>
      <c r="L862">
        <v>5</v>
      </c>
      <c r="M862">
        <v>6</v>
      </c>
      <c r="N862">
        <v>7</v>
      </c>
      <c r="Q862" t="s">
        <v>248</v>
      </c>
      <c r="R862" t="s">
        <v>991</v>
      </c>
      <c r="S862" t="s">
        <v>245</v>
      </c>
      <c r="U862" t="s">
        <v>1886</v>
      </c>
      <c r="V862" t="s">
        <v>234</v>
      </c>
      <c r="W862">
        <v>49</v>
      </c>
    </row>
    <row r="863" spans="1:23" x14ac:dyDescent="0.2">
      <c r="A863">
        <v>315</v>
      </c>
      <c r="B863" t="s">
        <v>187</v>
      </c>
      <c r="C863" t="s">
        <v>1</v>
      </c>
      <c r="F863" t="b">
        <f>IF(ISBLANK(X863), FALSE, TRUE)</f>
        <v>0</v>
      </c>
      <c r="G863" t="s">
        <v>1516</v>
      </c>
      <c r="H863" t="s">
        <v>3</v>
      </c>
      <c r="I863" t="s">
        <v>1524</v>
      </c>
      <c r="J863" t="s">
        <v>298</v>
      </c>
      <c r="K863" t="s">
        <v>1887</v>
      </c>
      <c r="L863">
        <v>5</v>
      </c>
      <c r="M863">
        <v>5</v>
      </c>
      <c r="N863">
        <v>6</v>
      </c>
      <c r="Q863" t="s">
        <v>248</v>
      </c>
      <c r="R863" t="s">
        <v>135</v>
      </c>
      <c r="S863" t="s">
        <v>245</v>
      </c>
      <c r="U863" t="s">
        <v>299</v>
      </c>
      <c r="V863" t="s">
        <v>234</v>
      </c>
      <c r="W863">
        <v>49</v>
      </c>
    </row>
    <row r="864" spans="1:23" x14ac:dyDescent="0.2">
      <c r="A864">
        <v>316</v>
      </c>
      <c r="B864" t="s">
        <v>187</v>
      </c>
      <c r="C864" t="s">
        <v>1</v>
      </c>
      <c r="F864" t="b">
        <f>IF(ISBLANK(X864), FALSE, TRUE)</f>
        <v>0</v>
      </c>
      <c r="G864" t="s">
        <v>1532</v>
      </c>
      <c r="H864" t="s">
        <v>3</v>
      </c>
      <c r="I864" t="s">
        <v>1524</v>
      </c>
      <c r="J864" t="s">
        <v>788</v>
      </c>
      <c r="K864" t="s">
        <v>1888</v>
      </c>
      <c r="L864">
        <v>6</v>
      </c>
      <c r="M864">
        <v>5</v>
      </c>
      <c r="N864">
        <v>5</v>
      </c>
      <c r="Q864" t="s">
        <v>248</v>
      </c>
      <c r="R864" t="s">
        <v>285</v>
      </c>
      <c r="S864" t="s">
        <v>245</v>
      </c>
      <c r="U864" t="s">
        <v>340</v>
      </c>
      <c r="V864" t="s">
        <v>234</v>
      </c>
      <c r="W864">
        <v>49</v>
      </c>
    </row>
    <row r="865" spans="1:23" x14ac:dyDescent="0.2">
      <c r="A865">
        <v>317</v>
      </c>
      <c r="B865" t="s">
        <v>187</v>
      </c>
      <c r="C865" t="s">
        <v>1</v>
      </c>
      <c r="F865" t="b">
        <f>IF(ISBLANK(X865), FALSE, TRUE)</f>
        <v>0</v>
      </c>
      <c r="G865" t="s">
        <v>1532</v>
      </c>
      <c r="H865" t="s">
        <v>3</v>
      </c>
      <c r="I865" t="s">
        <v>1524</v>
      </c>
      <c r="J865" t="s">
        <v>190</v>
      </c>
      <c r="K865" t="s">
        <v>991</v>
      </c>
      <c r="L865">
        <v>2</v>
      </c>
      <c r="R865" t="s">
        <v>991</v>
      </c>
      <c r="S865" t="s">
        <v>6</v>
      </c>
      <c r="U865" t="s">
        <v>68</v>
      </c>
      <c r="V865" t="s">
        <v>234</v>
      </c>
      <c r="W865">
        <v>49</v>
      </c>
    </row>
    <row r="866" spans="1:23" x14ac:dyDescent="0.2">
      <c r="A866">
        <v>318</v>
      </c>
      <c r="B866" t="s">
        <v>187</v>
      </c>
      <c r="C866" t="s">
        <v>1</v>
      </c>
      <c r="F866" t="b">
        <f>IF(ISBLANK(X866), FALSE, TRUE)</f>
        <v>0</v>
      </c>
      <c r="G866" t="s">
        <v>1516</v>
      </c>
      <c r="H866" t="s">
        <v>3</v>
      </c>
      <c r="I866" t="s">
        <v>3</v>
      </c>
      <c r="J866" t="s">
        <v>789</v>
      </c>
      <c r="K866" t="s">
        <v>1889</v>
      </c>
      <c r="L866">
        <v>4</v>
      </c>
      <c r="M866">
        <v>3</v>
      </c>
      <c r="N866">
        <v>5</v>
      </c>
      <c r="Q866" t="s">
        <v>83</v>
      </c>
      <c r="R866" t="s">
        <v>285</v>
      </c>
      <c r="S866" t="s">
        <v>245</v>
      </c>
      <c r="U866" t="s">
        <v>266</v>
      </c>
      <c r="V866" t="s">
        <v>234</v>
      </c>
      <c r="W866">
        <v>49</v>
      </c>
    </row>
    <row r="867" spans="1:23" x14ac:dyDescent="0.2">
      <c r="A867">
        <v>319</v>
      </c>
      <c r="B867" t="s">
        <v>187</v>
      </c>
      <c r="C867" t="s">
        <v>1</v>
      </c>
      <c r="F867" t="b">
        <f>IF(ISBLANK(X867), FALSE, TRUE)</f>
        <v>0</v>
      </c>
      <c r="G867" t="s">
        <v>1532</v>
      </c>
      <c r="H867" t="s">
        <v>3</v>
      </c>
      <c r="I867" t="s">
        <v>991</v>
      </c>
      <c r="J867" t="s">
        <v>834</v>
      </c>
      <c r="K867" t="s">
        <v>991</v>
      </c>
      <c r="L867">
        <v>1</v>
      </c>
      <c r="M867">
        <v>1</v>
      </c>
      <c r="N867">
        <v>3</v>
      </c>
      <c r="O867">
        <v>1</v>
      </c>
      <c r="P867">
        <v>3</v>
      </c>
      <c r="Q867" t="s">
        <v>83</v>
      </c>
      <c r="R867" t="s">
        <v>780</v>
      </c>
      <c r="S867" t="s">
        <v>245</v>
      </c>
      <c r="U867" t="s">
        <v>1890</v>
      </c>
      <c r="V867" t="s">
        <v>234</v>
      </c>
      <c r="W867">
        <v>49</v>
      </c>
    </row>
    <row r="868" spans="1:23" x14ac:dyDescent="0.2">
      <c r="A868">
        <v>320</v>
      </c>
      <c r="B868" t="s">
        <v>187</v>
      </c>
      <c r="C868" t="s">
        <v>1</v>
      </c>
      <c r="F868" t="b">
        <f>IF(ISBLANK(X868), FALSE, TRUE)</f>
        <v>0</v>
      </c>
      <c r="G868" t="s">
        <v>1521</v>
      </c>
      <c r="H868" t="s">
        <v>3</v>
      </c>
      <c r="I868" t="s">
        <v>991</v>
      </c>
      <c r="J868" t="s">
        <v>835</v>
      </c>
      <c r="K868" t="s">
        <v>991</v>
      </c>
      <c r="L868">
        <v>2</v>
      </c>
      <c r="M868">
        <v>1</v>
      </c>
      <c r="N868">
        <v>2</v>
      </c>
      <c r="O868">
        <v>1</v>
      </c>
      <c r="P868">
        <v>2</v>
      </c>
      <c r="Q868" t="s">
        <v>83</v>
      </c>
      <c r="R868" t="s">
        <v>2029</v>
      </c>
      <c r="S868" t="s">
        <v>245</v>
      </c>
      <c r="U868" t="s">
        <v>1871</v>
      </c>
      <c r="V868" t="s">
        <v>234</v>
      </c>
      <c r="W868">
        <v>49</v>
      </c>
    </row>
    <row r="869" spans="1:23" x14ac:dyDescent="0.2">
      <c r="A869">
        <v>321</v>
      </c>
      <c r="B869" t="s">
        <v>187</v>
      </c>
      <c r="C869" t="s">
        <v>1</v>
      </c>
      <c r="F869" t="b">
        <f>IF(ISBLANK(X869), FALSE, TRUE)</f>
        <v>0</v>
      </c>
      <c r="G869" t="s">
        <v>1522</v>
      </c>
      <c r="H869" t="s">
        <v>3</v>
      </c>
      <c r="I869" t="s">
        <v>991</v>
      </c>
      <c r="J869" t="s">
        <v>836</v>
      </c>
      <c r="K869" t="s">
        <v>991</v>
      </c>
      <c r="L869">
        <v>2</v>
      </c>
      <c r="M869">
        <v>3</v>
      </c>
      <c r="N869">
        <v>5</v>
      </c>
      <c r="Q869" t="s">
        <v>248</v>
      </c>
      <c r="R869" t="s">
        <v>991</v>
      </c>
      <c r="S869" t="s">
        <v>245</v>
      </c>
      <c r="U869" t="s">
        <v>1768</v>
      </c>
      <c r="V869" t="s">
        <v>234</v>
      </c>
      <c r="W869">
        <v>49</v>
      </c>
    </row>
    <row r="870" spans="1:23" x14ac:dyDescent="0.2">
      <c r="A870">
        <v>322</v>
      </c>
      <c r="B870" t="s">
        <v>187</v>
      </c>
      <c r="C870" t="s">
        <v>1</v>
      </c>
      <c r="F870" t="b">
        <f>IF(ISBLANK(X870), FALSE, TRUE)</f>
        <v>0</v>
      </c>
      <c r="G870" t="s">
        <v>1521</v>
      </c>
      <c r="H870" t="s">
        <v>3</v>
      </c>
      <c r="I870" t="s">
        <v>991</v>
      </c>
      <c r="J870" t="s">
        <v>837</v>
      </c>
      <c r="K870" t="s">
        <v>991</v>
      </c>
      <c r="L870">
        <v>2</v>
      </c>
      <c r="M870">
        <v>2</v>
      </c>
      <c r="N870">
        <v>2</v>
      </c>
      <c r="Q870" t="s">
        <v>83</v>
      </c>
      <c r="R870" t="s">
        <v>991</v>
      </c>
      <c r="S870" t="s">
        <v>245</v>
      </c>
      <c r="U870" t="s">
        <v>1891</v>
      </c>
      <c r="V870" t="s">
        <v>234</v>
      </c>
      <c r="W870">
        <v>49</v>
      </c>
    </row>
    <row r="871" spans="1:23" x14ac:dyDescent="0.2">
      <c r="A871">
        <v>323</v>
      </c>
      <c r="B871" t="s">
        <v>187</v>
      </c>
      <c r="C871" t="s">
        <v>1</v>
      </c>
      <c r="F871" t="b">
        <f>IF(ISBLANK(X871), FALSE, TRUE)</f>
        <v>0</v>
      </c>
      <c r="G871" t="s">
        <v>1521</v>
      </c>
      <c r="H871" t="s">
        <v>3</v>
      </c>
      <c r="I871" t="s">
        <v>991</v>
      </c>
      <c r="J871" t="s">
        <v>838</v>
      </c>
      <c r="K871" t="s">
        <v>991</v>
      </c>
      <c r="L871">
        <v>2</v>
      </c>
      <c r="M871">
        <v>2</v>
      </c>
      <c r="N871">
        <v>2</v>
      </c>
      <c r="Q871" t="s">
        <v>248</v>
      </c>
      <c r="R871" t="s">
        <v>158</v>
      </c>
      <c r="S871" t="s">
        <v>245</v>
      </c>
      <c r="U871" t="s">
        <v>1892</v>
      </c>
      <c r="V871" t="s">
        <v>234</v>
      </c>
      <c r="W871">
        <v>49</v>
      </c>
    </row>
    <row r="872" spans="1:23" x14ac:dyDescent="0.2">
      <c r="A872">
        <v>324</v>
      </c>
      <c r="B872" t="s">
        <v>187</v>
      </c>
      <c r="C872" t="s">
        <v>1</v>
      </c>
      <c r="F872" t="b">
        <f>IF(ISBLANK(X872), FALSE, TRUE)</f>
        <v>0</v>
      </c>
      <c r="G872" t="s">
        <v>1532</v>
      </c>
      <c r="H872" t="s">
        <v>3</v>
      </c>
      <c r="I872" t="s">
        <v>991</v>
      </c>
      <c r="J872" t="s">
        <v>790</v>
      </c>
      <c r="K872" t="s">
        <v>1893</v>
      </c>
      <c r="L872">
        <v>2</v>
      </c>
      <c r="M872">
        <v>2</v>
      </c>
      <c r="N872">
        <v>3</v>
      </c>
      <c r="Q872" t="s">
        <v>248</v>
      </c>
      <c r="R872" t="s">
        <v>991</v>
      </c>
      <c r="S872" t="s">
        <v>245</v>
      </c>
      <c r="U872" t="s">
        <v>499</v>
      </c>
      <c r="V872" t="s">
        <v>234</v>
      </c>
      <c r="W872">
        <v>49</v>
      </c>
    </row>
    <row r="873" spans="1:23" x14ac:dyDescent="0.2">
      <c r="A873">
        <v>325</v>
      </c>
      <c r="B873" t="s">
        <v>187</v>
      </c>
      <c r="C873" t="s">
        <v>1</v>
      </c>
      <c r="F873" t="b">
        <f>IF(ISBLANK(X873), FALSE, TRUE)</f>
        <v>0</v>
      </c>
      <c r="G873" t="s">
        <v>1521</v>
      </c>
      <c r="H873" t="s">
        <v>3</v>
      </c>
      <c r="I873" t="s">
        <v>991</v>
      </c>
      <c r="J873" t="s">
        <v>839</v>
      </c>
      <c r="K873" t="s">
        <v>991</v>
      </c>
      <c r="L873">
        <v>3</v>
      </c>
      <c r="M873">
        <v>2</v>
      </c>
      <c r="N873">
        <v>4</v>
      </c>
      <c r="Q873" t="s">
        <v>248</v>
      </c>
      <c r="R873" t="s">
        <v>991</v>
      </c>
      <c r="S873" t="s">
        <v>245</v>
      </c>
      <c r="U873" t="s">
        <v>1894</v>
      </c>
      <c r="V873" t="s">
        <v>234</v>
      </c>
      <c r="W873">
        <v>49</v>
      </c>
    </row>
    <row r="874" spans="1:23" x14ac:dyDescent="0.2">
      <c r="A874">
        <v>326</v>
      </c>
      <c r="B874" t="s">
        <v>187</v>
      </c>
      <c r="C874" t="s">
        <v>1</v>
      </c>
      <c r="F874" t="b">
        <f>IF(ISBLANK(X874), FALSE, TRUE)</f>
        <v>0</v>
      </c>
      <c r="G874" t="s">
        <v>1521</v>
      </c>
      <c r="H874" t="s">
        <v>3</v>
      </c>
      <c r="I874" t="s">
        <v>991</v>
      </c>
      <c r="J874" t="s">
        <v>840</v>
      </c>
      <c r="K874" t="s">
        <v>991</v>
      </c>
      <c r="L874">
        <v>3</v>
      </c>
      <c r="M874">
        <v>2</v>
      </c>
      <c r="N874">
        <v>3</v>
      </c>
      <c r="Q874" t="s">
        <v>248</v>
      </c>
      <c r="R874" t="s">
        <v>135</v>
      </c>
      <c r="S874" t="s">
        <v>245</v>
      </c>
      <c r="U874" t="s">
        <v>1805</v>
      </c>
      <c r="V874" t="s">
        <v>234</v>
      </c>
      <c r="W874">
        <v>49</v>
      </c>
    </row>
    <row r="875" spans="1:23" x14ac:dyDescent="0.2">
      <c r="A875">
        <v>327</v>
      </c>
      <c r="B875" t="s">
        <v>187</v>
      </c>
      <c r="C875" t="s">
        <v>1</v>
      </c>
      <c r="F875" t="b">
        <f>IF(ISBLANK(X875), FALSE, TRUE)</f>
        <v>0</v>
      </c>
      <c r="G875" t="s">
        <v>1521</v>
      </c>
      <c r="H875" t="s">
        <v>3</v>
      </c>
      <c r="I875" t="s">
        <v>991</v>
      </c>
      <c r="J875" t="s">
        <v>841</v>
      </c>
      <c r="K875" t="s">
        <v>991</v>
      </c>
      <c r="L875">
        <v>3</v>
      </c>
      <c r="M875">
        <v>3</v>
      </c>
      <c r="N875">
        <v>3</v>
      </c>
      <c r="Q875" t="s">
        <v>83</v>
      </c>
      <c r="R875" t="s">
        <v>285</v>
      </c>
      <c r="S875" t="s">
        <v>245</v>
      </c>
      <c r="U875" t="s">
        <v>268</v>
      </c>
      <c r="V875" t="s">
        <v>234</v>
      </c>
      <c r="W875">
        <v>49</v>
      </c>
    </row>
    <row r="876" spans="1:23" x14ac:dyDescent="0.2">
      <c r="A876">
        <v>328</v>
      </c>
      <c r="B876" t="s">
        <v>187</v>
      </c>
      <c r="C876" t="s">
        <v>1</v>
      </c>
      <c r="F876" t="b">
        <f>IF(ISBLANK(X876), FALSE, TRUE)</f>
        <v>0</v>
      </c>
      <c r="G876" t="s">
        <v>1532</v>
      </c>
      <c r="H876" t="s">
        <v>3</v>
      </c>
      <c r="I876" t="s">
        <v>991</v>
      </c>
      <c r="J876" t="s">
        <v>791</v>
      </c>
      <c r="K876" t="s">
        <v>1895</v>
      </c>
      <c r="L876">
        <v>3</v>
      </c>
      <c r="M876">
        <v>2</v>
      </c>
      <c r="N876">
        <v>5</v>
      </c>
      <c r="O876">
        <v>1</v>
      </c>
      <c r="P876">
        <v>2</v>
      </c>
      <c r="Q876" t="s">
        <v>83</v>
      </c>
      <c r="R876" t="s">
        <v>780</v>
      </c>
      <c r="S876" t="s">
        <v>245</v>
      </c>
      <c r="U876" t="s">
        <v>1896</v>
      </c>
      <c r="V876" t="s">
        <v>234</v>
      </c>
      <c r="W876">
        <v>49</v>
      </c>
    </row>
    <row r="877" spans="1:23" x14ac:dyDescent="0.2">
      <c r="A877">
        <v>329</v>
      </c>
      <c r="B877" t="s">
        <v>187</v>
      </c>
      <c r="C877" t="s">
        <v>1</v>
      </c>
      <c r="F877" t="b">
        <f>IF(ISBLANK(X877), FALSE, TRUE)</f>
        <v>0</v>
      </c>
      <c r="G877" t="s">
        <v>1521</v>
      </c>
      <c r="H877" t="s">
        <v>3</v>
      </c>
      <c r="I877" t="s">
        <v>991</v>
      </c>
      <c r="J877" t="s">
        <v>842</v>
      </c>
      <c r="K877" t="s">
        <v>991</v>
      </c>
      <c r="L877">
        <v>4</v>
      </c>
      <c r="M877">
        <v>3</v>
      </c>
      <c r="N877">
        <v>2</v>
      </c>
      <c r="Q877" t="s">
        <v>248</v>
      </c>
      <c r="R877" t="s">
        <v>991</v>
      </c>
      <c r="S877" t="s">
        <v>245</v>
      </c>
      <c r="U877" t="s">
        <v>407</v>
      </c>
      <c r="V877" t="s">
        <v>234</v>
      </c>
      <c r="W877">
        <v>49</v>
      </c>
    </row>
    <row r="878" spans="1:23" x14ac:dyDescent="0.2">
      <c r="A878">
        <v>330</v>
      </c>
      <c r="B878" t="s">
        <v>187</v>
      </c>
      <c r="C878" t="s">
        <v>1</v>
      </c>
      <c r="F878" t="b">
        <f>IF(ISBLANK(X878), FALSE, TRUE)</f>
        <v>0</v>
      </c>
      <c r="G878" t="s">
        <v>1521</v>
      </c>
      <c r="H878" t="s">
        <v>3</v>
      </c>
      <c r="I878" t="s">
        <v>991</v>
      </c>
      <c r="J878" t="s">
        <v>843</v>
      </c>
      <c r="K878" t="s">
        <v>991</v>
      </c>
      <c r="L878">
        <v>4</v>
      </c>
      <c r="M878">
        <v>3</v>
      </c>
      <c r="N878">
        <v>5</v>
      </c>
      <c r="Q878" t="s">
        <v>83</v>
      </c>
      <c r="R878" t="s">
        <v>135</v>
      </c>
      <c r="S878" t="s">
        <v>245</v>
      </c>
      <c r="U878" t="s">
        <v>1825</v>
      </c>
      <c r="V878" t="s">
        <v>234</v>
      </c>
      <c r="W878">
        <v>49</v>
      </c>
    </row>
    <row r="879" spans="1:23" x14ac:dyDescent="0.2">
      <c r="A879">
        <v>331</v>
      </c>
      <c r="B879" t="s">
        <v>187</v>
      </c>
      <c r="C879" t="s">
        <v>1</v>
      </c>
      <c r="F879" t="b">
        <f>IF(ISBLANK(X879), FALSE, TRUE)</f>
        <v>0</v>
      </c>
      <c r="G879" t="s">
        <v>1521</v>
      </c>
      <c r="H879" t="s">
        <v>3</v>
      </c>
      <c r="I879" t="s">
        <v>991</v>
      </c>
      <c r="J879" t="s">
        <v>844</v>
      </c>
      <c r="K879" t="s">
        <v>991</v>
      </c>
      <c r="L879">
        <v>5</v>
      </c>
      <c r="M879">
        <v>4</v>
      </c>
      <c r="N879">
        <v>7</v>
      </c>
      <c r="Q879" t="s">
        <v>248</v>
      </c>
      <c r="R879" t="s">
        <v>991</v>
      </c>
      <c r="S879" t="s">
        <v>245</v>
      </c>
      <c r="U879" t="s">
        <v>1756</v>
      </c>
      <c r="V879" t="s">
        <v>234</v>
      </c>
      <c r="W879">
        <v>49</v>
      </c>
    </row>
    <row r="880" spans="1:23" x14ac:dyDescent="0.2">
      <c r="A880">
        <v>332</v>
      </c>
      <c r="B880" t="s">
        <v>187</v>
      </c>
      <c r="C880" t="s">
        <v>1</v>
      </c>
      <c r="F880" t="b">
        <f>IF(ISBLANK(X880), FALSE, TRUE)</f>
        <v>0</v>
      </c>
      <c r="G880" t="s">
        <v>1532</v>
      </c>
      <c r="H880" t="s">
        <v>3</v>
      </c>
      <c r="I880" t="s">
        <v>991</v>
      </c>
      <c r="J880" t="s">
        <v>845</v>
      </c>
      <c r="K880" t="s">
        <v>991</v>
      </c>
      <c r="L880">
        <v>5</v>
      </c>
      <c r="M880">
        <v>2</v>
      </c>
      <c r="N880">
        <v>2</v>
      </c>
      <c r="Q880" t="s">
        <v>248</v>
      </c>
      <c r="R880" t="s">
        <v>991</v>
      </c>
      <c r="S880" t="s">
        <v>245</v>
      </c>
      <c r="U880" t="s">
        <v>340</v>
      </c>
      <c r="V880" t="s">
        <v>234</v>
      </c>
      <c r="W880">
        <v>49</v>
      </c>
    </row>
    <row r="881" spans="1:23" x14ac:dyDescent="0.2">
      <c r="A881">
        <v>333</v>
      </c>
      <c r="B881" t="s">
        <v>187</v>
      </c>
      <c r="C881" t="s">
        <v>1</v>
      </c>
      <c r="F881" t="b">
        <f>IF(ISBLANK(X881), FALSE, TRUE)</f>
        <v>0</v>
      </c>
      <c r="G881" t="s">
        <v>1521</v>
      </c>
      <c r="H881" t="s">
        <v>3</v>
      </c>
      <c r="I881" t="s">
        <v>991</v>
      </c>
      <c r="J881" t="s">
        <v>846</v>
      </c>
      <c r="K881" t="s">
        <v>991</v>
      </c>
      <c r="L881">
        <v>6</v>
      </c>
      <c r="M881">
        <v>4</v>
      </c>
      <c r="N881">
        <v>6</v>
      </c>
      <c r="Q881" t="s">
        <v>248</v>
      </c>
      <c r="R881" t="s">
        <v>150</v>
      </c>
      <c r="S881" t="s">
        <v>245</v>
      </c>
      <c r="U881" t="s">
        <v>303</v>
      </c>
      <c r="V881" t="s">
        <v>234</v>
      </c>
      <c r="W881">
        <v>49</v>
      </c>
    </row>
    <row r="882" spans="1:23" x14ac:dyDescent="0.2">
      <c r="A882">
        <v>334</v>
      </c>
      <c r="B882" t="s">
        <v>187</v>
      </c>
      <c r="C882" t="s">
        <v>1</v>
      </c>
      <c r="F882" t="b">
        <f>IF(ISBLANK(X882), FALSE, TRUE)</f>
        <v>0</v>
      </c>
      <c r="G882" t="s">
        <v>1532</v>
      </c>
      <c r="H882" t="s">
        <v>3</v>
      </c>
      <c r="I882" t="s">
        <v>991</v>
      </c>
      <c r="J882" t="s">
        <v>847</v>
      </c>
      <c r="K882" t="s">
        <v>991</v>
      </c>
      <c r="L882">
        <v>6</v>
      </c>
      <c r="M882">
        <v>4</v>
      </c>
      <c r="N882">
        <v>4</v>
      </c>
      <c r="Q882" t="s">
        <v>83</v>
      </c>
      <c r="R882" t="s">
        <v>135</v>
      </c>
      <c r="S882" t="s">
        <v>245</v>
      </c>
      <c r="U882" t="s">
        <v>314</v>
      </c>
      <c r="V882" t="s">
        <v>234</v>
      </c>
      <c r="W882">
        <v>49</v>
      </c>
    </row>
    <row r="883" spans="1:23" x14ac:dyDescent="0.2">
      <c r="A883">
        <v>335</v>
      </c>
      <c r="B883" t="s">
        <v>187</v>
      </c>
      <c r="C883" t="s">
        <v>1</v>
      </c>
      <c r="F883" t="b">
        <f>IF(ISBLANK(X883), FALSE, TRUE)</f>
        <v>0</v>
      </c>
      <c r="G883" t="s">
        <v>1532</v>
      </c>
      <c r="H883" t="s">
        <v>3</v>
      </c>
      <c r="I883" t="s">
        <v>991</v>
      </c>
      <c r="J883" t="s">
        <v>983</v>
      </c>
      <c r="K883" t="s">
        <v>991</v>
      </c>
      <c r="L883">
        <v>1</v>
      </c>
      <c r="O883">
        <v>1</v>
      </c>
      <c r="P883">
        <v>1</v>
      </c>
      <c r="R883" t="s">
        <v>991</v>
      </c>
      <c r="S883" t="s">
        <v>915</v>
      </c>
      <c r="U883" t="s">
        <v>7</v>
      </c>
      <c r="V883" t="s">
        <v>234</v>
      </c>
      <c r="W883">
        <v>49</v>
      </c>
    </row>
    <row r="884" spans="1:23" x14ac:dyDescent="0.2">
      <c r="A884">
        <v>336</v>
      </c>
      <c r="B884" t="s">
        <v>187</v>
      </c>
      <c r="C884" t="s">
        <v>1</v>
      </c>
      <c r="F884" t="b">
        <f>IF(ISBLANK(X884), FALSE, TRUE)</f>
        <v>0</v>
      </c>
      <c r="G884" t="s">
        <v>1522</v>
      </c>
      <c r="H884" t="s">
        <v>3</v>
      </c>
      <c r="I884" t="s">
        <v>991</v>
      </c>
      <c r="J884" t="s">
        <v>191</v>
      </c>
      <c r="K884" t="s">
        <v>991</v>
      </c>
      <c r="L884">
        <v>1</v>
      </c>
      <c r="R884" t="s">
        <v>991</v>
      </c>
      <c r="S884" t="s">
        <v>6</v>
      </c>
      <c r="U884" t="s">
        <v>19</v>
      </c>
      <c r="V884" t="s">
        <v>234</v>
      </c>
      <c r="W884">
        <v>49</v>
      </c>
    </row>
    <row r="885" spans="1:23" x14ac:dyDescent="0.2">
      <c r="A885">
        <v>337</v>
      </c>
      <c r="B885" t="s">
        <v>187</v>
      </c>
      <c r="C885" t="s">
        <v>1</v>
      </c>
      <c r="F885" t="b">
        <f>IF(ISBLANK(X885), FALSE, TRUE)</f>
        <v>0</v>
      </c>
      <c r="G885" t="s">
        <v>1521</v>
      </c>
      <c r="H885" t="s">
        <v>3</v>
      </c>
      <c r="I885" t="s">
        <v>991</v>
      </c>
      <c r="J885" t="s">
        <v>15</v>
      </c>
      <c r="K885" t="s">
        <v>991</v>
      </c>
      <c r="L885">
        <v>1</v>
      </c>
      <c r="R885" t="s">
        <v>991</v>
      </c>
      <c r="S885" t="s">
        <v>6</v>
      </c>
      <c r="U885" t="s">
        <v>16</v>
      </c>
      <c r="V885" t="s">
        <v>234</v>
      </c>
      <c r="W885">
        <v>49</v>
      </c>
    </row>
    <row r="886" spans="1:23" x14ac:dyDescent="0.2">
      <c r="A886">
        <v>338</v>
      </c>
      <c r="B886" t="s">
        <v>187</v>
      </c>
      <c r="C886" t="s">
        <v>1</v>
      </c>
      <c r="F886" t="b">
        <f>IF(ISBLANK(X886), FALSE, TRUE)</f>
        <v>0</v>
      </c>
      <c r="G886" t="s">
        <v>1521</v>
      </c>
      <c r="H886" t="s">
        <v>3</v>
      </c>
      <c r="I886" t="s">
        <v>991</v>
      </c>
      <c r="J886" t="s">
        <v>192</v>
      </c>
      <c r="K886" t="s">
        <v>991</v>
      </c>
      <c r="L886">
        <v>2</v>
      </c>
      <c r="R886" t="s">
        <v>991</v>
      </c>
      <c r="S886" t="s">
        <v>6</v>
      </c>
      <c r="U886" t="s">
        <v>19</v>
      </c>
      <c r="V886" t="s">
        <v>234</v>
      </c>
      <c r="W886">
        <v>49</v>
      </c>
    </row>
    <row r="887" spans="1:23" x14ac:dyDescent="0.2">
      <c r="A887">
        <v>339</v>
      </c>
      <c r="B887" t="s">
        <v>187</v>
      </c>
      <c r="C887" t="s">
        <v>1</v>
      </c>
      <c r="F887" t="b">
        <f>IF(ISBLANK(X887), FALSE, TRUE)</f>
        <v>0</v>
      </c>
      <c r="G887" t="s">
        <v>1522</v>
      </c>
      <c r="H887" t="s">
        <v>3</v>
      </c>
      <c r="I887" t="s">
        <v>991</v>
      </c>
      <c r="J887" t="s">
        <v>193</v>
      </c>
      <c r="K887" t="s">
        <v>991</v>
      </c>
      <c r="L887">
        <v>2</v>
      </c>
      <c r="R887" t="s">
        <v>2030</v>
      </c>
      <c r="S887" t="s">
        <v>6</v>
      </c>
      <c r="U887" t="s">
        <v>52</v>
      </c>
      <c r="V887" t="s">
        <v>234</v>
      </c>
      <c r="W887">
        <v>49</v>
      </c>
    </row>
    <row r="888" spans="1:23" x14ac:dyDescent="0.2">
      <c r="A888">
        <v>340</v>
      </c>
      <c r="B888" t="s">
        <v>187</v>
      </c>
      <c r="C888" t="s">
        <v>1</v>
      </c>
      <c r="F888" t="b">
        <f>IF(ISBLANK(X888), FALSE, TRUE)</f>
        <v>0</v>
      </c>
      <c r="G888" t="s">
        <v>1521</v>
      </c>
      <c r="H888" t="s">
        <v>3</v>
      </c>
      <c r="I888" t="s">
        <v>991</v>
      </c>
      <c r="J888" t="s">
        <v>194</v>
      </c>
      <c r="K888" t="s">
        <v>991</v>
      </c>
      <c r="L888">
        <v>4</v>
      </c>
      <c r="R888" t="s">
        <v>991</v>
      </c>
      <c r="S888" t="s">
        <v>6</v>
      </c>
      <c r="U888" t="s">
        <v>19</v>
      </c>
      <c r="V888" t="s">
        <v>234</v>
      </c>
      <c r="W888">
        <v>49</v>
      </c>
    </row>
    <row r="889" spans="1:23" x14ac:dyDescent="0.2">
      <c r="A889">
        <v>341</v>
      </c>
      <c r="B889" t="s">
        <v>187</v>
      </c>
      <c r="C889" t="s">
        <v>1</v>
      </c>
      <c r="F889" t="b">
        <f>IF(ISBLANK(X889), FALSE, TRUE)</f>
        <v>0</v>
      </c>
      <c r="G889" t="s">
        <v>1521</v>
      </c>
      <c r="H889" t="s">
        <v>3</v>
      </c>
      <c r="I889" t="s">
        <v>991</v>
      </c>
      <c r="J889" t="s">
        <v>195</v>
      </c>
      <c r="K889" t="s">
        <v>991</v>
      </c>
      <c r="L889">
        <v>5</v>
      </c>
      <c r="R889" t="s">
        <v>991</v>
      </c>
      <c r="S889" t="s">
        <v>6</v>
      </c>
      <c r="U889" t="s">
        <v>19</v>
      </c>
      <c r="V889" t="s">
        <v>234</v>
      </c>
      <c r="W889">
        <v>49</v>
      </c>
    </row>
    <row r="890" spans="1:23" x14ac:dyDescent="0.2">
      <c r="A890">
        <v>342</v>
      </c>
      <c r="B890" t="s">
        <v>187</v>
      </c>
      <c r="C890" t="s">
        <v>1</v>
      </c>
      <c r="F890" t="b">
        <f>IF(ISBLANK(X890), FALSE, TRUE)</f>
        <v>0</v>
      </c>
      <c r="G890" t="s">
        <v>1516</v>
      </c>
      <c r="H890" t="s">
        <v>3</v>
      </c>
      <c r="I890" t="s">
        <v>991</v>
      </c>
      <c r="J890" t="s">
        <v>196</v>
      </c>
      <c r="K890" t="s">
        <v>991</v>
      </c>
      <c r="L890">
        <v>9</v>
      </c>
      <c r="R890" t="s">
        <v>991</v>
      </c>
      <c r="S890" t="s">
        <v>6</v>
      </c>
      <c r="U890" t="s">
        <v>52</v>
      </c>
      <c r="V890" t="s">
        <v>234</v>
      </c>
      <c r="W890">
        <v>49</v>
      </c>
    </row>
    <row r="891" spans="1:23" x14ac:dyDescent="0.2">
      <c r="A891">
        <v>343</v>
      </c>
      <c r="B891" t="s">
        <v>187</v>
      </c>
      <c r="C891" t="s">
        <v>1</v>
      </c>
      <c r="F891" t="b">
        <f>IF(ISBLANK(X891), FALSE, TRUE)</f>
        <v>0</v>
      </c>
      <c r="G891" t="s">
        <v>1521</v>
      </c>
      <c r="H891" t="s">
        <v>22</v>
      </c>
      <c r="I891" t="s">
        <v>1526</v>
      </c>
      <c r="J891" t="s">
        <v>848</v>
      </c>
      <c r="K891" t="s">
        <v>991</v>
      </c>
      <c r="L891">
        <v>1</v>
      </c>
      <c r="M891">
        <v>2</v>
      </c>
      <c r="N891">
        <v>1</v>
      </c>
      <c r="Q891" t="s">
        <v>248</v>
      </c>
      <c r="R891" t="s">
        <v>687</v>
      </c>
      <c r="S891" t="s">
        <v>245</v>
      </c>
      <c r="U891" t="s">
        <v>555</v>
      </c>
      <c r="V891" t="s">
        <v>234</v>
      </c>
      <c r="W891">
        <v>49</v>
      </c>
    </row>
    <row r="892" spans="1:23" x14ac:dyDescent="0.2">
      <c r="A892">
        <v>344</v>
      </c>
      <c r="B892" t="s">
        <v>187</v>
      </c>
      <c r="C892" t="s">
        <v>1</v>
      </c>
      <c r="F892" t="b">
        <f>IF(ISBLANK(X892), FALSE, TRUE)</f>
        <v>0</v>
      </c>
      <c r="G892" t="s">
        <v>1521</v>
      </c>
      <c r="H892" t="s">
        <v>22</v>
      </c>
      <c r="I892" t="s">
        <v>1526</v>
      </c>
      <c r="J892" t="s">
        <v>849</v>
      </c>
      <c r="K892" t="s">
        <v>991</v>
      </c>
      <c r="L892">
        <v>2</v>
      </c>
      <c r="M892">
        <v>1</v>
      </c>
      <c r="N892">
        <v>1</v>
      </c>
      <c r="Q892" t="s">
        <v>248</v>
      </c>
      <c r="R892" t="s">
        <v>991</v>
      </c>
      <c r="S892" t="s">
        <v>245</v>
      </c>
      <c r="U892" t="s">
        <v>555</v>
      </c>
      <c r="V892" t="s">
        <v>234</v>
      </c>
      <c r="W892">
        <v>49</v>
      </c>
    </row>
    <row r="893" spans="1:23" x14ac:dyDescent="0.2">
      <c r="A893">
        <v>345</v>
      </c>
      <c r="B893" t="s">
        <v>187</v>
      </c>
      <c r="C893" t="s">
        <v>1</v>
      </c>
      <c r="F893" t="b">
        <f>IF(ISBLANK(X893), FALSE, TRUE)</f>
        <v>0</v>
      </c>
      <c r="G893" t="s">
        <v>1522</v>
      </c>
      <c r="H893" t="s">
        <v>22</v>
      </c>
      <c r="I893" t="s">
        <v>1526</v>
      </c>
      <c r="J893" t="s">
        <v>850</v>
      </c>
      <c r="K893" t="s">
        <v>991</v>
      </c>
      <c r="L893">
        <v>2</v>
      </c>
      <c r="M893">
        <v>2</v>
      </c>
      <c r="N893">
        <v>2</v>
      </c>
      <c r="O893">
        <v>0</v>
      </c>
      <c r="P893">
        <v>0</v>
      </c>
      <c r="Q893" t="s">
        <v>83</v>
      </c>
      <c r="R893" t="s">
        <v>991</v>
      </c>
      <c r="S893" t="s">
        <v>245</v>
      </c>
      <c r="U893" t="s">
        <v>1866</v>
      </c>
      <c r="V893" t="s">
        <v>234</v>
      </c>
      <c r="W893">
        <v>49</v>
      </c>
    </row>
    <row r="894" spans="1:23" x14ac:dyDescent="0.2">
      <c r="A894">
        <v>346</v>
      </c>
      <c r="B894" t="s">
        <v>187</v>
      </c>
      <c r="C894" t="s">
        <v>1</v>
      </c>
      <c r="F894" t="b">
        <f>IF(ISBLANK(X894), FALSE, TRUE)</f>
        <v>0</v>
      </c>
      <c r="G894" t="s">
        <v>1532</v>
      </c>
      <c r="H894" t="s">
        <v>22</v>
      </c>
      <c r="I894" t="s">
        <v>1526</v>
      </c>
      <c r="J894" t="s">
        <v>792</v>
      </c>
      <c r="K894" t="s">
        <v>1897</v>
      </c>
      <c r="L894">
        <v>2</v>
      </c>
      <c r="M894">
        <v>3</v>
      </c>
      <c r="N894">
        <v>2</v>
      </c>
      <c r="O894">
        <v>1</v>
      </c>
      <c r="P894">
        <v>1</v>
      </c>
      <c r="Q894" t="s">
        <v>83</v>
      </c>
      <c r="R894" t="s">
        <v>780</v>
      </c>
      <c r="S894" t="s">
        <v>245</v>
      </c>
      <c r="U894" t="s">
        <v>1871</v>
      </c>
      <c r="V894" t="s">
        <v>234</v>
      </c>
      <c r="W894">
        <v>49</v>
      </c>
    </row>
    <row r="895" spans="1:23" x14ac:dyDescent="0.2">
      <c r="A895">
        <v>347</v>
      </c>
      <c r="B895" t="s">
        <v>187</v>
      </c>
      <c r="C895" t="s">
        <v>1</v>
      </c>
      <c r="F895" t="b">
        <f>IF(ISBLANK(X895), FALSE, TRUE)</f>
        <v>0</v>
      </c>
      <c r="G895" t="s">
        <v>1522</v>
      </c>
      <c r="H895" t="s">
        <v>22</v>
      </c>
      <c r="I895" t="s">
        <v>1526</v>
      </c>
      <c r="J895" t="s">
        <v>793</v>
      </c>
      <c r="K895" t="s">
        <v>1898</v>
      </c>
      <c r="L895">
        <v>3</v>
      </c>
      <c r="M895">
        <v>2</v>
      </c>
      <c r="N895">
        <v>4</v>
      </c>
      <c r="Q895" t="s">
        <v>248</v>
      </c>
      <c r="R895" t="s">
        <v>991</v>
      </c>
      <c r="S895" t="s">
        <v>245</v>
      </c>
      <c r="U895" t="s">
        <v>274</v>
      </c>
      <c r="V895" t="s">
        <v>234</v>
      </c>
      <c r="W895">
        <v>49</v>
      </c>
    </row>
    <row r="896" spans="1:23" x14ac:dyDescent="0.2">
      <c r="A896">
        <v>348</v>
      </c>
      <c r="B896" t="s">
        <v>187</v>
      </c>
      <c r="C896" t="s">
        <v>1</v>
      </c>
      <c r="F896" t="b">
        <f>IF(ISBLANK(X896), FALSE, TRUE)</f>
        <v>0</v>
      </c>
      <c r="G896" t="s">
        <v>1532</v>
      </c>
      <c r="H896" t="s">
        <v>22</v>
      </c>
      <c r="I896" t="s">
        <v>1526</v>
      </c>
      <c r="J896" t="s">
        <v>794</v>
      </c>
      <c r="K896" t="s">
        <v>1899</v>
      </c>
      <c r="L896">
        <v>3</v>
      </c>
      <c r="M896">
        <v>4</v>
      </c>
      <c r="N896">
        <v>3</v>
      </c>
      <c r="O896">
        <v>1</v>
      </c>
      <c r="P896">
        <v>1</v>
      </c>
      <c r="Q896" t="s">
        <v>83</v>
      </c>
      <c r="R896" t="s">
        <v>780</v>
      </c>
      <c r="S896" t="s">
        <v>245</v>
      </c>
      <c r="U896" t="s">
        <v>1871</v>
      </c>
      <c r="V896" t="s">
        <v>234</v>
      </c>
      <c r="W896">
        <v>49</v>
      </c>
    </row>
    <row r="897" spans="1:23" x14ac:dyDescent="0.2">
      <c r="A897">
        <v>349</v>
      </c>
      <c r="B897" t="s">
        <v>187</v>
      </c>
      <c r="C897" t="s">
        <v>1</v>
      </c>
      <c r="F897" t="b">
        <f>IF(ISBLANK(X897), FALSE, TRUE)</f>
        <v>0</v>
      </c>
      <c r="G897" t="s">
        <v>1521</v>
      </c>
      <c r="H897" t="s">
        <v>22</v>
      </c>
      <c r="I897" t="s">
        <v>1526</v>
      </c>
      <c r="J897" t="s">
        <v>851</v>
      </c>
      <c r="K897" t="s">
        <v>991</v>
      </c>
      <c r="L897">
        <v>4</v>
      </c>
      <c r="M897">
        <v>2</v>
      </c>
      <c r="N897">
        <v>3</v>
      </c>
      <c r="Q897" t="s">
        <v>248</v>
      </c>
      <c r="R897" t="s">
        <v>250</v>
      </c>
      <c r="S897" t="s">
        <v>245</v>
      </c>
      <c r="U897" t="s">
        <v>274</v>
      </c>
      <c r="V897" t="s">
        <v>234</v>
      </c>
      <c r="W897">
        <v>49</v>
      </c>
    </row>
    <row r="898" spans="1:23" x14ac:dyDescent="0.2">
      <c r="A898">
        <v>350</v>
      </c>
      <c r="B898" t="s">
        <v>187</v>
      </c>
      <c r="C898" t="s">
        <v>1</v>
      </c>
      <c r="F898" t="b">
        <f>IF(ISBLANK(X898), FALSE, TRUE)</f>
        <v>0</v>
      </c>
      <c r="G898" t="s">
        <v>1532</v>
      </c>
      <c r="H898" t="s">
        <v>22</v>
      </c>
      <c r="I898" t="s">
        <v>1526</v>
      </c>
      <c r="J898" t="s">
        <v>795</v>
      </c>
      <c r="K898" t="s">
        <v>1900</v>
      </c>
      <c r="L898">
        <v>5</v>
      </c>
      <c r="M898">
        <v>5</v>
      </c>
      <c r="N898">
        <v>6</v>
      </c>
      <c r="Q898" t="s">
        <v>83</v>
      </c>
      <c r="R898" t="s">
        <v>991</v>
      </c>
      <c r="S898" t="s">
        <v>245</v>
      </c>
      <c r="U898" t="s">
        <v>1856</v>
      </c>
      <c r="V898" t="s">
        <v>234</v>
      </c>
      <c r="W898">
        <v>49</v>
      </c>
    </row>
    <row r="899" spans="1:23" x14ac:dyDescent="0.2">
      <c r="A899">
        <v>351</v>
      </c>
      <c r="B899" t="s">
        <v>187</v>
      </c>
      <c r="C899" t="s">
        <v>1</v>
      </c>
      <c r="F899" t="b">
        <f>IF(ISBLANK(X899), FALSE, TRUE)</f>
        <v>0</v>
      </c>
      <c r="G899" t="s">
        <v>1522</v>
      </c>
      <c r="H899" t="s">
        <v>22</v>
      </c>
      <c r="I899" t="s">
        <v>1526</v>
      </c>
      <c r="J899" t="s">
        <v>765</v>
      </c>
      <c r="K899" t="s">
        <v>1901</v>
      </c>
      <c r="L899">
        <v>6</v>
      </c>
      <c r="M899">
        <v>6</v>
      </c>
      <c r="N899">
        <v>6</v>
      </c>
      <c r="Q899" t="s">
        <v>248</v>
      </c>
      <c r="R899" t="s">
        <v>991</v>
      </c>
      <c r="S899" t="s">
        <v>245</v>
      </c>
      <c r="U899" t="s">
        <v>1756</v>
      </c>
      <c r="V899" t="s">
        <v>234</v>
      </c>
      <c r="W899">
        <v>49</v>
      </c>
    </row>
    <row r="900" spans="1:23" x14ac:dyDescent="0.2">
      <c r="A900">
        <v>352</v>
      </c>
      <c r="B900" t="s">
        <v>187</v>
      </c>
      <c r="C900" t="s">
        <v>1</v>
      </c>
      <c r="F900" t="b">
        <f>IF(ISBLANK(X900), FALSE, TRUE)</f>
        <v>0</v>
      </c>
      <c r="G900" t="s">
        <v>1516</v>
      </c>
      <c r="H900" t="s">
        <v>22</v>
      </c>
      <c r="I900" t="s">
        <v>1526</v>
      </c>
      <c r="J900" t="s">
        <v>796</v>
      </c>
      <c r="K900" t="s">
        <v>1902</v>
      </c>
      <c r="L900">
        <v>11</v>
      </c>
      <c r="M900">
        <v>12</v>
      </c>
      <c r="N900">
        <v>12</v>
      </c>
      <c r="Q900" t="s">
        <v>248</v>
      </c>
      <c r="R900" t="s">
        <v>165</v>
      </c>
      <c r="S900" t="s">
        <v>245</v>
      </c>
      <c r="U900" t="s">
        <v>257</v>
      </c>
      <c r="V900" t="s">
        <v>234</v>
      </c>
      <c r="W900">
        <v>49</v>
      </c>
    </row>
    <row r="901" spans="1:23" x14ac:dyDescent="0.2">
      <c r="A901">
        <v>353</v>
      </c>
      <c r="B901" t="s">
        <v>187</v>
      </c>
      <c r="C901" t="s">
        <v>1</v>
      </c>
      <c r="F901" t="b">
        <f>IF(ISBLANK(X901), FALSE, TRUE)</f>
        <v>0</v>
      </c>
      <c r="G901" t="s">
        <v>1532</v>
      </c>
      <c r="H901" t="s">
        <v>22</v>
      </c>
      <c r="I901" t="s">
        <v>1526</v>
      </c>
      <c r="J901" t="s">
        <v>197</v>
      </c>
      <c r="K901" t="s">
        <v>991</v>
      </c>
      <c r="L901">
        <v>1</v>
      </c>
      <c r="R901" t="s">
        <v>991</v>
      </c>
      <c r="S901" t="s">
        <v>6</v>
      </c>
      <c r="U901" t="s">
        <v>19</v>
      </c>
      <c r="V901" t="s">
        <v>234</v>
      </c>
      <c r="W901">
        <v>49</v>
      </c>
    </row>
    <row r="902" spans="1:23" x14ac:dyDescent="0.2">
      <c r="A902">
        <v>354</v>
      </c>
      <c r="B902" t="s">
        <v>187</v>
      </c>
      <c r="C902" t="s">
        <v>1</v>
      </c>
      <c r="F902" t="b">
        <f>IF(ISBLANK(X902), FALSE, TRUE)</f>
        <v>0</v>
      </c>
      <c r="G902" t="s">
        <v>1516</v>
      </c>
      <c r="H902" t="s">
        <v>22</v>
      </c>
      <c r="I902" t="s">
        <v>1526</v>
      </c>
      <c r="J902" t="s">
        <v>198</v>
      </c>
      <c r="K902" t="s">
        <v>991</v>
      </c>
      <c r="L902">
        <v>7</v>
      </c>
      <c r="R902" t="s">
        <v>991</v>
      </c>
      <c r="S902" t="s">
        <v>6</v>
      </c>
      <c r="U902" t="s">
        <v>16</v>
      </c>
      <c r="V902" t="s">
        <v>234</v>
      </c>
      <c r="W902">
        <v>49</v>
      </c>
    </row>
    <row r="903" spans="1:23" x14ac:dyDescent="0.2">
      <c r="A903">
        <v>355</v>
      </c>
      <c r="B903" t="s">
        <v>187</v>
      </c>
      <c r="C903" t="s">
        <v>1</v>
      </c>
      <c r="F903" t="b">
        <f>IF(ISBLANK(X903), FALSE, TRUE)</f>
        <v>0</v>
      </c>
      <c r="G903" t="s">
        <v>1522</v>
      </c>
      <c r="H903" t="s">
        <v>22</v>
      </c>
      <c r="I903" t="s">
        <v>1524</v>
      </c>
      <c r="J903" t="s">
        <v>797</v>
      </c>
      <c r="K903" t="s">
        <v>1903</v>
      </c>
      <c r="L903">
        <v>1</v>
      </c>
      <c r="M903">
        <v>1</v>
      </c>
      <c r="N903">
        <v>2</v>
      </c>
      <c r="O903">
        <v>1</v>
      </c>
      <c r="P903">
        <v>2</v>
      </c>
      <c r="Q903" t="s">
        <v>83</v>
      </c>
      <c r="R903" t="s">
        <v>780</v>
      </c>
      <c r="S903" t="s">
        <v>245</v>
      </c>
      <c r="U903" t="s">
        <v>1852</v>
      </c>
      <c r="V903" t="s">
        <v>234</v>
      </c>
      <c r="W903">
        <v>49</v>
      </c>
    </row>
    <row r="904" spans="1:23" x14ac:dyDescent="0.2">
      <c r="A904">
        <v>356</v>
      </c>
      <c r="B904" t="s">
        <v>187</v>
      </c>
      <c r="C904" t="s">
        <v>1</v>
      </c>
      <c r="F904" t="b">
        <f>IF(ISBLANK(X904), FALSE, TRUE)</f>
        <v>0</v>
      </c>
      <c r="G904" t="s">
        <v>1522</v>
      </c>
      <c r="H904" t="s">
        <v>22</v>
      </c>
      <c r="I904" t="s">
        <v>1524</v>
      </c>
      <c r="J904" t="s">
        <v>300</v>
      </c>
      <c r="K904" t="s">
        <v>1511</v>
      </c>
      <c r="L904">
        <v>2</v>
      </c>
      <c r="M904">
        <v>3</v>
      </c>
      <c r="N904">
        <v>2</v>
      </c>
      <c r="O904">
        <v>3</v>
      </c>
      <c r="P904">
        <v>2</v>
      </c>
      <c r="Q904" t="s">
        <v>83</v>
      </c>
      <c r="R904" t="s">
        <v>780</v>
      </c>
      <c r="S904" t="s">
        <v>245</v>
      </c>
      <c r="U904" t="s">
        <v>1860</v>
      </c>
      <c r="V904" t="s">
        <v>234</v>
      </c>
      <c r="W904">
        <v>49</v>
      </c>
    </row>
    <row r="905" spans="1:23" x14ac:dyDescent="0.2">
      <c r="A905">
        <v>357</v>
      </c>
      <c r="B905" t="s">
        <v>187</v>
      </c>
      <c r="C905" t="s">
        <v>1</v>
      </c>
      <c r="F905" t="b">
        <f>IF(ISBLANK(X905), FALSE, TRUE)</f>
        <v>0</v>
      </c>
      <c r="G905" t="s">
        <v>1521</v>
      </c>
      <c r="H905" t="s">
        <v>22</v>
      </c>
      <c r="I905" t="s">
        <v>1524</v>
      </c>
      <c r="J905" t="s">
        <v>852</v>
      </c>
      <c r="K905" t="s">
        <v>991</v>
      </c>
      <c r="L905">
        <v>2</v>
      </c>
      <c r="M905">
        <v>3</v>
      </c>
      <c r="N905">
        <v>2</v>
      </c>
      <c r="Q905" t="s">
        <v>248</v>
      </c>
      <c r="R905" t="s">
        <v>991</v>
      </c>
      <c r="S905" t="s">
        <v>245</v>
      </c>
      <c r="U905" t="s">
        <v>290</v>
      </c>
      <c r="V905" t="s">
        <v>234</v>
      </c>
      <c r="W905">
        <v>49</v>
      </c>
    </row>
    <row r="906" spans="1:23" x14ac:dyDescent="0.2">
      <c r="A906">
        <v>358</v>
      </c>
      <c r="B906" t="s">
        <v>187</v>
      </c>
      <c r="C906" t="s">
        <v>1</v>
      </c>
      <c r="F906" t="b">
        <f>IF(ISBLANK(X906), FALSE, TRUE)</f>
        <v>0</v>
      </c>
      <c r="G906" t="s">
        <v>1532</v>
      </c>
      <c r="H906" t="s">
        <v>22</v>
      </c>
      <c r="I906" t="s">
        <v>1524</v>
      </c>
      <c r="J906" t="s">
        <v>798</v>
      </c>
      <c r="K906" t="s">
        <v>1904</v>
      </c>
      <c r="L906">
        <v>3</v>
      </c>
      <c r="M906">
        <v>3</v>
      </c>
      <c r="N906">
        <v>3</v>
      </c>
      <c r="Q906" t="s">
        <v>248</v>
      </c>
      <c r="R906" t="s">
        <v>250</v>
      </c>
      <c r="S906" t="s">
        <v>245</v>
      </c>
      <c r="U906" t="s">
        <v>290</v>
      </c>
      <c r="V906" t="s">
        <v>234</v>
      </c>
      <c r="W906">
        <v>49</v>
      </c>
    </row>
    <row r="907" spans="1:23" x14ac:dyDescent="0.2">
      <c r="A907">
        <v>359</v>
      </c>
      <c r="B907" t="s">
        <v>187</v>
      </c>
      <c r="C907" t="s">
        <v>1</v>
      </c>
      <c r="F907" t="b">
        <f>IF(ISBLANK(X907), FALSE, TRUE)</f>
        <v>0</v>
      </c>
      <c r="G907" t="s">
        <v>1532</v>
      </c>
      <c r="H907" t="s">
        <v>22</v>
      </c>
      <c r="I907" t="s">
        <v>1524</v>
      </c>
      <c r="J907" t="s">
        <v>419</v>
      </c>
      <c r="K907" t="s">
        <v>1905</v>
      </c>
      <c r="L907">
        <v>3</v>
      </c>
      <c r="M907">
        <v>3</v>
      </c>
      <c r="N907">
        <v>4</v>
      </c>
      <c r="Q907" t="s">
        <v>83</v>
      </c>
      <c r="R907" t="s">
        <v>150</v>
      </c>
      <c r="S907" t="s">
        <v>245</v>
      </c>
      <c r="U907" t="s">
        <v>252</v>
      </c>
      <c r="V907" t="s">
        <v>234</v>
      </c>
      <c r="W907">
        <v>49</v>
      </c>
    </row>
    <row r="908" spans="1:23" x14ac:dyDescent="0.2">
      <c r="A908">
        <v>360</v>
      </c>
      <c r="B908" t="s">
        <v>187</v>
      </c>
      <c r="C908" t="s">
        <v>1</v>
      </c>
      <c r="F908" t="b">
        <f>IF(ISBLANK(X908), FALSE, TRUE)</f>
        <v>0</v>
      </c>
      <c r="G908" t="s">
        <v>1522</v>
      </c>
      <c r="H908" t="s">
        <v>22</v>
      </c>
      <c r="I908" t="s">
        <v>1524</v>
      </c>
      <c r="J908" t="s">
        <v>799</v>
      </c>
      <c r="K908" t="s">
        <v>1906</v>
      </c>
      <c r="L908">
        <v>3</v>
      </c>
      <c r="M908">
        <v>2</v>
      </c>
      <c r="N908">
        <v>5</v>
      </c>
      <c r="O908">
        <v>2</v>
      </c>
      <c r="P908">
        <v>2</v>
      </c>
      <c r="Q908" t="s">
        <v>83</v>
      </c>
      <c r="R908" t="s">
        <v>780</v>
      </c>
      <c r="S908" t="s">
        <v>245</v>
      </c>
      <c r="U908" t="s">
        <v>1862</v>
      </c>
      <c r="V908" t="s">
        <v>234</v>
      </c>
      <c r="W908">
        <v>49</v>
      </c>
    </row>
    <row r="909" spans="1:23" x14ac:dyDescent="0.2">
      <c r="A909">
        <v>361</v>
      </c>
      <c r="B909" t="s">
        <v>187</v>
      </c>
      <c r="C909" t="s">
        <v>1</v>
      </c>
      <c r="F909" t="b">
        <f>IF(ISBLANK(X909), FALSE, TRUE)</f>
        <v>0</v>
      </c>
      <c r="G909" t="s">
        <v>1521</v>
      </c>
      <c r="H909" t="s">
        <v>22</v>
      </c>
      <c r="I909" t="s">
        <v>1524</v>
      </c>
      <c r="J909" t="s">
        <v>853</v>
      </c>
      <c r="K909" t="s">
        <v>991</v>
      </c>
      <c r="L909">
        <v>3</v>
      </c>
      <c r="M909">
        <v>2</v>
      </c>
      <c r="N909">
        <v>1</v>
      </c>
      <c r="Q909" t="s">
        <v>83</v>
      </c>
      <c r="R909" t="s">
        <v>991</v>
      </c>
      <c r="S909" t="s">
        <v>245</v>
      </c>
      <c r="U909" t="s">
        <v>488</v>
      </c>
      <c r="V909" t="s">
        <v>234</v>
      </c>
      <c r="W909">
        <v>49</v>
      </c>
    </row>
    <row r="910" spans="1:23" x14ac:dyDescent="0.2">
      <c r="A910">
        <v>362</v>
      </c>
      <c r="B910" t="s">
        <v>187</v>
      </c>
      <c r="C910" t="s">
        <v>1</v>
      </c>
      <c r="F910" t="b">
        <f>IF(ISBLANK(X910), FALSE, TRUE)</f>
        <v>0</v>
      </c>
      <c r="G910" t="s">
        <v>1532</v>
      </c>
      <c r="H910" t="s">
        <v>22</v>
      </c>
      <c r="I910" t="s">
        <v>1524</v>
      </c>
      <c r="J910" t="s">
        <v>573</v>
      </c>
      <c r="K910" t="s">
        <v>1907</v>
      </c>
      <c r="L910">
        <v>4</v>
      </c>
      <c r="M910">
        <v>3</v>
      </c>
      <c r="N910">
        <v>3</v>
      </c>
      <c r="O910">
        <v>2</v>
      </c>
      <c r="P910">
        <v>3</v>
      </c>
      <c r="Q910" t="s">
        <v>83</v>
      </c>
      <c r="R910" t="s">
        <v>780</v>
      </c>
      <c r="S910" t="s">
        <v>245</v>
      </c>
      <c r="U910" t="s">
        <v>1862</v>
      </c>
      <c r="V910" t="s">
        <v>234</v>
      </c>
      <c r="W910">
        <v>49</v>
      </c>
    </row>
    <row r="911" spans="1:23" x14ac:dyDescent="0.2">
      <c r="A911">
        <v>363</v>
      </c>
      <c r="B911" t="s">
        <v>187</v>
      </c>
      <c r="C911" t="s">
        <v>1</v>
      </c>
      <c r="F911" t="b">
        <f>IF(ISBLANK(X911), FALSE, TRUE)</f>
        <v>0</v>
      </c>
      <c r="G911" t="s">
        <v>1532</v>
      </c>
      <c r="H911" t="s">
        <v>22</v>
      </c>
      <c r="I911" t="s">
        <v>1524</v>
      </c>
      <c r="J911" t="s">
        <v>800</v>
      </c>
      <c r="K911" t="s">
        <v>1908</v>
      </c>
      <c r="L911">
        <v>4</v>
      </c>
      <c r="M911">
        <v>3</v>
      </c>
      <c r="N911">
        <v>4</v>
      </c>
      <c r="Q911" t="s">
        <v>248</v>
      </c>
      <c r="R911" t="s">
        <v>991</v>
      </c>
      <c r="S911" t="s">
        <v>245</v>
      </c>
      <c r="U911" t="s">
        <v>290</v>
      </c>
      <c r="V911" t="s">
        <v>234</v>
      </c>
      <c r="W911">
        <v>49</v>
      </c>
    </row>
    <row r="912" spans="1:23" x14ac:dyDescent="0.2">
      <c r="A912">
        <v>364</v>
      </c>
      <c r="B912" t="s">
        <v>187</v>
      </c>
      <c r="C912" t="s">
        <v>1</v>
      </c>
      <c r="F912" t="b">
        <f>IF(ISBLANK(X912), FALSE, TRUE)</f>
        <v>0</v>
      </c>
      <c r="G912" t="s">
        <v>1521</v>
      </c>
      <c r="H912" t="s">
        <v>22</v>
      </c>
      <c r="I912" t="s">
        <v>1524</v>
      </c>
      <c r="J912" t="s">
        <v>854</v>
      </c>
      <c r="K912" t="s">
        <v>991</v>
      </c>
      <c r="L912">
        <v>4</v>
      </c>
      <c r="M912">
        <v>3</v>
      </c>
      <c r="N912">
        <v>4</v>
      </c>
      <c r="Q912" t="s">
        <v>248</v>
      </c>
      <c r="R912" t="s">
        <v>991</v>
      </c>
      <c r="S912" t="s">
        <v>245</v>
      </c>
      <c r="U912" t="s">
        <v>385</v>
      </c>
      <c r="V912" t="s">
        <v>234</v>
      </c>
      <c r="W912">
        <v>49</v>
      </c>
    </row>
    <row r="913" spans="1:23" x14ac:dyDescent="0.2">
      <c r="A913">
        <v>365</v>
      </c>
      <c r="B913" t="s">
        <v>187</v>
      </c>
      <c r="C913" t="s">
        <v>1</v>
      </c>
      <c r="F913" t="b">
        <f>IF(ISBLANK(X913), FALSE, TRUE)</f>
        <v>0</v>
      </c>
      <c r="G913" t="s">
        <v>1514</v>
      </c>
      <c r="H913" t="s">
        <v>22</v>
      </c>
      <c r="I913" t="s">
        <v>1524</v>
      </c>
      <c r="J913" t="s">
        <v>428</v>
      </c>
      <c r="K913" t="s">
        <v>1909</v>
      </c>
      <c r="L913">
        <v>5</v>
      </c>
      <c r="M913">
        <v>5</v>
      </c>
      <c r="N913">
        <v>6</v>
      </c>
      <c r="O913">
        <v>3</v>
      </c>
      <c r="P913">
        <v>3</v>
      </c>
      <c r="Q913" t="s">
        <v>83</v>
      </c>
      <c r="R913" t="s">
        <v>780</v>
      </c>
      <c r="S913" t="s">
        <v>245</v>
      </c>
      <c r="U913" t="s">
        <v>1910</v>
      </c>
      <c r="V913" t="s">
        <v>234</v>
      </c>
      <c r="W913">
        <v>49</v>
      </c>
    </row>
    <row r="914" spans="1:23" x14ac:dyDescent="0.2">
      <c r="A914">
        <v>366</v>
      </c>
      <c r="B914" t="s">
        <v>187</v>
      </c>
      <c r="C914" t="s">
        <v>1</v>
      </c>
      <c r="F914" t="b">
        <f>IF(ISBLANK(X914), FALSE, TRUE)</f>
        <v>0</v>
      </c>
      <c r="G914" t="s">
        <v>1522</v>
      </c>
      <c r="H914" t="s">
        <v>22</v>
      </c>
      <c r="I914" t="s">
        <v>1524</v>
      </c>
      <c r="J914" t="s">
        <v>247</v>
      </c>
      <c r="K914" t="s">
        <v>1911</v>
      </c>
      <c r="L914">
        <v>7</v>
      </c>
      <c r="M914">
        <v>8</v>
      </c>
      <c r="N914">
        <v>6</v>
      </c>
      <c r="Q914" t="s">
        <v>248</v>
      </c>
      <c r="R914" t="s">
        <v>135</v>
      </c>
      <c r="S914" t="s">
        <v>245</v>
      </c>
      <c r="U914" t="s">
        <v>1886</v>
      </c>
      <c r="V914" t="s">
        <v>234</v>
      </c>
      <c r="W914">
        <v>49</v>
      </c>
    </row>
    <row r="915" spans="1:23" x14ac:dyDescent="0.2">
      <c r="A915">
        <v>367</v>
      </c>
      <c r="B915" t="s">
        <v>187</v>
      </c>
      <c r="C915" t="s">
        <v>1</v>
      </c>
      <c r="F915" t="b">
        <f>IF(ISBLANK(X915), FALSE, TRUE)</f>
        <v>0</v>
      </c>
      <c r="G915" t="s">
        <v>1516</v>
      </c>
      <c r="H915" t="s">
        <v>22</v>
      </c>
      <c r="I915" t="s">
        <v>1524</v>
      </c>
      <c r="J915" t="s">
        <v>249</v>
      </c>
      <c r="K915" t="s">
        <v>1912</v>
      </c>
      <c r="L915">
        <v>9</v>
      </c>
      <c r="M915">
        <v>6</v>
      </c>
      <c r="N915">
        <v>9</v>
      </c>
      <c r="Q915" t="s">
        <v>248</v>
      </c>
      <c r="R915" t="s">
        <v>250</v>
      </c>
      <c r="S915" t="s">
        <v>245</v>
      </c>
      <c r="U915" t="s">
        <v>1913</v>
      </c>
      <c r="V915" t="s">
        <v>234</v>
      </c>
      <c r="W915">
        <v>49</v>
      </c>
    </row>
    <row r="916" spans="1:23" x14ac:dyDescent="0.2">
      <c r="A916">
        <v>368</v>
      </c>
      <c r="B916" t="s">
        <v>187</v>
      </c>
      <c r="C916" t="s">
        <v>1</v>
      </c>
      <c r="F916" t="b">
        <f>IF(ISBLANK(X916), FALSE, TRUE)</f>
        <v>0</v>
      </c>
      <c r="G916" t="s">
        <v>1516</v>
      </c>
      <c r="H916" t="s">
        <v>22</v>
      </c>
      <c r="I916" t="s">
        <v>22</v>
      </c>
      <c r="J916" t="s">
        <v>199</v>
      </c>
      <c r="K916" t="s">
        <v>991</v>
      </c>
      <c r="L916">
        <v>6</v>
      </c>
      <c r="R916" t="s">
        <v>991</v>
      </c>
      <c r="S916" t="s">
        <v>6</v>
      </c>
      <c r="U916" t="s">
        <v>33</v>
      </c>
      <c r="V916" t="s">
        <v>234</v>
      </c>
      <c r="W916">
        <v>49</v>
      </c>
    </row>
    <row r="917" spans="1:23" x14ac:dyDescent="0.2">
      <c r="A917">
        <v>369</v>
      </c>
      <c r="B917" t="s">
        <v>187</v>
      </c>
      <c r="C917" t="s">
        <v>1</v>
      </c>
      <c r="F917" t="b">
        <f>IF(ISBLANK(X917), FALSE, TRUE)</f>
        <v>0</v>
      </c>
      <c r="G917" t="s">
        <v>1521</v>
      </c>
      <c r="H917" t="s">
        <v>22</v>
      </c>
      <c r="I917" t="s">
        <v>991</v>
      </c>
      <c r="J917" t="s">
        <v>855</v>
      </c>
      <c r="K917" t="s">
        <v>991</v>
      </c>
      <c r="L917">
        <v>1</v>
      </c>
      <c r="M917">
        <v>2</v>
      </c>
      <c r="N917">
        <v>1</v>
      </c>
      <c r="Q917" t="s">
        <v>83</v>
      </c>
      <c r="R917" t="s">
        <v>135</v>
      </c>
      <c r="S917" t="s">
        <v>245</v>
      </c>
      <c r="U917" t="s">
        <v>276</v>
      </c>
      <c r="V917" t="s">
        <v>234</v>
      </c>
      <c r="W917">
        <v>49</v>
      </c>
    </row>
    <row r="918" spans="1:23" x14ac:dyDescent="0.2">
      <c r="A918">
        <v>370</v>
      </c>
      <c r="B918" t="s">
        <v>187</v>
      </c>
      <c r="C918" t="s">
        <v>1</v>
      </c>
      <c r="F918" t="b">
        <f>IF(ISBLANK(X918), FALSE, TRUE)</f>
        <v>0</v>
      </c>
      <c r="G918" t="s">
        <v>1521</v>
      </c>
      <c r="H918" t="s">
        <v>22</v>
      </c>
      <c r="I918" t="s">
        <v>991</v>
      </c>
      <c r="J918" t="s">
        <v>856</v>
      </c>
      <c r="K918" t="s">
        <v>991</v>
      </c>
      <c r="L918">
        <v>2</v>
      </c>
      <c r="M918">
        <v>2</v>
      </c>
      <c r="N918">
        <v>2</v>
      </c>
      <c r="O918">
        <v>2</v>
      </c>
      <c r="P918">
        <v>2</v>
      </c>
      <c r="Q918" t="s">
        <v>83</v>
      </c>
      <c r="R918" t="s">
        <v>780</v>
      </c>
      <c r="S918" t="s">
        <v>245</v>
      </c>
      <c r="U918" t="s">
        <v>1914</v>
      </c>
      <c r="V918" t="s">
        <v>234</v>
      </c>
      <c r="W918">
        <v>49</v>
      </c>
    </row>
    <row r="919" spans="1:23" x14ac:dyDescent="0.2">
      <c r="A919">
        <v>371</v>
      </c>
      <c r="B919" t="s">
        <v>187</v>
      </c>
      <c r="C919" t="s">
        <v>1</v>
      </c>
      <c r="F919" t="b">
        <f>IF(ISBLANK(X919), FALSE, TRUE)</f>
        <v>0</v>
      </c>
      <c r="G919" t="s">
        <v>1532</v>
      </c>
      <c r="H919" t="s">
        <v>22</v>
      </c>
      <c r="I919" t="s">
        <v>991</v>
      </c>
      <c r="J919" t="s">
        <v>244</v>
      </c>
      <c r="K919" t="s">
        <v>1915</v>
      </c>
      <c r="L919">
        <v>2</v>
      </c>
      <c r="M919">
        <v>2</v>
      </c>
      <c r="N919">
        <v>3</v>
      </c>
      <c r="O919">
        <v>2</v>
      </c>
      <c r="P919">
        <v>2</v>
      </c>
      <c r="Q919" t="s">
        <v>83</v>
      </c>
      <c r="R919" t="s">
        <v>2031</v>
      </c>
      <c r="S919" t="s">
        <v>245</v>
      </c>
      <c r="U919" t="s">
        <v>1862</v>
      </c>
      <c r="V919" t="s">
        <v>234</v>
      </c>
      <c r="W919">
        <v>49</v>
      </c>
    </row>
    <row r="920" spans="1:23" x14ac:dyDescent="0.2">
      <c r="A920">
        <v>372</v>
      </c>
      <c r="B920" t="s">
        <v>187</v>
      </c>
      <c r="C920" t="s">
        <v>1</v>
      </c>
      <c r="F920" t="b">
        <f>IF(ISBLANK(X920), FALSE, TRUE)</f>
        <v>0</v>
      </c>
      <c r="G920" t="s">
        <v>1521</v>
      </c>
      <c r="H920" t="s">
        <v>22</v>
      </c>
      <c r="I920" t="s">
        <v>991</v>
      </c>
      <c r="J920" t="s">
        <v>857</v>
      </c>
      <c r="K920" t="s">
        <v>991</v>
      </c>
      <c r="L920">
        <v>2</v>
      </c>
      <c r="M920">
        <v>2</v>
      </c>
      <c r="N920">
        <v>1</v>
      </c>
      <c r="Q920" t="s">
        <v>248</v>
      </c>
      <c r="R920" t="s">
        <v>135</v>
      </c>
      <c r="S920" t="s">
        <v>245</v>
      </c>
      <c r="U920" t="s">
        <v>309</v>
      </c>
      <c r="V920" t="s">
        <v>234</v>
      </c>
      <c r="W920">
        <v>49</v>
      </c>
    </row>
    <row r="921" spans="1:23" x14ac:dyDescent="0.2">
      <c r="A921">
        <v>373</v>
      </c>
      <c r="B921" t="s">
        <v>187</v>
      </c>
      <c r="C921" t="s">
        <v>1</v>
      </c>
      <c r="F921" t="b">
        <f>IF(ISBLANK(X921), FALSE, TRUE)</f>
        <v>0</v>
      </c>
      <c r="G921" t="s">
        <v>1522</v>
      </c>
      <c r="H921" t="s">
        <v>22</v>
      </c>
      <c r="I921" t="s">
        <v>991</v>
      </c>
      <c r="J921" t="s">
        <v>858</v>
      </c>
      <c r="K921" t="s">
        <v>991</v>
      </c>
      <c r="L921">
        <v>2</v>
      </c>
      <c r="M921">
        <v>1</v>
      </c>
      <c r="N921">
        <v>4</v>
      </c>
      <c r="Q921" t="s">
        <v>83</v>
      </c>
      <c r="R921" t="s">
        <v>687</v>
      </c>
      <c r="S921" t="s">
        <v>245</v>
      </c>
      <c r="U921" t="s">
        <v>1916</v>
      </c>
      <c r="V921" t="s">
        <v>234</v>
      </c>
      <c r="W921">
        <v>49</v>
      </c>
    </row>
    <row r="922" spans="1:23" x14ac:dyDescent="0.2">
      <c r="A922">
        <v>374</v>
      </c>
      <c r="B922" t="s">
        <v>187</v>
      </c>
      <c r="C922" t="s">
        <v>1</v>
      </c>
      <c r="F922" t="b">
        <f>IF(ISBLANK(X922), FALSE, TRUE)</f>
        <v>0</v>
      </c>
      <c r="G922" t="s">
        <v>1521</v>
      </c>
      <c r="H922" t="s">
        <v>22</v>
      </c>
      <c r="I922" t="s">
        <v>991</v>
      </c>
      <c r="J922" t="s">
        <v>859</v>
      </c>
      <c r="K922" t="s">
        <v>991</v>
      </c>
      <c r="L922">
        <v>3</v>
      </c>
      <c r="M922">
        <v>4</v>
      </c>
      <c r="N922">
        <v>1</v>
      </c>
      <c r="Q922" t="s">
        <v>248</v>
      </c>
      <c r="R922" t="s">
        <v>250</v>
      </c>
      <c r="S922" t="s">
        <v>245</v>
      </c>
      <c r="U922" t="s">
        <v>422</v>
      </c>
      <c r="V922" t="s">
        <v>234</v>
      </c>
      <c r="W922">
        <v>49</v>
      </c>
    </row>
    <row r="923" spans="1:23" x14ac:dyDescent="0.2">
      <c r="A923">
        <v>375</v>
      </c>
      <c r="B923" t="s">
        <v>187</v>
      </c>
      <c r="C923" t="s">
        <v>1</v>
      </c>
      <c r="F923" t="b">
        <f>IF(ISBLANK(X923), FALSE, TRUE)</f>
        <v>0</v>
      </c>
      <c r="G923" t="s">
        <v>1521</v>
      </c>
      <c r="H923" t="s">
        <v>22</v>
      </c>
      <c r="I923" t="s">
        <v>991</v>
      </c>
      <c r="J923" t="s">
        <v>353</v>
      </c>
      <c r="K923" t="s">
        <v>991</v>
      </c>
      <c r="L923">
        <v>3</v>
      </c>
      <c r="M923">
        <v>3</v>
      </c>
      <c r="N923">
        <v>4</v>
      </c>
      <c r="Q923" t="s">
        <v>83</v>
      </c>
      <c r="R923" t="s">
        <v>135</v>
      </c>
      <c r="S923" t="s">
        <v>245</v>
      </c>
      <c r="U923" t="s">
        <v>314</v>
      </c>
      <c r="V923" t="s">
        <v>234</v>
      </c>
      <c r="W923">
        <v>49</v>
      </c>
    </row>
    <row r="924" spans="1:23" x14ac:dyDescent="0.2">
      <c r="A924">
        <v>376</v>
      </c>
      <c r="B924" t="s">
        <v>187</v>
      </c>
      <c r="C924" t="s">
        <v>1</v>
      </c>
      <c r="F924" t="b">
        <f>IF(ISBLANK(X924), FALSE, TRUE)</f>
        <v>0</v>
      </c>
      <c r="G924" t="s">
        <v>1521</v>
      </c>
      <c r="H924" t="s">
        <v>22</v>
      </c>
      <c r="I924" t="s">
        <v>991</v>
      </c>
      <c r="J924" t="s">
        <v>860</v>
      </c>
      <c r="K924" t="s">
        <v>991</v>
      </c>
      <c r="L924">
        <v>4</v>
      </c>
      <c r="M924">
        <v>3</v>
      </c>
      <c r="N924">
        <v>4</v>
      </c>
      <c r="Q924" t="s">
        <v>248</v>
      </c>
      <c r="R924" t="s">
        <v>150</v>
      </c>
      <c r="S924" t="s">
        <v>245</v>
      </c>
      <c r="U924" t="s">
        <v>1791</v>
      </c>
      <c r="V924" t="s">
        <v>234</v>
      </c>
      <c r="W924">
        <v>49</v>
      </c>
    </row>
    <row r="925" spans="1:23" x14ac:dyDescent="0.2">
      <c r="A925">
        <v>377</v>
      </c>
      <c r="B925" t="s">
        <v>187</v>
      </c>
      <c r="C925" t="s">
        <v>1</v>
      </c>
      <c r="F925" t="b">
        <f>IF(ISBLANK(X925), FALSE, TRUE)</f>
        <v>0</v>
      </c>
      <c r="G925" t="s">
        <v>1532</v>
      </c>
      <c r="H925" t="s">
        <v>22</v>
      </c>
      <c r="I925" t="s">
        <v>991</v>
      </c>
      <c r="J925" t="s">
        <v>861</v>
      </c>
      <c r="K925" t="s">
        <v>991</v>
      </c>
      <c r="L925">
        <v>4</v>
      </c>
      <c r="M925">
        <v>3</v>
      </c>
      <c r="N925">
        <v>3</v>
      </c>
      <c r="Q925" t="s">
        <v>248</v>
      </c>
      <c r="R925" t="s">
        <v>991</v>
      </c>
      <c r="S925" t="s">
        <v>245</v>
      </c>
      <c r="U925" t="s">
        <v>1791</v>
      </c>
      <c r="V925" t="s">
        <v>234</v>
      </c>
      <c r="W925">
        <v>49</v>
      </c>
    </row>
    <row r="926" spans="1:23" x14ac:dyDescent="0.2">
      <c r="A926">
        <v>378</v>
      </c>
      <c r="B926" t="s">
        <v>187</v>
      </c>
      <c r="C926" t="s">
        <v>1</v>
      </c>
      <c r="F926" t="b">
        <f>IF(ISBLANK(X926), FALSE, TRUE)</f>
        <v>0</v>
      </c>
      <c r="G926" t="s">
        <v>1532</v>
      </c>
      <c r="H926" t="s">
        <v>22</v>
      </c>
      <c r="I926" t="s">
        <v>991</v>
      </c>
      <c r="J926" t="s">
        <v>862</v>
      </c>
      <c r="K926" t="s">
        <v>991</v>
      </c>
      <c r="L926">
        <v>5</v>
      </c>
      <c r="M926">
        <v>4</v>
      </c>
      <c r="N926">
        <v>6</v>
      </c>
      <c r="Q926" t="s">
        <v>248</v>
      </c>
      <c r="R926" t="s">
        <v>991</v>
      </c>
      <c r="S926" t="s">
        <v>245</v>
      </c>
      <c r="U926" t="s">
        <v>303</v>
      </c>
      <c r="V926" t="s">
        <v>234</v>
      </c>
      <c r="W926">
        <v>49</v>
      </c>
    </row>
    <row r="927" spans="1:23" x14ac:dyDescent="0.2">
      <c r="A927">
        <v>379</v>
      </c>
      <c r="B927" t="s">
        <v>187</v>
      </c>
      <c r="C927" t="s">
        <v>1</v>
      </c>
      <c r="F927" t="b">
        <f>IF(ISBLANK(X927), FALSE, TRUE)</f>
        <v>0</v>
      </c>
      <c r="G927" t="s">
        <v>1522</v>
      </c>
      <c r="H927" t="s">
        <v>22</v>
      </c>
      <c r="I927" t="s">
        <v>991</v>
      </c>
      <c r="J927" t="s">
        <v>246</v>
      </c>
      <c r="K927" t="s">
        <v>1917</v>
      </c>
      <c r="L927">
        <v>5</v>
      </c>
      <c r="M927">
        <v>2</v>
      </c>
      <c r="N927">
        <v>5</v>
      </c>
      <c r="Q927" t="s">
        <v>83</v>
      </c>
      <c r="R927" t="s">
        <v>991</v>
      </c>
      <c r="S927" t="s">
        <v>245</v>
      </c>
      <c r="U927" t="s">
        <v>252</v>
      </c>
      <c r="V927" t="s">
        <v>234</v>
      </c>
      <c r="W927">
        <v>49</v>
      </c>
    </row>
    <row r="928" spans="1:23" x14ac:dyDescent="0.2">
      <c r="A928">
        <v>380</v>
      </c>
      <c r="B928" t="s">
        <v>187</v>
      </c>
      <c r="C928" t="s">
        <v>1</v>
      </c>
      <c r="F928" t="b">
        <f>IF(ISBLANK(X928), FALSE, TRUE)</f>
        <v>0</v>
      </c>
      <c r="G928" t="s">
        <v>1521</v>
      </c>
      <c r="H928" t="s">
        <v>22</v>
      </c>
      <c r="I928" t="s">
        <v>991</v>
      </c>
      <c r="J928" t="s">
        <v>863</v>
      </c>
      <c r="K928" t="s">
        <v>991</v>
      </c>
      <c r="L928">
        <v>5</v>
      </c>
      <c r="M928">
        <v>5</v>
      </c>
      <c r="N928">
        <v>5</v>
      </c>
      <c r="Q928" t="s">
        <v>248</v>
      </c>
      <c r="R928" t="s">
        <v>165</v>
      </c>
      <c r="S928" t="s">
        <v>245</v>
      </c>
      <c r="U928" t="s">
        <v>303</v>
      </c>
      <c r="V928" t="s">
        <v>234</v>
      </c>
      <c r="W928">
        <v>49</v>
      </c>
    </row>
    <row r="929" spans="1:23" x14ac:dyDescent="0.2">
      <c r="A929">
        <v>381</v>
      </c>
      <c r="B929" t="s">
        <v>187</v>
      </c>
      <c r="C929" t="s">
        <v>1</v>
      </c>
      <c r="F929" t="b">
        <f>IF(ISBLANK(X929), FALSE, TRUE)</f>
        <v>0</v>
      </c>
      <c r="G929" t="s">
        <v>1521</v>
      </c>
      <c r="H929" t="s">
        <v>22</v>
      </c>
      <c r="I929" t="s">
        <v>991</v>
      </c>
      <c r="J929" t="s">
        <v>864</v>
      </c>
      <c r="K929" t="s">
        <v>991</v>
      </c>
      <c r="L929">
        <v>6</v>
      </c>
      <c r="M929">
        <v>4</v>
      </c>
      <c r="N929">
        <v>5</v>
      </c>
      <c r="Q929" t="s">
        <v>248</v>
      </c>
      <c r="R929" t="s">
        <v>991</v>
      </c>
      <c r="S929" t="s">
        <v>245</v>
      </c>
      <c r="U929" t="s">
        <v>257</v>
      </c>
      <c r="V929" t="s">
        <v>234</v>
      </c>
      <c r="W929">
        <v>49</v>
      </c>
    </row>
    <row r="930" spans="1:23" x14ac:dyDescent="0.2">
      <c r="A930">
        <v>382</v>
      </c>
      <c r="B930" t="s">
        <v>187</v>
      </c>
      <c r="C930" t="s">
        <v>1</v>
      </c>
      <c r="F930" t="b">
        <f>IF(ISBLANK(X930), FALSE, TRUE)</f>
        <v>0</v>
      </c>
      <c r="G930" t="s">
        <v>1521</v>
      </c>
      <c r="H930" t="s">
        <v>22</v>
      </c>
      <c r="I930" t="s">
        <v>991</v>
      </c>
      <c r="J930" t="s">
        <v>984</v>
      </c>
      <c r="K930" t="s">
        <v>991</v>
      </c>
      <c r="L930">
        <v>1</v>
      </c>
      <c r="O930">
        <v>0</v>
      </c>
      <c r="P930">
        <v>0</v>
      </c>
      <c r="R930" t="s">
        <v>991</v>
      </c>
      <c r="S930" t="s">
        <v>915</v>
      </c>
      <c r="U930" t="s">
        <v>927</v>
      </c>
      <c r="V930" t="s">
        <v>234</v>
      </c>
      <c r="W930">
        <v>49</v>
      </c>
    </row>
    <row r="931" spans="1:23" x14ac:dyDescent="0.2">
      <c r="A931">
        <v>383</v>
      </c>
      <c r="B931" t="s">
        <v>187</v>
      </c>
      <c r="C931" t="s">
        <v>1</v>
      </c>
      <c r="F931" t="b">
        <f>IF(ISBLANK(X931), FALSE, TRUE)</f>
        <v>0</v>
      </c>
      <c r="G931" t="s">
        <v>1532</v>
      </c>
      <c r="H931" t="s">
        <v>22</v>
      </c>
      <c r="I931" t="s">
        <v>991</v>
      </c>
      <c r="J931" t="s">
        <v>200</v>
      </c>
      <c r="K931" t="s">
        <v>991</v>
      </c>
      <c r="L931">
        <v>0</v>
      </c>
      <c r="R931" t="s">
        <v>991</v>
      </c>
      <c r="S931" t="s">
        <v>6</v>
      </c>
      <c r="U931" t="s">
        <v>16</v>
      </c>
      <c r="V931" t="s">
        <v>234</v>
      </c>
      <c r="W931">
        <v>49</v>
      </c>
    </row>
    <row r="932" spans="1:23" x14ac:dyDescent="0.2">
      <c r="A932">
        <v>384</v>
      </c>
      <c r="B932" t="s">
        <v>187</v>
      </c>
      <c r="C932" t="s">
        <v>1</v>
      </c>
      <c r="F932" t="b">
        <f>IF(ISBLANK(X932), FALSE, TRUE)</f>
        <v>0</v>
      </c>
      <c r="G932" t="s">
        <v>1521</v>
      </c>
      <c r="H932" t="s">
        <v>22</v>
      </c>
      <c r="I932" t="s">
        <v>991</v>
      </c>
      <c r="J932" t="s">
        <v>201</v>
      </c>
      <c r="K932" t="s">
        <v>991</v>
      </c>
      <c r="L932">
        <v>1</v>
      </c>
      <c r="R932" t="s">
        <v>991</v>
      </c>
      <c r="S932" t="s">
        <v>6</v>
      </c>
      <c r="U932" t="s">
        <v>33</v>
      </c>
      <c r="V932" t="s">
        <v>234</v>
      </c>
      <c r="W932">
        <v>49</v>
      </c>
    </row>
    <row r="933" spans="1:23" x14ac:dyDescent="0.2">
      <c r="A933">
        <v>385</v>
      </c>
      <c r="B933" t="s">
        <v>187</v>
      </c>
      <c r="C933" t="s">
        <v>1</v>
      </c>
      <c r="F933" t="b">
        <f>IF(ISBLANK(X933), FALSE, TRUE)</f>
        <v>0</v>
      </c>
      <c r="G933" t="s">
        <v>1532</v>
      </c>
      <c r="H933" t="s">
        <v>22</v>
      </c>
      <c r="I933" t="s">
        <v>991</v>
      </c>
      <c r="J933" t="s">
        <v>202</v>
      </c>
      <c r="K933" t="s">
        <v>991</v>
      </c>
      <c r="L933">
        <v>1</v>
      </c>
      <c r="R933" t="s">
        <v>991</v>
      </c>
      <c r="S933" t="s">
        <v>6</v>
      </c>
      <c r="U933" t="s">
        <v>19</v>
      </c>
      <c r="V933" t="s">
        <v>234</v>
      </c>
      <c r="W933">
        <v>49</v>
      </c>
    </row>
    <row r="934" spans="1:23" x14ac:dyDescent="0.2">
      <c r="A934">
        <v>386</v>
      </c>
      <c r="B934" t="s">
        <v>187</v>
      </c>
      <c r="C934" t="s">
        <v>1</v>
      </c>
      <c r="F934" t="b">
        <f>IF(ISBLANK(X934), FALSE, TRUE)</f>
        <v>0</v>
      </c>
      <c r="G934" t="s">
        <v>1521</v>
      </c>
      <c r="H934" t="s">
        <v>22</v>
      </c>
      <c r="I934" t="s">
        <v>991</v>
      </c>
      <c r="J934" t="s">
        <v>203</v>
      </c>
      <c r="K934" t="s">
        <v>991</v>
      </c>
      <c r="L934">
        <v>1</v>
      </c>
      <c r="R934" t="s">
        <v>991</v>
      </c>
      <c r="S934" t="s">
        <v>6</v>
      </c>
      <c r="U934" t="s">
        <v>19</v>
      </c>
      <c r="V934" t="s">
        <v>234</v>
      </c>
      <c r="W934">
        <v>49</v>
      </c>
    </row>
    <row r="935" spans="1:23" x14ac:dyDescent="0.2">
      <c r="A935">
        <v>387</v>
      </c>
      <c r="B935" t="s">
        <v>187</v>
      </c>
      <c r="C935" t="s">
        <v>1</v>
      </c>
      <c r="F935" t="b">
        <f>IF(ISBLANK(X935), FALSE, TRUE)</f>
        <v>0</v>
      </c>
      <c r="G935" t="s">
        <v>1521</v>
      </c>
      <c r="H935" t="s">
        <v>22</v>
      </c>
      <c r="I935" t="s">
        <v>991</v>
      </c>
      <c r="J935" t="s">
        <v>204</v>
      </c>
      <c r="K935" t="s">
        <v>991</v>
      </c>
      <c r="L935">
        <v>2</v>
      </c>
      <c r="R935" t="s">
        <v>991</v>
      </c>
      <c r="S935" t="s">
        <v>6</v>
      </c>
      <c r="U935" t="s">
        <v>19</v>
      </c>
      <c r="V935" t="s">
        <v>234</v>
      </c>
      <c r="W935">
        <v>49</v>
      </c>
    </row>
    <row r="936" spans="1:23" x14ac:dyDescent="0.2">
      <c r="A936">
        <v>388</v>
      </c>
      <c r="B936" t="s">
        <v>187</v>
      </c>
      <c r="C936" t="s">
        <v>1</v>
      </c>
      <c r="F936" t="b">
        <f>IF(ISBLANK(X936), FALSE, TRUE)</f>
        <v>0</v>
      </c>
      <c r="G936" t="s">
        <v>1522</v>
      </c>
      <c r="H936" t="s">
        <v>22</v>
      </c>
      <c r="I936" t="s">
        <v>991</v>
      </c>
      <c r="J936" t="s">
        <v>205</v>
      </c>
      <c r="K936" t="s">
        <v>991</v>
      </c>
      <c r="L936">
        <v>2</v>
      </c>
      <c r="R936" t="s">
        <v>991</v>
      </c>
      <c r="S936" t="s">
        <v>6</v>
      </c>
      <c r="U936" t="s">
        <v>68</v>
      </c>
      <c r="V936" t="s">
        <v>234</v>
      </c>
      <c r="W936">
        <v>49</v>
      </c>
    </row>
    <row r="937" spans="1:23" x14ac:dyDescent="0.2">
      <c r="A937">
        <v>389</v>
      </c>
      <c r="B937" t="s">
        <v>187</v>
      </c>
      <c r="C937" t="s">
        <v>1</v>
      </c>
      <c r="F937" t="b">
        <f>IF(ISBLANK(X937), FALSE, TRUE)</f>
        <v>0</v>
      </c>
      <c r="G937" t="s">
        <v>1522</v>
      </c>
      <c r="H937" t="s">
        <v>22</v>
      </c>
      <c r="I937" t="s">
        <v>991</v>
      </c>
      <c r="J937" t="s">
        <v>206</v>
      </c>
      <c r="K937" t="s">
        <v>991</v>
      </c>
      <c r="L937">
        <v>2</v>
      </c>
      <c r="R937" t="s">
        <v>991</v>
      </c>
      <c r="S937" t="s">
        <v>6</v>
      </c>
      <c r="U937" t="s">
        <v>68</v>
      </c>
      <c r="V937" t="s">
        <v>234</v>
      </c>
      <c r="W937">
        <v>49</v>
      </c>
    </row>
    <row r="938" spans="1:23" x14ac:dyDescent="0.2">
      <c r="A938">
        <v>390</v>
      </c>
      <c r="B938" t="s">
        <v>187</v>
      </c>
      <c r="C938" t="s">
        <v>1</v>
      </c>
      <c r="F938" t="b">
        <f>IF(ISBLANK(X938), FALSE, TRUE)</f>
        <v>0</v>
      </c>
      <c r="G938" t="s">
        <v>1521</v>
      </c>
      <c r="H938" t="s">
        <v>22</v>
      </c>
      <c r="I938" t="s">
        <v>991</v>
      </c>
      <c r="J938" t="s">
        <v>32</v>
      </c>
      <c r="K938" t="s">
        <v>991</v>
      </c>
      <c r="L938">
        <v>2</v>
      </c>
      <c r="R938" t="s">
        <v>991</v>
      </c>
      <c r="S938" t="s">
        <v>6</v>
      </c>
      <c r="U938" t="s">
        <v>33</v>
      </c>
      <c r="V938" t="s">
        <v>234</v>
      </c>
      <c r="W938">
        <v>49</v>
      </c>
    </row>
    <row r="939" spans="1:23" x14ac:dyDescent="0.2">
      <c r="A939">
        <v>391</v>
      </c>
      <c r="B939" t="s">
        <v>187</v>
      </c>
      <c r="C939" t="s">
        <v>1</v>
      </c>
      <c r="F939" t="b">
        <f>IF(ISBLANK(X939), FALSE, TRUE)</f>
        <v>0</v>
      </c>
      <c r="G939" t="s">
        <v>1521</v>
      </c>
      <c r="H939" t="s">
        <v>22</v>
      </c>
      <c r="I939" t="s">
        <v>991</v>
      </c>
      <c r="J939" t="s">
        <v>207</v>
      </c>
      <c r="K939" t="s">
        <v>991</v>
      </c>
      <c r="L939">
        <v>4</v>
      </c>
      <c r="R939" t="s">
        <v>991</v>
      </c>
      <c r="S939" t="s">
        <v>6</v>
      </c>
      <c r="U939" t="s">
        <v>19</v>
      </c>
      <c r="V939" t="s">
        <v>234</v>
      </c>
      <c r="W939">
        <v>49</v>
      </c>
    </row>
    <row r="940" spans="1:23" x14ac:dyDescent="0.2">
      <c r="A940">
        <v>392</v>
      </c>
      <c r="B940" t="s">
        <v>187</v>
      </c>
      <c r="C940" t="s">
        <v>1</v>
      </c>
      <c r="F940" t="b">
        <f>IF(ISBLANK(X940), FALSE, TRUE)</f>
        <v>0</v>
      </c>
      <c r="G940" t="s">
        <v>1532</v>
      </c>
      <c r="H940" t="s">
        <v>22</v>
      </c>
      <c r="I940" t="s">
        <v>991</v>
      </c>
      <c r="J940" t="s">
        <v>208</v>
      </c>
      <c r="K940" t="s">
        <v>991</v>
      </c>
      <c r="L940">
        <v>5</v>
      </c>
      <c r="R940" t="s">
        <v>135</v>
      </c>
      <c r="S940" t="s">
        <v>6</v>
      </c>
      <c r="U940" t="s">
        <v>19</v>
      </c>
      <c r="V940" t="s">
        <v>234</v>
      </c>
      <c r="W940">
        <v>49</v>
      </c>
    </row>
    <row r="941" spans="1:23" x14ac:dyDescent="0.2">
      <c r="A941">
        <v>393</v>
      </c>
      <c r="B941" t="s">
        <v>187</v>
      </c>
      <c r="C941" t="s">
        <v>1</v>
      </c>
      <c r="F941" t="b">
        <f>IF(ISBLANK(X941), FALSE, TRUE)</f>
        <v>0</v>
      </c>
      <c r="G941" t="s">
        <v>1516</v>
      </c>
      <c r="H941" t="s">
        <v>22</v>
      </c>
      <c r="I941" t="s">
        <v>991</v>
      </c>
      <c r="J941" t="s">
        <v>209</v>
      </c>
      <c r="K941" t="s">
        <v>991</v>
      </c>
      <c r="L941">
        <v>7</v>
      </c>
      <c r="R941" t="s">
        <v>991</v>
      </c>
      <c r="S941" t="s">
        <v>6</v>
      </c>
      <c r="U941" t="s">
        <v>19</v>
      </c>
      <c r="V941" t="s">
        <v>234</v>
      </c>
      <c r="W941">
        <v>49</v>
      </c>
    </row>
    <row r="942" spans="1:23" x14ac:dyDescent="0.2">
      <c r="A942">
        <v>394</v>
      </c>
      <c r="B942" t="s">
        <v>187</v>
      </c>
      <c r="C942" t="s">
        <v>1</v>
      </c>
      <c r="F942" t="b">
        <f>IF(ISBLANK(X942), FALSE, TRUE)</f>
        <v>0</v>
      </c>
      <c r="G942" t="s">
        <v>1521</v>
      </c>
      <c r="H942" t="s">
        <v>36</v>
      </c>
      <c r="I942" t="s">
        <v>1526</v>
      </c>
      <c r="J942" t="s">
        <v>865</v>
      </c>
      <c r="K942" t="s">
        <v>991</v>
      </c>
      <c r="L942">
        <v>1</v>
      </c>
      <c r="M942">
        <v>2</v>
      </c>
      <c r="N942">
        <v>1</v>
      </c>
      <c r="Q942" t="s">
        <v>83</v>
      </c>
      <c r="R942" t="s">
        <v>991</v>
      </c>
      <c r="S942" t="s">
        <v>245</v>
      </c>
      <c r="U942" t="s">
        <v>1856</v>
      </c>
      <c r="V942" t="s">
        <v>234</v>
      </c>
      <c r="W942">
        <v>49</v>
      </c>
    </row>
    <row r="943" spans="1:23" x14ac:dyDescent="0.2">
      <c r="A943">
        <v>395</v>
      </c>
      <c r="B943" t="s">
        <v>187</v>
      </c>
      <c r="C943" t="s">
        <v>1</v>
      </c>
      <c r="F943" t="b">
        <f>IF(ISBLANK(X943), FALSE, TRUE)</f>
        <v>0</v>
      </c>
      <c r="G943" t="s">
        <v>1522</v>
      </c>
      <c r="H943" t="s">
        <v>36</v>
      </c>
      <c r="I943" t="s">
        <v>1526</v>
      </c>
      <c r="J943" t="s">
        <v>801</v>
      </c>
      <c r="K943" t="s">
        <v>1918</v>
      </c>
      <c r="L943">
        <v>2</v>
      </c>
      <c r="M943">
        <v>2</v>
      </c>
      <c r="N943">
        <v>3</v>
      </c>
      <c r="Q943" t="s">
        <v>83</v>
      </c>
      <c r="R943" t="s">
        <v>991</v>
      </c>
      <c r="S943" t="s">
        <v>245</v>
      </c>
      <c r="U943" t="s">
        <v>1919</v>
      </c>
      <c r="V943" t="s">
        <v>234</v>
      </c>
      <c r="W943">
        <v>49</v>
      </c>
    </row>
    <row r="944" spans="1:23" x14ac:dyDescent="0.2">
      <c r="A944">
        <v>396</v>
      </c>
      <c r="B944" t="s">
        <v>187</v>
      </c>
      <c r="C944" t="s">
        <v>1</v>
      </c>
      <c r="F944" t="b">
        <f>IF(ISBLANK(X944), FALSE, TRUE)</f>
        <v>0</v>
      </c>
      <c r="G944" t="s">
        <v>1532</v>
      </c>
      <c r="H944" t="s">
        <v>36</v>
      </c>
      <c r="I944" t="s">
        <v>1526</v>
      </c>
      <c r="J944" t="s">
        <v>802</v>
      </c>
      <c r="K944" t="s">
        <v>1920</v>
      </c>
      <c r="L944">
        <v>2</v>
      </c>
      <c r="M944">
        <v>1</v>
      </c>
      <c r="N944">
        <v>4</v>
      </c>
      <c r="Q944" t="s">
        <v>83</v>
      </c>
      <c r="R944" t="s">
        <v>687</v>
      </c>
      <c r="S944" t="s">
        <v>245</v>
      </c>
      <c r="U944" t="s">
        <v>1919</v>
      </c>
      <c r="V944" t="s">
        <v>234</v>
      </c>
      <c r="W944">
        <v>49</v>
      </c>
    </row>
    <row r="945" spans="1:23" x14ac:dyDescent="0.2">
      <c r="A945">
        <v>397</v>
      </c>
      <c r="B945" t="s">
        <v>187</v>
      </c>
      <c r="C945" t="s">
        <v>1</v>
      </c>
      <c r="F945" t="b">
        <f>IF(ISBLANK(X945), FALSE, TRUE)</f>
        <v>0</v>
      </c>
      <c r="G945" t="s">
        <v>1521</v>
      </c>
      <c r="H945" t="s">
        <v>36</v>
      </c>
      <c r="I945" t="s">
        <v>1526</v>
      </c>
      <c r="J945" t="s">
        <v>866</v>
      </c>
      <c r="K945" t="s">
        <v>991</v>
      </c>
      <c r="L945">
        <v>2</v>
      </c>
      <c r="M945">
        <v>2</v>
      </c>
      <c r="N945">
        <v>3</v>
      </c>
      <c r="Q945" t="s">
        <v>248</v>
      </c>
      <c r="R945" t="s">
        <v>991</v>
      </c>
      <c r="S945" t="s">
        <v>245</v>
      </c>
      <c r="U945" t="s">
        <v>555</v>
      </c>
      <c r="V945" t="s">
        <v>234</v>
      </c>
      <c r="W945">
        <v>49</v>
      </c>
    </row>
    <row r="946" spans="1:23" x14ac:dyDescent="0.2">
      <c r="A946">
        <v>398</v>
      </c>
      <c r="B946" t="s">
        <v>187</v>
      </c>
      <c r="C946" t="s">
        <v>1</v>
      </c>
      <c r="F946" t="b">
        <f>IF(ISBLANK(X946), FALSE, TRUE)</f>
        <v>0</v>
      </c>
      <c r="G946" t="s">
        <v>1521</v>
      </c>
      <c r="H946" t="s">
        <v>36</v>
      </c>
      <c r="I946" t="s">
        <v>1526</v>
      </c>
      <c r="J946" t="s">
        <v>867</v>
      </c>
      <c r="K946" t="s">
        <v>991</v>
      </c>
      <c r="L946">
        <v>3</v>
      </c>
      <c r="M946">
        <v>4</v>
      </c>
      <c r="N946">
        <v>3</v>
      </c>
      <c r="Q946" t="s">
        <v>248</v>
      </c>
      <c r="R946" t="s">
        <v>991</v>
      </c>
      <c r="S946" t="s">
        <v>245</v>
      </c>
      <c r="U946" t="s">
        <v>274</v>
      </c>
      <c r="V946" t="s">
        <v>234</v>
      </c>
      <c r="W946">
        <v>49</v>
      </c>
    </row>
    <row r="947" spans="1:23" x14ac:dyDescent="0.2">
      <c r="A947">
        <v>399</v>
      </c>
      <c r="B947" t="s">
        <v>187</v>
      </c>
      <c r="C947" t="s">
        <v>1</v>
      </c>
      <c r="F947" t="b">
        <f>IF(ISBLANK(X947), FALSE, TRUE)</f>
        <v>0</v>
      </c>
      <c r="G947" t="s">
        <v>1532</v>
      </c>
      <c r="H947" t="s">
        <v>36</v>
      </c>
      <c r="I947" t="s">
        <v>1526</v>
      </c>
      <c r="J947" t="s">
        <v>803</v>
      </c>
      <c r="K947" t="s">
        <v>1921</v>
      </c>
      <c r="L947">
        <v>3</v>
      </c>
      <c r="M947">
        <v>3</v>
      </c>
      <c r="N947">
        <v>4</v>
      </c>
      <c r="Q947" t="s">
        <v>248</v>
      </c>
      <c r="R947" t="s">
        <v>165</v>
      </c>
      <c r="S947" t="s">
        <v>245</v>
      </c>
      <c r="U947" t="s">
        <v>555</v>
      </c>
      <c r="V947" t="s">
        <v>234</v>
      </c>
      <c r="W947">
        <v>49</v>
      </c>
    </row>
    <row r="948" spans="1:23" x14ac:dyDescent="0.2">
      <c r="A948">
        <v>400</v>
      </c>
      <c r="B948" t="s">
        <v>187</v>
      </c>
      <c r="C948" t="s">
        <v>1</v>
      </c>
      <c r="F948" t="b">
        <f>IF(ISBLANK(X948), FALSE, TRUE)</f>
        <v>0</v>
      </c>
      <c r="G948" t="s">
        <v>1532</v>
      </c>
      <c r="H948" t="s">
        <v>36</v>
      </c>
      <c r="I948" t="s">
        <v>1526</v>
      </c>
      <c r="J948" t="s">
        <v>868</v>
      </c>
      <c r="K948" t="s">
        <v>991</v>
      </c>
      <c r="L948">
        <v>4</v>
      </c>
      <c r="M948">
        <v>3</v>
      </c>
      <c r="N948">
        <v>5</v>
      </c>
      <c r="Q948" t="s">
        <v>248</v>
      </c>
      <c r="R948" t="s">
        <v>165</v>
      </c>
      <c r="S948" t="s">
        <v>245</v>
      </c>
      <c r="U948" t="s">
        <v>1894</v>
      </c>
      <c r="V948" t="s">
        <v>234</v>
      </c>
      <c r="W948">
        <v>49</v>
      </c>
    </row>
    <row r="949" spans="1:23" x14ac:dyDescent="0.2">
      <c r="A949">
        <v>401</v>
      </c>
      <c r="B949" t="s">
        <v>187</v>
      </c>
      <c r="C949" t="s">
        <v>1</v>
      </c>
      <c r="F949" t="b">
        <f>IF(ISBLANK(X949), FALSE, TRUE)</f>
        <v>0</v>
      </c>
      <c r="G949" t="s">
        <v>1532</v>
      </c>
      <c r="H949" t="s">
        <v>36</v>
      </c>
      <c r="I949" t="s">
        <v>1526</v>
      </c>
      <c r="J949" t="s">
        <v>552</v>
      </c>
      <c r="K949" t="s">
        <v>1922</v>
      </c>
      <c r="L949">
        <v>4</v>
      </c>
      <c r="M949">
        <v>5</v>
      </c>
      <c r="N949">
        <v>4</v>
      </c>
      <c r="O949">
        <v>1</v>
      </c>
      <c r="P949">
        <v>2</v>
      </c>
      <c r="Q949" t="s">
        <v>83</v>
      </c>
      <c r="R949" t="s">
        <v>780</v>
      </c>
      <c r="S949" t="s">
        <v>245</v>
      </c>
      <c r="U949" t="s">
        <v>1854</v>
      </c>
      <c r="V949" t="s">
        <v>234</v>
      </c>
      <c r="W949">
        <v>49</v>
      </c>
    </row>
    <row r="950" spans="1:23" x14ac:dyDescent="0.2">
      <c r="A950">
        <v>402</v>
      </c>
      <c r="B950" t="s">
        <v>187</v>
      </c>
      <c r="C950" t="s">
        <v>1</v>
      </c>
      <c r="F950" t="b">
        <f>IF(ISBLANK(X950), FALSE, TRUE)</f>
        <v>0</v>
      </c>
      <c r="G950" t="s">
        <v>1522</v>
      </c>
      <c r="H950" t="s">
        <v>36</v>
      </c>
      <c r="I950" t="s">
        <v>1526</v>
      </c>
      <c r="J950" t="s">
        <v>804</v>
      </c>
      <c r="K950" t="s">
        <v>1923</v>
      </c>
      <c r="L950">
        <v>4</v>
      </c>
      <c r="M950">
        <v>3</v>
      </c>
      <c r="N950">
        <v>4</v>
      </c>
      <c r="Q950" t="s">
        <v>248</v>
      </c>
      <c r="R950" t="s">
        <v>165</v>
      </c>
      <c r="S950" t="s">
        <v>245</v>
      </c>
      <c r="U950" t="s">
        <v>415</v>
      </c>
      <c r="V950" t="s">
        <v>234</v>
      </c>
      <c r="W950">
        <v>49</v>
      </c>
    </row>
    <row r="951" spans="1:23" x14ac:dyDescent="0.2">
      <c r="A951">
        <v>403</v>
      </c>
      <c r="B951" t="s">
        <v>187</v>
      </c>
      <c r="C951" t="s">
        <v>1</v>
      </c>
      <c r="F951" t="b">
        <f>IF(ISBLANK(X951), FALSE, TRUE)</f>
        <v>0</v>
      </c>
      <c r="G951" t="s">
        <v>1522</v>
      </c>
      <c r="H951" t="s">
        <v>36</v>
      </c>
      <c r="I951" t="s">
        <v>1526</v>
      </c>
      <c r="J951" t="s">
        <v>805</v>
      </c>
      <c r="K951" t="s">
        <v>1924</v>
      </c>
      <c r="L951">
        <v>5</v>
      </c>
      <c r="M951">
        <v>4</v>
      </c>
      <c r="N951">
        <v>5</v>
      </c>
      <c r="O951">
        <v>0</v>
      </c>
      <c r="P951">
        <v>3</v>
      </c>
      <c r="Q951" t="s">
        <v>83</v>
      </c>
      <c r="R951" t="s">
        <v>780</v>
      </c>
      <c r="S951" t="s">
        <v>245</v>
      </c>
      <c r="U951" t="s">
        <v>1925</v>
      </c>
      <c r="V951" t="s">
        <v>234</v>
      </c>
      <c r="W951">
        <v>49</v>
      </c>
    </row>
    <row r="952" spans="1:23" x14ac:dyDescent="0.2">
      <c r="A952">
        <v>404</v>
      </c>
      <c r="B952" t="s">
        <v>187</v>
      </c>
      <c r="C952" t="s">
        <v>1</v>
      </c>
      <c r="F952" t="b">
        <f>IF(ISBLANK(X952), FALSE, TRUE)</f>
        <v>0</v>
      </c>
      <c r="G952" t="s">
        <v>1516</v>
      </c>
      <c r="H952" t="s">
        <v>36</v>
      </c>
      <c r="I952" t="s">
        <v>1526</v>
      </c>
      <c r="J952" t="s">
        <v>332</v>
      </c>
      <c r="K952" t="s">
        <v>1926</v>
      </c>
      <c r="L952">
        <v>6</v>
      </c>
      <c r="M952">
        <v>7</v>
      </c>
      <c r="N952">
        <v>7</v>
      </c>
      <c r="O952">
        <v>3</v>
      </c>
      <c r="P952">
        <v>3</v>
      </c>
      <c r="Q952" t="s">
        <v>83</v>
      </c>
      <c r="R952" t="s">
        <v>780</v>
      </c>
      <c r="S952" t="s">
        <v>245</v>
      </c>
      <c r="U952" t="s">
        <v>1847</v>
      </c>
      <c r="V952" t="s">
        <v>234</v>
      </c>
      <c r="W952">
        <v>49</v>
      </c>
    </row>
    <row r="953" spans="1:23" x14ac:dyDescent="0.2">
      <c r="A953">
        <v>405</v>
      </c>
      <c r="B953" t="s">
        <v>187</v>
      </c>
      <c r="C953" t="s">
        <v>1</v>
      </c>
      <c r="F953" t="b">
        <f>IF(ISBLANK(X953), FALSE, TRUE)</f>
        <v>0</v>
      </c>
      <c r="G953" t="s">
        <v>1516</v>
      </c>
      <c r="H953" t="s">
        <v>36</v>
      </c>
      <c r="I953" t="s">
        <v>1526</v>
      </c>
      <c r="J953" t="s">
        <v>255</v>
      </c>
      <c r="K953" t="s">
        <v>1927</v>
      </c>
      <c r="L953">
        <v>8</v>
      </c>
      <c r="M953">
        <v>9</v>
      </c>
      <c r="N953">
        <v>6</v>
      </c>
      <c r="Q953" t="s">
        <v>248</v>
      </c>
      <c r="R953" t="s">
        <v>991</v>
      </c>
      <c r="S953" t="s">
        <v>245</v>
      </c>
      <c r="U953" t="s">
        <v>257</v>
      </c>
      <c r="V953" t="s">
        <v>234</v>
      </c>
      <c r="W953">
        <v>49</v>
      </c>
    </row>
    <row r="954" spans="1:23" x14ac:dyDescent="0.2">
      <c r="A954">
        <v>406</v>
      </c>
      <c r="B954" t="s">
        <v>187</v>
      </c>
      <c r="C954" t="s">
        <v>1</v>
      </c>
      <c r="F954" t="b">
        <f>IF(ISBLANK(X954), FALSE, TRUE)</f>
        <v>0</v>
      </c>
      <c r="G954" t="s">
        <v>1514</v>
      </c>
      <c r="H954" t="s">
        <v>36</v>
      </c>
      <c r="I954" t="s">
        <v>1526</v>
      </c>
      <c r="J954" t="s">
        <v>210</v>
      </c>
      <c r="K954" t="s">
        <v>991</v>
      </c>
      <c r="L954">
        <v>3</v>
      </c>
      <c r="R954" t="s">
        <v>991</v>
      </c>
      <c r="S954" t="s">
        <v>6</v>
      </c>
      <c r="U954" t="s">
        <v>33</v>
      </c>
      <c r="V954" t="s">
        <v>234</v>
      </c>
      <c r="W954">
        <v>49</v>
      </c>
    </row>
    <row r="955" spans="1:23" x14ac:dyDescent="0.2">
      <c r="A955">
        <v>407</v>
      </c>
      <c r="B955" t="s">
        <v>187</v>
      </c>
      <c r="C955" t="s">
        <v>1</v>
      </c>
      <c r="F955" t="b">
        <f>IF(ISBLANK(X955), FALSE, TRUE)</f>
        <v>0</v>
      </c>
      <c r="G955" t="s">
        <v>1532</v>
      </c>
      <c r="H955" t="s">
        <v>36</v>
      </c>
      <c r="I955" t="s">
        <v>1524</v>
      </c>
      <c r="J955" t="s">
        <v>806</v>
      </c>
      <c r="K955" t="s">
        <v>1928</v>
      </c>
      <c r="L955">
        <v>1</v>
      </c>
      <c r="M955">
        <v>1</v>
      </c>
      <c r="N955">
        <v>4</v>
      </c>
      <c r="O955">
        <v>1</v>
      </c>
      <c r="P955">
        <v>2</v>
      </c>
      <c r="Q955" t="s">
        <v>83</v>
      </c>
      <c r="R955" t="s">
        <v>780</v>
      </c>
      <c r="S955" t="s">
        <v>245</v>
      </c>
      <c r="U955" t="s">
        <v>1929</v>
      </c>
      <c r="V955" t="s">
        <v>234</v>
      </c>
      <c r="W955">
        <v>49</v>
      </c>
    </row>
    <row r="956" spans="1:23" x14ac:dyDescent="0.2">
      <c r="A956">
        <v>408</v>
      </c>
      <c r="B956" t="s">
        <v>187</v>
      </c>
      <c r="C956" t="s">
        <v>1</v>
      </c>
      <c r="F956" t="b">
        <f>IF(ISBLANK(X956), FALSE, TRUE)</f>
        <v>0</v>
      </c>
      <c r="G956" t="s">
        <v>1521</v>
      </c>
      <c r="H956" t="s">
        <v>36</v>
      </c>
      <c r="I956" t="s">
        <v>1524</v>
      </c>
      <c r="J956" t="s">
        <v>869</v>
      </c>
      <c r="K956" t="s">
        <v>991</v>
      </c>
      <c r="L956">
        <v>1</v>
      </c>
      <c r="M956">
        <v>0</v>
      </c>
      <c r="N956">
        <v>4</v>
      </c>
      <c r="Q956" t="s">
        <v>83</v>
      </c>
      <c r="R956" t="s">
        <v>991</v>
      </c>
      <c r="S956" t="s">
        <v>245</v>
      </c>
      <c r="U956" t="s">
        <v>75</v>
      </c>
      <c r="V956" t="s">
        <v>234</v>
      </c>
      <c r="W956">
        <v>49</v>
      </c>
    </row>
    <row r="957" spans="1:23" x14ac:dyDescent="0.2">
      <c r="A957">
        <v>409</v>
      </c>
      <c r="B957" t="s">
        <v>187</v>
      </c>
      <c r="C957" t="s">
        <v>1</v>
      </c>
      <c r="F957" t="b">
        <f>IF(ISBLANK(X957), FALSE, TRUE)</f>
        <v>0</v>
      </c>
      <c r="G957" t="s">
        <v>1522</v>
      </c>
      <c r="H957" t="s">
        <v>36</v>
      </c>
      <c r="I957" t="s">
        <v>1524</v>
      </c>
      <c r="J957" t="s">
        <v>384</v>
      </c>
      <c r="K957" t="s">
        <v>1930</v>
      </c>
      <c r="L957">
        <v>2</v>
      </c>
      <c r="M957">
        <v>2</v>
      </c>
      <c r="N957">
        <v>3</v>
      </c>
      <c r="Q957" t="s">
        <v>248</v>
      </c>
      <c r="R957" t="s">
        <v>991</v>
      </c>
      <c r="S957" t="s">
        <v>245</v>
      </c>
      <c r="U957" t="s">
        <v>385</v>
      </c>
      <c r="V957" t="s">
        <v>234</v>
      </c>
      <c r="W957">
        <v>49</v>
      </c>
    </row>
    <row r="958" spans="1:23" x14ac:dyDescent="0.2">
      <c r="A958">
        <v>410</v>
      </c>
      <c r="B958" t="s">
        <v>187</v>
      </c>
      <c r="C958" t="s">
        <v>1</v>
      </c>
      <c r="F958" t="b">
        <f>IF(ISBLANK(X958), FALSE, TRUE)</f>
        <v>0</v>
      </c>
      <c r="G958" t="s">
        <v>1532</v>
      </c>
      <c r="H958" t="s">
        <v>36</v>
      </c>
      <c r="I958" t="s">
        <v>1524</v>
      </c>
      <c r="J958" t="s">
        <v>807</v>
      </c>
      <c r="K958" t="s">
        <v>1931</v>
      </c>
      <c r="L958">
        <v>2</v>
      </c>
      <c r="M958">
        <v>3</v>
      </c>
      <c r="N958">
        <v>2</v>
      </c>
      <c r="O958">
        <v>2</v>
      </c>
      <c r="P958">
        <v>2</v>
      </c>
      <c r="Q958" t="s">
        <v>83</v>
      </c>
      <c r="R958" t="s">
        <v>780</v>
      </c>
      <c r="S958" t="s">
        <v>245</v>
      </c>
      <c r="U958" t="s">
        <v>1932</v>
      </c>
      <c r="V958" t="s">
        <v>234</v>
      </c>
      <c r="W958">
        <v>49</v>
      </c>
    </row>
    <row r="959" spans="1:23" x14ac:dyDescent="0.2">
      <c r="A959">
        <v>411</v>
      </c>
      <c r="B959" t="s">
        <v>187</v>
      </c>
      <c r="C959" t="s">
        <v>1</v>
      </c>
      <c r="F959" t="b">
        <f>IF(ISBLANK(X959), FALSE, TRUE)</f>
        <v>0</v>
      </c>
      <c r="G959" t="s">
        <v>1521</v>
      </c>
      <c r="H959" t="s">
        <v>36</v>
      </c>
      <c r="I959" t="s">
        <v>1524</v>
      </c>
      <c r="J959" t="s">
        <v>870</v>
      </c>
      <c r="K959" t="s">
        <v>991</v>
      </c>
      <c r="L959">
        <v>2</v>
      </c>
      <c r="M959">
        <v>1</v>
      </c>
      <c r="N959">
        <v>3</v>
      </c>
      <c r="Q959" t="s">
        <v>248</v>
      </c>
      <c r="R959" t="s">
        <v>991</v>
      </c>
      <c r="S959" t="s">
        <v>245</v>
      </c>
      <c r="U959" t="s">
        <v>290</v>
      </c>
      <c r="V959" t="s">
        <v>234</v>
      </c>
      <c r="W959">
        <v>49</v>
      </c>
    </row>
    <row r="960" spans="1:23" x14ac:dyDescent="0.2">
      <c r="A960">
        <v>412</v>
      </c>
      <c r="B960" t="s">
        <v>187</v>
      </c>
      <c r="C960" t="s">
        <v>1</v>
      </c>
      <c r="F960" t="b">
        <f>IF(ISBLANK(X960), FALSE, TRUE)</f>
        <v>0</v>
      </c>
      <c r="G960" t="s">
        <v>1532</v>
      </c>
      <c r="H960" t="s">
        <v>36</v>
      </c>
      <c r="I960" t="s">
        <v>1524</v>
      </c>
      <c r="J960" t="s">
        <v>808</v>
      </c>
      <c r="K960" t="s">
        <v>1933</v>
      </c>
      <c r="L960">
        <v>3</v>
      </c>
      <c r="M960">
        <v>3</v>
      </c>
      <c r="N960">
        <v>4</v>
      </c>
      <c r="O960">
        <v>2</v>
      </c>
      <c r="P960">
        <v>1</v>
      </c>
      <c r="Q960" t="s">
        <v>83</v>
      </c>
      <c r="R960" t="s">
        <v>2033</v>
      </c>
      <c r="S960" t="s">
        <v>245</v>
      </c>
      <c r="U960" t="s">
        <v>1852</v>
      </c>
      <c r="V960" t="s">
        <v>234</v>
      </c>
      <c r="W960">
        <v>49</v>
      </c>
    </row>
    <row r="961" spans="1:23" x14ac:dyDescent="0.2">
      <c r="A961">
        <v>413</v>
      </c>
      <c r="B961" t="s">
        <v>187</v>
      </c>
      <c r="C961" t="s">
        <v>1</v>
      </c>
      <c r="F961" t="b">
        <f>IF(ISBLANK(X961), FALSE, TRUE)</f>
        <v>0</v>
      </c>
      <c r="G961" t="s">
        <v>1532</v>
      </c>
      <c r="H961" t="s">
        <v>36</v>
      </c>
      <c r="I961" t="s">
        <v>1524</v>
      </c>
      <c r="J961" t="s">
        <v>809</v>
      </c>
      <c r="K961" t="s">
        <v>1934</v>
      </c>
      <c r="L961">
        <v>3</v>
      </c>
      <c r="M961">
        <v>3</v>
      </c>
      <c r="N961">
        <v>4</v>
      </c>
      <c r="Q961" t="s">
        <v>248</v>
      </c>
      <c r="R961" t="s">
        <v>991</v>
      </c>
      <c r="S961" t="s">
        <v>245</v>
      </c>
      <c r="U961" t="s">
        <v>290</v>
      </c>
      <c r="V961" t="s">
        <v>234</v>
      </c>
      <c r="W961">
        <v>49</v>
      </c>
    </row>
    <row r="962" spans="1:23" x14ac:dyDescent="0.2">
      <c r="A962">
        <v>414</v>
      </c>
      <c r="B962" t="s">
        <v>187</v>
      </c>
      <c r="C962" t="s">
        <v>1</v>
      </c>
      <c r="F962" t="b">
        <f>IF(ISBLANK(X962), FALSE, TRUE)</f>
        <v>0</v>
      </c>
      <c r="G962" t="s">
        <v>1522</v>
      </c>
      <c r="H962" t="s">
        <v>36</v>
      </c>
      <c r="I962" t="s">
        <v>1524</v>
      </c>
      <c r="J962" t="s">
        <v>871</v>
      </c>
      <c r="K962" t="s">
        <v>991</v>
      </c>
      <c r="L962">
        <v>5</v>
      </c>
      <c r="M962">
        <v>3</v>
      </c>
      <c r="N962">
        <v>5</v>
      </c>
      <c r="Q962" t="s">
        <v>248</v>
      </c>
      <c r="R962" t="s">
        <v>991</v>
      </c>
      <c r="S962" t="s">
        <v>245</v>
      </c>
      <c r="U962" t="s">
        <v>1935</v>
      </c>
      <c r="V962" t="s">
        <v>234</v>
      </c>
      <c r="W962">
        <v>49</v>
      </c>
    </row>
    <row r="963" spans="1:23" x14ac:dyDescent="0.2">
      <c r="A963">
        <v>415</v>
      </c>
      <c r="B963" t="s">
        <v>187</v>
      </c>
      <c r="C963" t="s">
        <v>1</v>
      </c>
      <c r="F963" t="b">
        <f>IF(ISBLANK(X963), FALSE, TRUE)</f>
        <v>0</v>
      </c>
      <c r="G963" t="s">
        <v>1521</v>
      </c>
      <c r="H963" t="s">
        <v>36</v>
      </c>
      <c r="I963" t="s">
        <v>1524</v>
      </c>
      <c r="J963" t="s">
        <v>872</v>
      </c>
      <c r="K963" t="s">
        <v>991</v>
      </c>
      <c r="L963">
        <v>6</v>
      </c>
      <c r="M963">
        <v>5</v>
      </c>
      <c r="N963">
        <v>7</v>
      </c>
      <c r="Q963" t="s">
        <v>248</v>
      </c>
      <c r="R963" t="s">
        <v>991</v>
      </c>
      <c r="S963" t="s">
        <v>245</v>
      </c>
      <c r="U963" t="s">
        <v>303</v>
      </c>
      <c r="V963" t="s">
        <v>234</v>
      </c>
      <c r="W963">
        <v>49</v>
      </c>
    </row>
    <row r="964" spans="1:23" x14ac:dyDescent="0.2">
      <c r="A964">
        <v>416</v>
      </c>
      <c r="B964" t="s">
        <v>187</v>
      </c>
      <c r="C964" t="s">
        <v>1</v>
      </c>
      <c r="F964" t="b">
        <f>IF(ISBLANK(X964), FALSE, TRUE)</f>
        <v>0</v>
      </c>
      <c r="G964" t="s">
        <v>1516</v>
      </c>
      <c r="H964" t="s">
        <v>36</v>
      </c>
      <c r="I964" t="s">
        <v>1524</v>
      </c>
      <c r="J964" t="s">
        <v>810</v>
      </c>
      <c r="K964" t="s">
        <v>1936</v>
      </c>
      <c r="L964">
        <v>9</v>
      </c>
      <c r="M964">
        <v>8</v>
      </c>
      <c r="N964">
        <v>9</v>
      </c>
      <c r="Q964" t="s">
        <v>248</v>
      </c>
      <c r="R964" t="s">
        <v>165</v>
      </c>
      <c r="S964" t="s">
        <v>245</v>
      </c>
      <c r="U964" t="s">
        <v>303</v>
      </c>
      <c r="V964" t="s">
        <v>234</v>
      </c>
      <c r="W964">
        <v>49</v>
      </c>
    </row>
    <row r="965" spans="1:23" x14ac:dyDescent="0.2">
      <c r="A965">
        <v>417</v>
      </c>
      <c r="B965" t="s">
        <v>187</v>
      </c>
      <c r="C965" t="s">
        <v>1</v>
      </c>
      <c r="F965" t="b">
        <f>IF(ISBLANK(X965), FALSE, TRUE)</f>
        <v>0</v>
      </c>
      <c r="G965" t="s">
        <v>1522</v>
      </c>
      <c r="H965" t="s">
        <v>36</v>
      </c>
      <c r="I965" t="s">
        <v>1524</v>
      </c>
      <c r="J965" t="s">
        <v>211</v>
      </c>
      <c r="K965" t="s">
        <v>991</v>
      </c>
      <c r="L965">
        <v>1</v>
      </c>
      <c r="R965" t="s">
        <v>991</v>
      </c>
      <c r="S965" t="s">
        <v>6</v>
      </c>
      <c r="U965" t="s">
        <v>7</v>
      </c>
      <c r="V965" t="s">
        <v>234</v>
      </c>
      <c r="W965">
        <v>49</v>
      </c>
    </row>
    <row r="966" spans="1:23" x14ac:dyDescent="0.2">
      <c r="A966">
        <v>418</v>
      </c>
      <c r="B966" t="s">
        <v>187</v>
      </c>
      <c r="C966" t="s">
        <v>1</v>
      </c>
      <c r="F966" t="b">
        <f>IF(ISBLANK(X966), FALSE, TRUE)</f>
        <v>0</v>
      </c>
      <c r="G966" t="s">
        <v>1522</v>
      </c>
      <c r="H966" t="s">
        <v>36</v>
      </c>
      <c r="I966" t="s">
        <v>1524</v>
      </c>
      <c r="J966" t="s">
        <v>212</v>
      </c>
      <c r="K966" t="s">
        <v>991</v>
      </c>
      <c r="L966">
        <v>1</v>
      </c>
      <c r="R966" t="s">
        <v>991</v>
      </c>
      <c r="S966" t="s">
        <v>6</v>
      </c>
      <c r="U966" t="s">
        <v>68</v>
      </c>
      <c r="V966" t="s">
        <v>234</v>
      </c>
      <c r="W966">
        <v>49</v>
      </c>
    </row>
    <row r="967" spans="1:23" x14ac:dyDescent="0.2">
      <c r="A967">
        <v>419</v>
      </c>
      <c r="B967" t="s">
        <v>187</v>
      </c>
      <c r="C967" t="s">
        <v>1</v>
      </c>
      <c r="F967" t="b">
        <f>IF(ISBLANK(X967), FALSE, TRUE)</f>
        <v>0</v>
      </c>
      <c r="G967" t="s">
        <v>1522</v>
      </c>
      <c r="H967" t="s">
        <v>36</v>
      </c>
      <c r="I967" t="s">
        <v>36</v>
      </c>
      <c r="J967" t="s">
        <v>873</v>
      </c>
      <c r="K967" t="s">
        <v>991</v>
      </c>
      <c r="L967">
        <v>6</v>
      </c>
      <c r="M967">
        <v>4</v>
      </c>
      <c r="N967">
        <v>6</v>
      </c>
      <c r="Q967" t="s">
        <v>248</v>
      </c>
      <c r="R967" t="s">
        <v>991</v>
      </c>
      <c r="S967" t="s">
        <v>245</v>
      </c>
      <c r="U967" t="s">
        <v>415</v>
      </c>
      <c r="V967" t="s">
        <v>234</v>
      </c>
      <c r="W967">
        <v>49</v>
      </c>
    </row>
    <row r="968" spans="1:23" x14ac:dyDescent="0.2">
      <c r="A968">
        <v>420</v>
      </c>
      <c r="B968" t="s">
        <v>187</v>
      </c>
      <c r="C968" t="s">
        <v>1</v>
      </c>
      <c r="F968" t="b">
        <f>IF(ISBLANK(X968), FALSE, TRUE)</f>
        <v>0</v>
      </c>
      <c r="G968" t="s">
        <v>1521</v>
      </c>
      <c r="H968" t="s">
        <v>36</v>
      </c>
      <c r="I968" t="s">
        <v>991</v>
      </c>
      <c r="J968" t="s">
        <v>874</v>
      </c>
      <c r="K968" t="s">
        <v>991</v>
      </c>
      <c r="L968">
        <v>1</v>
      </c>
      <c r="M968">
        <v>2</v>
      </c>
      <c r="N968">
        <v>2</v>
      </c>
      <c r="Q968" t="s">
        <v>248</v>
      </c>
      <c r="R968" t="s">
        <v>991</v>
      </c>
      <c r="S968" t="s">
        <v>245</v>
      </c>
      <c r="U968" t="s">
        <v>1791</v>
      </c>
      <c r="V968" t="s">
        <v>234</v>
      </c>
      <c r="W968">
        <v>49</v>
      </c>
    </row>
    <row r="969" spans="1:23" x14ac:dyDescent="0.2">
      <c r="A969">
        <v>421</v>
      </c>
      <c r="B969" t="s">
        <v>187</v>
      </c>
      <c r="C969" t="s">
        <v>1</v>
      </c>
      <c r="F969" t="b">
        <f>IF(ISBLANK(X969), FALSE, TRUE)</f>
        <v>0</v>
      </c>
      <c r="G969" t="s">
        <v>1521</v>
      </c>
      <c r="H969" t="s">
        <v>36</v>
      </c>
      <c r="I969" t="s">
        <v>991</v>
      </c>
      <c r="J969" t="s">
        <v>875</v>
      </c>
      <c r="K969" t="s">
        <v>991</v>
      </c>
      <c r="L969">
        <v>2</v>
      </c>
      <c r="M969">
        <v>3</v>
      </c>
      <c r="N969">
        <v>1</v>
      </c>
      <c r="O969">
        <v>3</v>
      </c>
      <c r="P969">
        <v>1</v>
      </c>
      <c r="Q969" t="s">
        <v>83</v>
      </c>
      <c r="R969" t="s">
        <v>780</v>
      </c>
      <c r="S969" t="s">
        <v>245</v>
      </c>
      <c r="U969" t="s">
        <v>1862</v>
      </c>
      <c r="V969" t="s">
        <v>234</v>
      </c>
      <c r="W969">
        <v>49</v>
      </c>
    </row>
    <row r="970" spans="1:23" x14ac:dyDescent="0.2">
      <c r="A970">
        <v>422</v>
      </c>
      <c r="B970" t="s">
        <v>187</v>
      </c>
      <c r="C970" t="s">
        <v>1</v>
      </c>
      <c r="F970" t="b">
        <f>IF(ISBLANK(X970), FALSE, TRUE)</f>
        <v>0</v>
      </c>
      <c r="G970" t="s">
        <v>1521</v>
      </c>
      <c r="H970" t="s">
        <v>36</v>
      </c>
      <c r="I970" t="s">
        <v>991</v>
      </c>
      <c r="J970" t="s">
        <v>876</v>
      </c>
      <c r="K970" t="s">
        <v>991</v>
      </c>
      <c r="L970">
        <v>2</v>
      </c>
      <c r="M970">
        <v>2</v>
      </c>
      <c r="N970">
        <v>2</v>
      </c>
      <c r="Q970" t="s">
        <v>248</v>
      </c>
      <c r="R970" t="s">
        <v>991</v>
      </c>
      <c r="S970" t="s">
        <v>245</v>
      </c>
      <c r="U970" t="s">
        <v>1791</v>
      </c>
      <c r="V970" t="s">
        <v>234</v>
      </c>
      <c r="W970">
        <v>49</v>
      </c>
    </row>
    <row r="971" spans="1:23" x14ac:dyDescent="0.2">
      <c r="A971">
        <v>423</v>
      </c>
      <c r="B971" t="s">
        <v>187</v>
      </c>
      <c r="C971" t="s">
        <v>1</v>
      </c>
      <c r="F971" t="b">
        <f>IF(ISBLANK(X971), FALSE, TRUE)</f>
        <v>0</v>
      </c>
      <c r="G971" t="s">
        <v>1532</v>
      </c>
      <c r="H971" t="s">
        <v>36</v>
      </c>
      <c r="I971" t="s">
        <v>991</v>
      </c>
      <c r="J971" t="s">
        <v>811</v>
      </c>
      <c r="K971" t="s">
        <v>1937</v>
      </c>
      <c r="L971">
        <v>3</v>
      </c>
      <c r="M971">
        <v>2</v>
      </c>
      <c r="N971">
        <v>5</v>
      </c>
      <c r="Q971" t="s">
        <v>83</v>
      </c>
      <c r="R971" t="s">
        <v>165</v>
      </c>
      <c r="S971" t="s">
        <v>245</v>
      </c>
      <c r="U971" t="s">
        <v>1749</v>
      </c>
      <c r="V971" t="s">
        <v>234</v>
      </c>
      <c r="W971">
        <v>49</v>
      </c>
    </row>
    <row r="972" spans="1:23" x14ac:dyDescent="0.2">
      <c r="A972">
        <v>424</v>
      </c>
      <c r="B972" t="s">
        <v>187</v>
      </c>
      <c r="C972" t="s">
        <v>1</v>
      </c>
      <c r="F972" t="b">
        <f>IF(ISBLANK(X972), FALSE, TRUE)</f>
        <v>0</v>
      </c>
      <c r="G972" t="s">
        <v>1521</v>
      </c>
      <c r="H972" t="s">
        <v>36</v>
      </c>
      <c r="I972" t="s">
        <v>991</v>
      </c>
      <c r="J972" t="s">
        <v>877</v>
      </c>
      <c r="K972" t="s">
        <v>991</v>
      </c>
      <c r="L972">
        <v>3</v>
      </c>
      <c r="M972">
        <v>4</v>
      </c>
      <c r="N972">
        <v>2</v>
      </c>
      <c r="Q972" t="s">
        <v>248</v>
      </c>
      <c r="R972" t="s">
        <v>991</v>
      </c>
      <c r="S972" t="s">
        <v>245</v>
      </c>
      <c r="U972" t="s">
        <v>1755</v>
      </c>
      <c r="V972" t="s">
        <v>234</v>
      </c>
      <c r="W972">
        <v>49</v>
      </c>
    </row>
    <row r="973" spans="1:23" x14ac:dyDescent="0.2">
      <c r="A973">
        <v>425</v>
      </c>
      <c r="B973" t="s">
        <v>187</v>
      </c>
      <c r="C973" t="s">
        <v>1</v>
      </c>
      <c r="F973" t="b">
        <f>IF(ISBLANK(X973), FALSE, TRUE)</f>
        <v>0</v>
      </c>
      <c r="G973" t="s">
        <v>1521</v>
      </c>
      <c r="H973" t="s">
        <v>36</v>
      </c>
      <c r="I973" t="s">
        <v>991</v>
      </c>
      <c r="J973" t="s">
        <v>878</v>
      </c>
      <c r="K973" t="s">
        <v>991</v>
      </c>
      <c r="L973">
        <v>4</v>
      </c>
      <c r="M973">
        <v>3</v>
      </c>
      <c r="N973">
        <v>4</v>
      </c>
      <c r="Q973" t="s">
        <v>83</v>
      </c>
      <c r="R973" t="s">
        <v>165</v>
      </c>
      <c r="S973" t="s">
        <v>245</v>
      </c>
      <c r="U973" t="s">
        <v>283</v>
      </c>
      <c r="V973" t="s">
        <v>234</v>
      </c>
      <c r="W973">
        <v>49</v>
      </c>
    </row>
    <row r="974" spans="1:23" x14ac:dyDescent="0.2">
      <c r="A974">
        <v>426</v>
      </c>
      <c r="B974" t="s">
        <v>187</v>
      </c>
      <c r="C974" t="s">
        <v>1</v>
      </c>
      <c r="F974" t="b">
        <f>IF(ISBLANK(X974), FALSE, TRUE)</f>
        <v>0</v>
      </c>
      <c r="G974" t="s">
        <v>1532</v>
      </c>
      <c r="H974" t="s">
        <v>36</v>
      </c>
      <c r="I974" t="s">
        <v>991</v>
      </c>
      <c r="J974" t="s">
        <v>812</v>
      </c>
      <c r="K974" t="s">
        <v>1938</v>
      </c>
      <c r="L974">
        <v>4</v>
      </c>
      <c r="M974">
        <v>5</v>
      </c>
      <c r="N974">
        <v>4</v>
      </c>
      <c r="Q974" t="s">
        <v>83</v>
      </c>
      <c r="R974" t="s">
        <v>991</v>
      </c>
      <c r="S974" t="s">
        <v>245</v>
      </c>
      <c r="U974" t="s">
        <v>1939</v>
      </c>
      <c r="V974" t="s">
        <v>234</v>
      </c>
      <c r="W974">
        <v>49</v>
      </c>
    </row>
    <row r="975" spans="1:23" x14ac:dyDescent="0.2">
      <c r="A975">
        <v>427</v>
      </c>
      <c r="B975" t="s">
        <v>187</v>
      </c>
      <c r="C975" t="s">
        <v>1</v>
      </c>
      <c r="F975" t="b">
        <f>IF(ISBLANK(X975), FALSE, TRUE)</f>
        <v>0</v>
      </c>
      <c r="G975" t="s">
        <v>1532</v>
      </c>
      <c r="H975" t="s">
        <v>36</v>
      </c>
      <c r="I975" t="s">
        <v>991</v>
      </c>
      <c r="J975" t="s">
        <v>879</v>
      </c>
      <c r="K975" t="s">
        <v>991</v>
      </c>
      <c r="L975">
        <v>4</v>
      </c>
      <c r="M975">
        <v>3</v>
      </c>
      <c r="N975">
        <v>6</v>
      </c>
      <c r="Q975" t="s">
        <v>248</v>
      </c>
      <c r="R975" t="s">
        <v>991</v>
      </c>
      <c r="S975" t="s">
        <v>245</v>
      </c>
      <c r="U975" t="s">
        <v>415</v>
      </c>
      <c r="V975" t="s">
        <v>234</v>
      </c>
      <c r="W975">
        <v>49</v>
      </c>
    </row>
    <row r="976" spans="1:23" x14ac:dyDescent="0.2">
      <c r="A976">
        <v>428</v>
      </c>
      <c r="B976" t="s">
        <v>187</v>
      </c>
      <c r="C976" t="s">
        <v>1</v>
      </c>
      <c r="F976" t="b">
        <f>IF(ISBLANK(X976), FALSE, TRUE)</f>
        <v>0</v>
      </c>
      <c r="G976" t="s">
        <v>1521</v>
      </c>
      <c r="H976" t="s">
        <v>36</v>
      </c>
      <c r="I976" t="s">
        <v>991</v>
      </c>
      <c r="J976" t="s">
        <v>880</v>
      </c>
      <c r="K976" t="s">
        <v>991</v>
      </c>
      <c r="L976">
        <v>4</v>
      </c>
      <c r="M976">
        <v>4</v>
      </c>
      <c r="N976">
        <v>4</v>
      </c>
      <c r="Q976" t="s">
        <v>248</v>
      </c>
      <c r="R976" t="s">
        <v>177</v>
      </c>
      <c r="S976" t="s">
        <v>245</v>
      </c>
      <c r="U976" t="s">
        <v>319</v>
      </c>
      <c r="V976" t="s">
        <v>234</v>
      </c>
      <c r="W976">
        <v>49</v>
      </c>
    </row>
    <row r="977" spans="1:23" x14ac:dyDescent="0.2">
      <c r="A977">
        <v>429</v>
      </c>
      <c r="B977" t="s">
        <v>187</v>
      </c>
      <c r="C977" t="s">
        <v>1</v>
      </c>
      <c r="F977" t="b">
        <f>IF(ISBLANK(X977), FALSE, TRUE)</f>
        <v>0</v>
      </c>
      <c r="G977" t="s">
        <v>1521</v>
      </c>
      <c r="H977" t="s">
        <v>36</v>
      </c>
      <c r="I977" t="s">
        <v>991</v>
      </c>
      <c r="J977" t="s">
        <v>401</v>
      </c>
      <c r="K977" t="s">
        <v>991</v>
      </c>
      <c r="L977">
        <v>5</v>
      </c>
      <c r="M977">
        <v>5</v>
      </c>
      <c r="N977">
        <v>4</v>
      </c>
      <c r="Q977" t="s">
        <v>83</v>
      </c>
      <c r="R977" t="s">
        <v>158</v>
      </c>
      <c r="S977" t="s">
        <v>245</v>
      </c>
      <c r="U977" t="s">
        <v>402</v>
      </c>
      <c r="V977" t="s">
        <v>234</v>
      </c>
      <c r="W977">
        <v>49</v>
      </c>
    </row>
    <row r="978" spans="1:23" x14ac:dyDescent="0.2">
      <c r="A978">
        <v>430</v>
      </c>
      <c r="B978" t="s">
        <v>187</v>
      </c>
      <c r="C978" t="s">
        <v>1</v>
      </c>
      <c r="F978" t="b">
        <f>IF(ISBLANK(X978), FALSE, TRUE)</f>
        <v>0</v>
      </c>
      <c r="G978" t="s">
        <v>1521</v>
      </c>
      <c r="H978" t="s">
        <v>36</v>
      </c>
      <c r="I978" t="s">
        <v>991</v>
      </c>
      <c r="J978" t="s">
        <v>881</v>
      </c>
      <c r="K978" t="s">
        <v>991</v>
      </c>
      <c r="L978">
        <v>6</v>
      </c>
      <c r="M978">
        <v>6</v>
      </c>
      <c r="N978">
        <v>5</v>
      </c>
      <c r="Q978" t="s">
        <v>83</v>
      </c>
      <c r="R978" t="s">
        <v>177</v>
      </c>
      <c r="S978" t="s">
        <v>245</v>
      </c>
      <c r="U978" t="s">
        <v>254</v>
      </c>
      <c r="V978" t="s">
        <v>234</v>
      </c>
      <c r="W978">
        <v>49</v>
      </c>
    </row>
    <row r="979" spans="1:23" x14ac:dyDescent="0.2">
      <c r="A979">
        <v>431</v>
      </c>
      <c r="B979" t="s">
        <v>187</v>
      </c>
      <c r="C979" t="s">
        <v>1</v>
      </c>
      <c r="F979" t="b">
        <f>IF(ISBLANK(X979), FALSE, TRUE)</f>
        <v>0</v>
      </c>
      <c r="G979" t="s">
        <v>1516</v>
      </c>
      <c r="H979" t="s">
        <v>36</v>
      </c>
      <c r="I979" t="s">
        <v>991</v>
      </c>
      <c r="J979" t="s">
        <v>813</v>
      </c>
      <c r="K979" t="s">
        <v>1940</v>
      </c>
      <c r="L979">
        <v>6</v>
      </c>
      <c r="M979">
        <v>4</v>
      </c>
      <c r="N979">
        <v>7</v>
      </c>
      <c r="Q979" t="s">
        <v>248</v>
      </c>
      <c r="R979" t="s">
        <v>991</v>
      </c>
      <c r="S979" t="s">
        <v>245</v>
      </c>
      <c r="U979" t="s">
        <v>415</v>
      </c>
      <c r="V979" t="s">
        <v>234</v>
      </c>
      <c r="W979">
        <v>49</v>
      </c>
    </row>
    <row r="980" spans="1:23" x14ac:dyDescent="0.2">
      <c r="A980">
        <v>432</v>
      </c>
      <c r="B980" t="s">
        <v>187</v>
      </c>
      <c r="C980" t="s">
        <v>1</v>
      </c>
      <c r="F980" t="b">
        <f>IF(ISBLANK(X980), FALSE, TRUE)</f>
        <v>0</v>
      </c>
      <c r="G980" t="s">
        <v>1532</v>
      </c>
      <c r="H980" t="s">
        <v>36</v>
      </c>
      <c r="I980" t="s">
        <v>991</v>
      </c>
      <c r="J980" t="s">
        <v>882</v>
      </c>
      <c r="K980" t="s">
        <v>991</v>
      </c>
      <c r="L980">
        <v>6</v>
      </c>
      <c r="M980">
        <v>3</v>
      </c>
      <c r="N980">
        <v>7</v>
      </c>
      <c r="Q980" t="s">
        <v>83</v>
      </c>
      <c r="R980" t="s">
        <v>991</v>
      </c>
      <c r="S980" t="s">
        <v>245</v>
      </c>
      <c r="U980" t="s">
        <v>1772</v>
      </c>
      <c r="V980" t="s">
        <v>234</v>
      </c>
      <c r="W980">
        <v>49</v>
      </c>
    </row>
    <row r="981" spans="1:23" x14ac:dyDescent="0.2">
      <c r="A981">
        <v>433</v>
      </c>
      <c r="B981" t="s">
        <v>187</v>
      </c>
      <c r="C981" t="s">
        <v>1</v>
      </c>
      <c r="F981" t="b">
        <f>IF(ISBLANK(X981), FALSE, TRUE)</f>
        <v>0</v>
      </c>
      <c r="G981" t="s">
        <v>1522</v>
      </c>
      <c r="H981" t="s">
        <v>36</v>
      </c>
      <c r="I981" t="s">
        <v>991</v>
      </c>
      <c r="J981" t="s">
        <v>985</v>
      </c>
      <c r="K981" t="s">
        <v>991</v>
      </c>
      <c r="L981">
        <v>1</v>
      </c>
      <c r="O981">
        <v>1</v>
      </c>
      <c r="P981">
        <v>1</v>
      </c>
      <c r="R981" t="s">
        <v>991</v>
      </c>
      <c r="S981" t="s">
        <v>915</v>
      </c>
      <c r="U981" t="s">
        <v>1941</v>
      </c>
      <c r="V981" t="s">
        <v>234</v>
      </c>
      <c r="W981">
        <v>49</v>
      </c>
    </row>
    <row r="982" spans="1:23" x14ac:dyDescent="0.2">
      <c r="A982">
        <v>434</v>
      </c>
      <c r="B982" t="s">
        <v>187</v>
      </c>
      <c r="C982" t="s">
        <v>1</v>
      </c>
      <c r="F982" t="b">
        <f>IF(ISBLANK(X982), FALSE, TRUE)</f>
        <v>0</v>
      </c>
      <c r="G982" t="s">
        <v>1521</v>
      </c>
      <c r="H982" t="s">
        <v>36</v>
      </c>
      <c r="I982" t="s">
        <v>991</v>
      </c>
      <c r="J982" t="s">
        <v>986</v>
      </c>
      <c r="K982" t="s">
        <v>991</v>
      </c>
      <c r="L982">
        <v>2</v>
      </c>
      <c r="O982">
        <v>2</v>
      </c>
      <c r="P982">
        <v>2</v>
      </c>
      <c r="R982" t="s">
        <v>991</v>
      </c>
      <c r="S982" t="s">
        <v>915</v>
      </c>
      <c r="U982" t="s">
        <v>927</v>
      </c>
      <c r="V982" t="s">
        <v>234</v>
      </c>
      <c r="W982">
        <v>49</v>
      </c>
    </row>
    <row r="983" spans="1:23" x14ac:dyDescent="0.2">
      <c r="A983">
        <v>435</v>
      </c>
      <c r="B983" t="s">
        <v>187</v>
      </c>
      <c r="C983" t="s">
        <v>1</v>
      </c>
      <c r="F983" t="b">
        <f>IF(ISBLANK(X983), FALSE, TRUE)</f>
        <v>0</v>
      </c>
      <c r="G983" t="s">
        <v>1521</v>
      </c>
      <c r="H983" t="s">
        <v>36</v>
      </c>
      <c r="I983" t="s">
        <v>991</v>
      </c>
      <c r="J983" t="s">
        <v>213</v>
      </c>
      <c r="K983" t="s">
        <v>991</v>
      </c>
      <c r="L983">
        <v>1</v>
      </c>
      <c r="R983" t="s">
        <v>991</v>
      </c>
      <c r="S983" t="s">
        <v>6</v>
      </c>
      <c r="U983" t="s">
        <v>68</v>
      </c>
      <c r="V983" t="s">
        <v>234</v>
      </c>
      <c r="W983">
        <v>49</v>
      </c>
    </row>
    <row r="984" spans="1:23" x14ac:dyDescent="0.2">
      <c r="A984">
        <v>436</v>
      </c>
      <c r="B984" t="s">
        <v>187</v>
      </c>
      <c r="C984" t="s">
        <v>1</v>
      </c>
      <c r="F984" t="b">
        <f>IF(ISBLANK(X984), FALSE, TRUE)</f>
        <v>0</v>
      </c>
      <c r="G984" t="s">
        <v>1522</v>
      </c>
      <c r="H984" t="s">
        <v>36</v>
      </c>
      <c r="I984" t="s">
        <v>991</v>
      </c>
      <c r="J984" t="s">
        <v>214</v>
      </c>
      <c r="K984" t="s">
        <v>991</v>
      </c>
      <c r="L984">
        <v>1</v>
      </c>
      <c r="R984" t="s">
        <v>991</v>
      </c>
      <c r="S984" t="s">
        <v>6</v>
      </c>
      <c r="U984" t="s">
        <v>19</v>
      </c>
      <c r="V984" t="s">
        <v>234</v>
      </c>
      <c r="W984">
        <v>49</v>
      </c>
    </row>
    <row r="985" spans="1:23" x14ac:dyDescent="0.2">
      <c r="A985">
        <v>437</v>
      </c>
      <c r="B985" t="s">
        <v>187</v>
      </c>
      <c r="C985" t="s">
        <v>1</v>
      </c>
      <c r="F985" t="b">
        <f>IF(ISBLANK(X985), FALSE, TRUE)</f>
        <v>0</v>
      </c>
      <c r="G985" t="s">
        <v>1521</v>
      </c>
      <c r="H985" t="s">
        <v>36</v>
      </c>
      <c r="I985" t="s">
        <v>991</v>
      </c>
      <c r="J985" t="s">
        <v>215</v>
      </c>
      <c r="K985" t="s">
        <v>991</v>
      </c>
      <c r="L985">
        <v>1</v>
      </c>
      <c r="R985" t="s">
        <v>991</v>
      </c>
      <c r="S985" t="s">
        <v>6</v>
      </c>
      <c r="U985" t="s">
        <v>19</v>
      </c>
      <c r="V985" t="s">
        <v>234</v>
      </c>
      <c r="W985">
        <v>49</v>
      </c>
    </row>
    <row r="986" spans="1:23" x14ac:dyDescent="0.2">
      <c r="A986">
        <v>438</v>
      </c>
      <c r="B986" t="s">
        <v>187</v>
      </c>
      <c r="C986" t="s">
        <v>1</v>
      </c>
      <c r="F986" t="b">
        <f>IF(ISBLANK(X986), FALSE, TRUE)</f>
        <v>0</v>
      </c>
      <c r="G986" t="s">
        <v>1521</v>
      </c>
      <c r="H986" t="s">
        <v>36</v>
      </c>
      <c r="I986" t="s">
        <v>991</v>
      </c>
      <c r="J986" t="s">
        <v>216</v>
      </c>
      <c r="K986" t="s">
        <v>991</v>
      </c>
      <c r="L986">
        <v>2</v>
      </c>
      <c r="R986" t="s">
        <v>991</v>
      </c>
      <c r="S986" t="s">
        <v>6</v>
      </c>
      <c r="U986" t="s">
        <v>19</v>
      </c>
      <c r="V986" t="s">
        <v>234</v>
      </c>
      <c r="W986">
        <v>49</v>
      </c>
    </row>
    <row r="987" spans="1:23" x14ac:dyDescent="0.2">
      <c r="A987">
        <v>439</v>
      </c>
      <c r="B987" t="s">
        <v>187</v>
      </c>
      <c r="C987" t="s">
        <v>1</v>
      </c>
      <c r="F987" t="b">
        <f>IF(ISBLANK(X987), FALSE, TRUE)</f>
        <v>0</v>
      </c>
      <c r="G987" t="s">
        <v>1532</v>
      </c>
      <c r="H987" t="s">
        <v>36</v>
      </c>
      <c r="I987" t="s">
        <v>991</v>
      </c>
      <c r="J987" t="s">
        <v>217</v>
      </c>
      <c r="K987" t="s">
        <v>991</v>
      </c>
      <c r="L987">
        <v>2</v>
      </c>
      <c r="R987" t="s">
        <v>991</v>
      </c>
      <c r="S987" t="s">
        <v>6</v>
      </c>
      <c r="U987" t="s">
        <v>19</v>
      </c>
      <c r="V987" t="s">
        <v>234</v>
      </c>
      <c r="W987">
        <v>49</v>
      </c>
    </row>
    <row r="988" spans="1:23" x14ac:dyDescent="0.2">
      <c r="A988">
        <v>440</v>
      </c>
      <c r="B988" t="s">
        <v>187</v>
      </c>
      <c r="C988" t="s">
        <v>1</v>
      </c>
      <c r="F988" t="b">
        <f>IF(ISBLANK(X988), FALSE, TRUE)</f>
        <v>0</v>
      </c>
      <c r="G988" t="s">
        <v>1532</v>
      </c>
      <c r="H988" t="s">
        <v>36</v>
      </c>
      <c r="I988" t="s">
        <v>991</v>
      </c>
      <c r="J988" t="s">
        <v>218</v>
      </c>
      <c r="K988" t="s">
        <v>991</v>
      </c>
      <c r="L988">
        <v>3</v>
      </c>
      <c r="R988" t="s">
        <v>991</v>
      </c>
      <c r="S988" t="s">
        <v>6</v>
      </c>
      <c r="U988" t="s">
        <v>19</v>
      </c>
      <c r="V988" t="s">
        <v>234</v>
      </c>
      <c r="W988">
        <v>49</v>
      </c>
    </row>
    <row r="989" spans="1:23" x14ac:dyDescent="0.2">
      <c r="A989">
        <v>441</v>
      </c>
      <c r="B989" t="s">
        <v>187</v>
      </c>
      <c r="C989" t="s">
        <v>1</v>
      </c>
      <c r="F989" t="b">
        <f>IF(ISBLANK(X989), FALSE, TRUE)</f>
        <v>0</v>
      </c>
      <c r="G989" t="s">
        <v>1521</v>
      </c>
      <c r="H989" t="s">
        <v>36</v>
      </c>
      <c r="I989" t="s">
        <v>991</v>
      </c>
      <c r="J989" t="s">
        <v>219</v>
      </c>
      <c r="K989" t="s">
        <v>991</v>
      </c>
      <c r="L989">
        <v>3</v>
      </c>
      <c r="R989" t="s">
        <v>991</v>
      </c>
      <c r="S989" t="s">
        <v>6</v>
      </c>
      <c r="U989" t="s">
        <v>19</v>
      </c>
      <c r="V989" t="s">
        <v>234</v>
      </c>
      <c r="W989">
        <v>49</v>
      </c>
    </row>
    <row r="990" spans="1:23" x14ac:dyDescent="0.2">
      <c r="A990">
        <v>442</v>
      </c>
      <c r="B990" t="s">
        <v>187</v>
      </c>
      <c r="C990" t="s">
        <v>1</v>
      </c>
      <c r="F990" t="b">
        <f>IF(ISBLANK(X990), FALSE, TRUE)</f>
        <v>0</v>
      </c>
      <c r="G990" t="s">
        <v>1521</v>
      </c>
      <c r="H990" t="s">
        <v>36</v>
      </c>
      <c r="I990" t="s">
        <v>991</v>
      </c>
      <c r="J990" t="s">
        <v>220</v>
      </c>
      <c r="K990" t="s">
        <v>991</v>
      </c>
      <c r="L990">
        <v>3</v>
      </c>
      <c r="R990" t="s">
        <v>991</v>
      </c>
      <c r="S990" t="s">
        <v>6</v>
      </c>
      <c r="U990" t="s">
        <v>19</v>
      </c>
      <c r="V990" t="s">
        <v>234</v>
      </c>
      <c r="W990">
        <v>49</v>
      </c>
    </row>
    <row r="991" spans="1:23" x14ac:dyDescent="0.2">
      <c r="A991">
        <v>443</v>
      </c>
      <c r="B991" t="s">
        <v>187</v>
      </c>
      <c r="C991" t="s">
        <v>1</v>
      </c>
      <c r="F991" t="b">
        <f>IF(ISBLANK(X991), FALSE, TRUE)</f>
        <v>0</v>
      </c>
      <c r="G991" t="s">
        <v>1516</v>
      </c>
      <c r="H991" t="s">
        <v>36</v>
      </c>
      <c r="I991" t="s">
        <v>991</v>
      </c>
      <c r="J991" t="s">
        <v>221</v>
      </c>
      <c r="K991" t="s">
        <v>991</v>
      </c>
      <c r="L991">
        <v>6</v>
      </c>
      <c r="R991" t="s">
        <v>991</v>
      </c>
      <c r="S991" t="s">
        <v>6</v>
      </c>
      <c r="U991" t="s">
        <v>19</v>
      </c>
      <c r="V991" t="s">
        <v>234</v>
      </c>
      <c r="W991">
        <v>49</v>
      </c>
    </row>
    <row r="992" spans="1:23" x14ac:dyDescent="0.2">
      <c r="A992">
        <v>444</v>
      </c>
      <c r="B992" t="s">
        <v>187</v>
      </c>
      <c r="C992" t="s">
        <v>1</v>
      </c>
      <c r="F992" t="b">
        <f>IF(ISBLANK(X992), FALSE, TRUE)</f>
        <v>0</v>
      </c>
      <c r="G992" t="s">
        <v>1522</v>
      </c>
      <c r="H992" t="s">
        <v>54</v>
      </c>
      <c r="I992" t="s">
        <v>1526</v>
      </c>
      <c r="J992" t="s">
        <v>814</v>
      </c>
      <c r="K992" t="s">
        <v>1942</v>
      </c>
      <c r="L992">
        <v>2</v>
      </c>
      <c r="M992">
        <v>3</v>
      </c>
      <c r="N992">
        <v>3</v>
      </c>
      <c r="Q992" t="s">
        <v>248</v>
      </c>
      <c r="R992" t="s">
        <v>991</v>
      </c>
      <c r="S992" t="s">
        <v>245</v>
      </c>
      <c r="U992" t="s">
        <v>415</v>
      </c>
      <c r="V992" t="s">
        <v>234</v>
      </c>
      <c r="W992">
        <v>49</v>
      </c>
    </row>
    <row r="993" spans="1:23" x14ac:dyDescent="0.2">
      <c r="A993">
        <v>445</v>
      </c>
      <c r="B993" t="s">
        <v>187</v>
      </c>
      <c r="C993" t="s">
        <v>1</v>
      </c>
      <c r="F993" t="b">
        <f>IF(ISBLANK(X993), FALSE, TRUE)</f>
        <v>0</v>
      </c>
      <c r="G993" t="s">
        <v>1521</v>
      </c>
      <c r="H993" t="s">
        <v>54</v>
      </c>
      <c r="I993" t="s">
        <v>1526</v>
      </c>
      <c r="J993" t="s">
        <v>883</v>
      </c>
      <c r="K993" t="s">
        <v>991</v>
      </c>
      <c r="L993">
        <v>2</v>
      </c>
      <c r="M993">
        <v>2</v>
      </c>
      <c r="N993">
        <v>3</v>
      </c>
      <c r="Q993" t="s">
        <v>248</v>
      </c>
      <c r="R993" t="s">
        <v>991</v>
      </c>
      <c r="S993" t="s">
        <v>245</v>
      </c>
      <c r="U993" t="s">
        <v>407</v>
      </c>
      <c r="V993" t="s">
        <v>234</v>
      </c>
      <c r="W993">
        <v>49</v>
      </c>
    </row>
    <row r="994" spans="1:23" x14ac:dyDescent="0.2">
      <c r="A994">
        <v>446</v>
      </c>
      <c r="B994" t="s">
        <v>187</v>
      </c>
      <c r="C994" t="s">
        <v>1</v>
      </c>
      <c r="F994" t="b">
        <f>IF(ISBLANK(X994), FALSE, TRUE)</f>
        <v>0</v>
      </c>
      <c r="G994" t="s">
        <v>1521</v>
      </c>
      <c r="H994" t="s">
        <v>54</v>
      </c>
      <c r="I994" t="s">
        <v>1526</v>
      </c>
      <c r="J994" t="s">
        <v>884</v>
      </c>
      <c r="K994" t="s">
        <v>991</v>
      </c>
      <c r="L994">
        <v>3</v>
      </c>
      <c r="M994">
        <v>2</v>
      </c>
      <c r="N994">
        <v>4</v>
      </c>
      <c r="Q994" t="s">
        <v>248</v>
      </c>
      <c r="R994" t="s">
        <v>135</v>
      </c>
      <c r="S994" t="s">
        <v>245</v>
      </c>
      <c r="U994" t="s">
        <v>415</v>
      </c>
      <c r="V994" t="s">
        <v>234</v>
      </c>
      <c r="W994">
        <v>49</v>
      </c>
    </row>
    <row r="995" spans="1:23" x14ac:dyDescent="0.2">
      <c r="A995">
        <v>447</v>
      </c>
      <c r="B995" t="s">
        <v>187</v>
      </c>
      <c r="C995" t="s">
        <v>1</v>
      </c>
      <c r="F995" t="b">
        <f>IF(ISBLANK(X995), FALSE, TRUE)</f>
        <v>0</v>
      </c>
      <c r="G995" t="s">
        <v>1514</v>
      </c>
      <c r="H995" t="s">
        <v>54</v>
      </c>
      <c r="I995" t="s">
        <v>1526</v>
      </c>
      <c r="J995" t="s">
        <v>815</v>
      </c>
      <c r="K995" t="s">
        <v>1943</v>
      </c>
      <c r="L995">
        <v>3</v>
      </c>
      <c r="M995">
        <v>4</v>
      </c>
      <c r="N995">
        <v>3</v>
      </c>
      <c r="Q995" t="s">
        <v>248</v>
      </c>
      <c r="R995" t="s">
        <v>991</v>
      </c>
      <c r="S995" t="s">
        <v>245</v>
      </c>
      <c r="U995" t="s">
        <v>415</v>
      </c>
      <c r="V995" t="s">
        <v>234</v>
      </c>
      <c r="W995">
        <v>49</v>
      </c>
    </row>
    <row r="996" spans="1:23" x14ac:dyDescent="0.2">
      <c r="A996">
        <v>448</v>
      </c>
      <c r="B996" t="s">
        <v>187</v>
      </c>
      <c r="C996" t="s">
        <v>1</v>
      </c>
      <c r="F996" t="b">
        <f>IF(ISBLANK(X996), FALSE, TRUE)</f>
        <v>0</v>
      </c>
      <c r="G996" t="s">
        <v>1532</v>
      </c>
      <c r="H996" t="s">
        <v>54</v>
      </c>
      <c r="I996" t="s">
        <v>1526</v>
      </c>
      <c r="J996" t="s">
        <v>816</v>
      </c>
      <c r="K996" t="s">
        <v>1944</v>
      </c>
      <c r="L996">
        <v>3</v>
      </c>
      <c r="M996">
        <v>3</v>
      </c>
      <c r="N996">
        <v>4</v>
      </c>
      <c r="Q996" t="s">
        <v>248</v>
      </c>
      <c r="R996" t="s">
        <v>991</v>
      </c>
      <c r="S996" t="s">
        <v>245</v>
      </c>
      <c r="U996" t="s">
        <v>415</v>
      </c>
      <c r="V996" t="s">
        <v>234</v>
      </c>
      <c r="W996">
        <v>49</v>
      </c>
    </row>
    <row r="997" spans="1:23" x14ac:dyDescent="0.2">
      <c r="A997">
        <v>449</v>
      </c>
      <c r="B997" t="s">
        <v>187</v>
      </c>
      <c r="C997" t="s">
        <v>1</v>
      </c>
      <c r="F997" t="b">
        <f>IF(ISBLANK(X997), FALSE, TRUE)</f>
        <v>0</v>
      </c>
      <c r="G997" t="s">
        <v>1514</v>
      </c>
      <c r="H997" t="s">
        <v>54</v>
      </c>
      <c r="I997" t="s">
        <v>1526</v>
      </c>
      <c r="J997" t="s">
        <v>412</v>
      </c>
      <c r="K997" t="s">
        <v>1945</v>
      </c>
      <c r="L997">
        <v>4</v>
      </c>
      <c r="M997">
        <v>4</v>
      </c>
      <c r="N997">
        <v>4</v>
      </c>
      <c r="O997">
        <v>2</v>
      </c>
      <c r="P997">
        <v>2</v>
      </c>
      <c r="Q997" t="s">
        <v>83</v>
      </c>
      <c r="R997" t="s">
        <v>780</v>
      </c>
      <c r="S997" t="s">
        <v>245</v>
      </c>
      <c r="U997" t="s">
        <v>1854</v>
      </c>
      <c r="V997" t="s">
        <v>234</v>
      </c>
      <c r="W997">
        <v>49</v>
      </c>
    </row>
    <row r="998" spans="1:23" x14ac:dyDescent="0.2">
      <c r="A998">
        <v>450</v>
      </c>
      <c r="B998" t="s">
        <v>187</v>
      </c>
      <c r="C998" t="s">
        <v>1</v>
      </c>
      <c r="F998" t="b">
        <f>IF(ISBLANK(X998), FALSE, TRUE)</f>
        <v>0</v>
      </c>
      <c r="G998" t="s">
        <v>1522</v>
      </c>
      <c r="H998" t="s">
        <v>54</v>
      </c>
      <c r="I998" t="s">
        <v>1526</v>
      </c>
      <c r="J998" t="s">
        <v>817</v>
      </c>
      <c r="K998" t="s">
        <v>1946</v>
      </c>
      <c r="L998">
        <v>4</v>
      </c>
      <c r="M998">
        <v>5</v>
      </c>
      <c r="N998">
        <v>4</v>
      </c>
      <c r="Q998" t="s">
        <v>83</v>
      </c>
      <c r="R998" t="s">
        <v>991</v>
      </c>
      <c r="S998" t="s">
        <v>245</v>
      </c>
      <c r="U998" t="s">
        <v>280</v>
      </c>
      <c r="V998" t="s">
        <v>234</v>
      </c>
      <c r="W998">
        <v>49</v>
      </c>
    </row>
    <row r="999" spans="1:23" x14ac:dyDescent="0.2">
      <c r="A999">
        <v>451</v>
      </c>
      <c r="B999" t="s">
        <v>187</v>
      </c>
      <c r="C999" t="s">
        <v>1</v>
      </c>
      <c r="F999" t="b">
        <f>IF(ISBLANK(X999), FALSE, TRUE)</f>
        <v>0</v>
      </c>
      <c r="G999" t="s">
        <v>1522</v>
      </c>
      <c r="H999" t="s">
        <v>54</v>
      </c>
      <c r="I999" t="s">
        <v>1526</v>
      </c>
      <c r="J999" t="s">
        <v>408</v>
      </c>
      <c r="K999" t="s">
        <v>1947</v>
      </c>
      <c r="L999">
        <v>5</v>
      </c>
      <c r="M999">
        <v>5</v>
      </c>
      <c r="N999">
        <v>4</v>
      </c>
      <c r="O999">
        <v>2</v>
      </c>
      <c r="P999">
        <v>3</v>
      </c>
      <c r="Q999" t="s">
        <v>83</v>
      </c>
      <c r="R999" t="s">
        <v>2025</v>
      </c>
      <c r="S999" t="s">
        <v>245</v>
      </c>
      <c r="U999" t="s">
        <v>1854</v>
      </c>
      <c r="V999" t="s">
        <v>234</v>
      </c>
      <c r="W999">
        <v>49</v>
      </c>
    </row>
    <row r="1000" spans="1:23" x14ac:dyDescent="0.2">
      <c r="A1000">
        <v>452</v>
      </c>
      <c r="B1000" t="s">
        <v>187</v>
      </c>
      <c r="C1000" t="s">
        <v>1</v>
      </c>
      <c r="F1000" t="b">
        <f>IF(ISBLANK(X1000), FALSE, TRUE)</f>
        <v>0</v>
      </c>
      <c r="G1000" t="s">
        <v>1521</v>
      </c>
      <c r="H1000" t="s">
        <v>54</v>
      </c>
      <c r="I1000" t="s">
        <v>1526</v>
      </c>
      <c r="J1000" t="s">
        <v>885</v>
      </c>
      <c r="K1000" t="s">
        <v>991</v>
      </c>
      <c r="L1000">
        <v>5</v>
      </c>
      <c r="M1000">
        <v>4</v>
      </c>
      <c r="N1000">
        <v>6</v>
      </c>
      <c r="Q1000" t="s">
        <v>248</v>
      </c>
      <c r="R1000" t="s">
        <v>285</v>
      </c>
      <c r="S1000" t="s">
        <v>245</v>
      </c>
      <c r="U1000" t="s">
        <v>1768</v>
      </c>
      <c r="V1000" t="s">
        <v>234</v>
      </c>
      <c r="W1000">
        <v>49</v>
      </c>
    </row>
    <row r="1001" spans="1:23" x14ac:dyDescent="0.2">
      <c r="A1001">
        <v>453</v>
      </c>
      <c r="B1001" t="s">
        <v>187</v>
      </c>
      <c r="C1001" t="s">
        <v>1</v>
      </c>
      <c r="F1001" t="b">
        <f>IF(ISBLANK(X1001), FALSE, TRUE)</f>
        <v>0</v>
      </c>
      <c r="G1001" t="s">
        <v>1516</v>
      </c>
      <c r="H1001" t="s">
        <v>54</v>
      </c>
      <c r="I1001" t="s">
        <v>1526</v>
      </c>
      <c r="J1001" t="s">
        <v>818</v>
      </c>
      <c r="K1001" t="s">
        <v>1948</v>
      </c>
      <c r="L1001">
        <v>6</v>
      </c>
      <c r="M1001">
        <v>6</v>
      </c>
      <c r="N1001">
        <v>6</v>
      </c>
      <c r="Q1001" t="s">
        <v>248</v>
      </c>
      <c r="R1001" t="s">
        <v>991</v>
      </c>
      <c r="S1001" t="s">
        <v>245</v>
      </c>
      <c r="U1001" t="s">
        <v>1756</v>
      </c>
      <c r="V1001" t="s">
        <v>234</v>
      </c>
      <c r="W1001">
        <v>49</v>
      </c>
    </row>
    <row r="1002" spans="1:23" x14ac:dyDescent="0.2">
      <c r="A1002">
        <v>454</v>
      </c>
      <c r="B1002" t="s">
        <v>187</v>
      </c>
      <c r="C1002" t="s">
        <v>1</v>
      </c>
      <c r="F1002" t="b">
        <f>IF(ISBLANK(X1002), FALSE, TRUE)</f>
        <v>0</v>
      </c>
      <c r="G1002" t="s">
        <v>1532</v>
      </c>
      <c r="H1002" t="s">
        <v>54</v>
      </c>
      <c r="I1002" t="s">
        <v>1526</v>
      </c>
      <c r="J1002" t="s">
        <v>987</v>
      </c>
      <c r="K1002" t="s">
        <v>991</v>
      </c>
      <c r="L1002">
        <v>2</v>
      </c>
      <c r="O1002">
        <v>0</v>
      </c>
      <c r="P1002">
        <v>0</v>
      </c>
      <c r="R1002" t="s">
        <v>991</v>
      </c>
      <c r="S1002" t="s">
        <v>915</v>
      </c>
      <c r="U1002" t="s">
        <v>924</v>
      </c>
      <c r="V1002" t="s">
        <v>234</v>
      </c>
      <c r="W1002">
        <v>49</v>
      </c>
    </row>
    <row r="1003" spans="1:23" x14ac:dyDescent="0.2">
      <c r="A1003">
        <v>455</v>
      </c>
      <c r="B1003" t="s">
        <v>187</v>
      </c>
      <c r="C1003" t="s">
        <v>1</v>
      </c>
      <c r="F1003" t="b">
        <f>IF(ISBLANK(X1003), FALSE, TRUE)</f>
        <v>0</v>
      </c>
      <c r="G1003" t="s">
        <v>1532</v>
      </c>
      <c r="H1003" t="s">
        <v>54</v>
      </c>
      <c r="I1003" t="s">
        <v>1526</v>
      </c>
      <c r="J1003" t="s">
        <v>222</v>
      </c>
      <c r="K1003" t="s">
        <v>991</v>
      </c>
      <c r="L1003">
        <v>1</v>
      </c>
      <c r="R1003" t="s">
        <v>991</v>
      </c>
      <c r="S1003" t="s">
        <v>6</v>
      </c>
      <c r="U1003" t="s">
        <v>19</v>
      </c>
      <c r="V1003" t="s">
        <v>234</v>
      </c>
      <c r="W1003">
        <v>49</v>
      </c>
    </row>
    <row r="1004" spans="1:23" x14ac:dyDescent="0.2">
      <c r="A1004">
        <v>456</v>
      </c>
      <c r="B1004" t="s">
        <v>187</v>
      </c>
      <c r="C1004" t="s">
        <v>1</v>
      </c>
      <c r="F1004" t="b">
        <f>IF(ISBLANK(X1004), FALSE, TRUE)</f>
        <v>0</v>
      </c>
      <c r="G1004" t="s">
        <v>1532</v>
      </c>
      <c r="H1004" t="s">
        <v>54</v>
      </c>
      <c r="I1004" t="s">
        <v>1526</v>
      </c>
      <c r="J1004" t="s">
        <v>223</v>
      </c>
      <c r="K1004" t="s">
        <v>991</v>
      </c>
      <c r="L1004">
        <v>2</v>
      </c>
      <c r="R1004" t="s">
        <v>991</v>
      </c>
      <c r="S1004" t="s">
        <v>6</v>
      </c>
      <c r="U1004" t="s">
        <v>19</v>
      </c>
      <c r="V1004" t="s">
        <v>234</v>
      </c>
      <c r="W1004">
        <v>49</v>
      </c>
    </row>
    <row r="1005" spans="1:23" x14ac:dyDescent="0.2">
      <c r="A1005">
        <v>457</v>
      </c>
      <c r="B1005" t="s">
        <v>187</v>
      </c>
      <c r="C1005" t="s">
        <v>1</v>
      </c>
      <c r="F1005" t="b">
        <f>IF(ISBLANK(X1005), FALSE, TRUE)</f>
        <v>0</v>
      </c>
      <c r="G1005" t="s">
        <v>1522</v>
      </c>
      <c r="H1005" t="s">
        <v>54</v>
      </c>
      <c r="I1005" t="s">
        <v>1526</v>
      </c>
      <c r="J1005" t="s">
        <v>224</v>
      </c>
      <c r="K1005" t="s">
        <v>991</v>
      </c>
      <c r="L1005">
        <v>3</v>
      </c>
      <c r="R1005" t="s">
        <v>991</v>
      </c>
      <c r="S1005" t="s">
        <v>6</v>
      </c>
      <c r="U1005" t="s">
        <v>19</v>
      </c>
      <c r="V1005" t="s">
        <v>234</v>
      </c>
      <c r="W1005">
        <v>49</v>
      </c>
    </row>
    <row r="1006" spans="1:23" x14ac:dyDescent="0.2">
      <c r="A1006">
        <v>458</v>
      </c>
      <c r="B1006" t="s">
        <v>187</v>
      </c>
      <c r="C1006" t="s">
        <v>1</v>
      </c>
      <c r="F1006" t="b">
        <f>IF(ISBLANK(X1006), FALSE, TRUE)</f>
        <v>0</v>
      </c>
      <c r="G1006" t="s">
        <v>1521</v>
      </c>
      <c r="H1006" t="s">
        <v>54</v>
      </c>
      <c r="I1006" t="s">
        <v>1524</v>
      </c>
      <c r="J1006" t="s">
        <v>886</v>
      </c>
      <c r="K1006" t="s">
        <v>991</v>
      </c>
      <c r="L1006">
        <v>1</v>
      </c>
      <c r="M1006">
        <v>2</v>
      </c>
      <c r="N1006">
        <v>1</v>
      </c>
      <c r="O1006">
        <v>2</v>
      </c>
      <c r="P1006">
        <v>1</v>
      </c>
      <c r="Q1006" t="s">
        <v>83</v>
      </c>
      <c r="R1006" t="s">
        <v>780</v>
      </c>
      <c r="S1006" t="s">
        <v>245</v>
      </c>
      <c r="U1006" t="s">
        <v>1852</v>
      </c>
      <c r="V1006" t="s">
        <v>234</v>
      </c>
      <c r="W1006">
        <v>49</v>
      </c>
    </row>
    <row r="1007" spans="1:23" x14ac:dyDescent="0.2">
      <c r="A1007">
        <v>459</v>
      </c>
      <c r="B1007" t="s">
        <v>187</v>
      </c>
      <c r="C1007" t="s">
        <v>1</v>
      </c>
      <c r="F1007" t="b">
        <f>IF(ISBLANK(X1007), FALSE, TRUE)</f>
        <v>0</v>
      </c>
      <c r="G1007" t="s">
        <v>1532</v>
      </c>
      <c r="H1007" t="s">
        <v>54</v>
      </c>
      <c r="I1007" t="s">
        <v>1524</v>
      </c>
      <c r="J1007" t="s">
        <v>714</v>
      </c>
      <c r="K1007" t="s">
        <v>1949</v>
      </c>
      <c r="L1007">
        <v>2</v>
      </c>
      <c r="M1007">
        <v>2</v>
      </c>
      <c r="N1007">
        <v>3</v>
      </c>
      <c r="O1007">
        <v>2</v>
      </c>
      <c r="P1007">
        <v>3</v>
      </c>
      <c r="Q1007" t="s">
        <v>83</v>
      </c>
      <c r="R1007" t="s">
        <v>780</v>
      </c>
      <c r="S1007" t="s">
        <v>245</v>
      </c>
      <c r="U1007" t="s">
        <v>1950</v>
      </c>
      <c r="V1007" t="s">
        <v>234</v>
      </c>
      <c r="W1007">
        <v>49</v>
      </c>
    </row>
    <row r="1008" spans="1:23" x14ac:dyDescent="0.2">
      <c r="A1008">
        <v>460</v>
      </c>
      <c r="B1008" t="s">
        <v>187</v>
      </c>
      <c r="C1008" t="s">
        <v>1</v>
      </c>
      <c r="F1008" t="b">
        <f>IF(ISBLANK(X1008), FALSE, TRUE)</f>
        <v>0</v>
      </c>
      <c r="G1008" t="s">
        <v>1532</v>
      </c>
      <c r="H1008" t="s">
        <v>54</v>
      </c>
      <c r="I1008" t="s">
        <v>1524</v>
      </c>
      <c r="J1008" t="s">
        <v>819</v>
      </c>
      <c r="K1008" t="s">
        <v>1951</v>
      </c>
      <c r="L1008">
        <v>2</v>
      </c>
      <c r="M1008">
        <v>3</v>
      </c>
      <c r="N1008">
        <v>3</v>
      </c>
      <c r="Q1008" t="s">
        <v>248</v>
      </c>
      <c r="R1008" t="s">
        <v>250</v>
      </c>
      <c r="S1008" t="s">
        <v>245</v>
      </c>
      <c r="U1008" t="s">
        <v>385</v>
      </c>
      <c r="V1008" t="s">
        <v>234</v>
      </c>
      <c r="W1008">
        <v>49</v>
      </c>
    </row>
    <row r="1009" spans="1:23" x14ac:dyDescent="0.2">
      <c r="A1009">
        <v>461</v>
      </c>
      <c r="B1009" t="s">
        <v>187</v>
      </c>
      <c r="C1009" t="s">
        <v>1</v>
      </c>
      <c r="F1009" t="b">
        <f>IF(ISBLANK(X1009), FALSE, TRUE)</f>
        <v>0</v>
      </c>
      <c r="G1009" t="s">
        <v>1521</v>
      </c>
      <c r="H1009" t="s">
        <v>54</v>
      </c>
      <c r="I1009" t="s">
        <v>1524</v>
      </c>
      <c r="J1009" t="s">
        <v>887</v>
      </c>
      <c r="K1009" t="s">
        <v>991</v>
      </c>
      <c r="L1009">
        <v>3</v>
      </c>
      <c r="M1009">
        <v>3</v>
      </c>
      <c r="N1009">
        <v>3</v>
      </c>
      <c r="Q1009" t="s">
        <v>248</v>
      </c>
      <c r="R1009" t="s">
        <v>991</v>
      </c>
      <c r="S1009" t="s">
        <v>245</v>
      </c>
      <c r="U1009" t="s">
        <v>290</v>
      </c>
      <c r="V1009" t="s">
        <v>234</v>
      </c>
      <c r="W1009">
        <v>49</v>
      </c>
    </row>
    <row r="1010" spans="1:23" x14ac:dyDescent="0.2">
      <c r="A1010">
        <v>462</v>
      </c>
      <c r="B1010" t="s">
        <v>187</v>
      </c>
      <c r="C1010" t="s">
        <v>1</v>
      </c>
      <c r="F1010" t="b">
        <f>IF(ISBLANK(X1010), FALSE, TRUE)</f>
        <v>0</v>
      </c>
      <c r="G1010" t="s">
        <v>1514</v>
      </c>
      <c r="H1010" t="s">
        <v>54</v>
      </c>
      <c r="I1010" t="s">
        <v>1524</v>
      </c>
      <c r="J1010" t="s">
        <v>820</v>
      </c>
      <c r="K1010" t="s">
        <v>226</v>
      </c>
      <c r="L1010">
        <v>3</v>
      </c>
      <c r="M1010">
        <v>2</v>
      </c>
      <c r="N1010">
        <v>4</v>
      </c>
      <c r="Q1010" t="s">
        <v>248</v>
      </c>
      <c r="R1010" t="s">
        <v>991</v>
      </c>
      <c r="S1010" t="s">
        <v>245</v>
      </c>
      <c r="U1010" t="s">
        <v>340</v>
      </c>
      <c r="V1010" t="s">
        <v>234</v>
      </c>
      <c r="W1010">
        <v>49</v>
      </c>
    </row>
    <row r="1011" spans="1:23" x14ac:dyDescent="0.2">
      <c r="A1011">
        <v>463</v>
      </c>
      <c r="B1011" t="s">
        <v>187</v>
      </c>
      <c r="C1011" t="s">
        <v>1</v>
      </c>
      <c r="F1011" t="b">
        <f>IF(ISBLANK(X1011), FALSE, TRUE)</f>
        <v>0</v>
      </c>
      <c r="G1011" t="s">
        <v>1522</v>
      </c>
      <c r="H1011" t="s">
        <v>54</v>
      </c>
      <c r="I1011" t="s">
        <v>1524</v>
      </c>
      <c r="J1011" t="s">
        <v>741</v>
      </c>
      <c r="K1011" t="s">
        <v>1952</v>
      </c>
      <c r="L1011">
        <v>4</v>
      </c>
      <c r="M1011">
        <v>3</v>
      </c>
      <c r="N1011">
        <v>5</v>
      </c>
      <c r="Q1011" t="s">
        <v>83</v>
      </c>
      <c r="R1011" t="s">
        <v>991</v>
      </c>
      <c r="S1011" t="s">
        <v>245</v>
      </c>
      <c r="U1011" t="s">
        <v>1953</v>
      </c>
      <c r="V1011" t="s">
        <v>234</v>
      </c>
      <c r="W1011">
        <v>49</v>
      </c>
    </row>
    <row r="1012" spans="1:23" x14ac:dyDescent="0.2">
      <c r="A1012">
        <v>464</v>
      </c>
      <c r="B1012" t="s">
        <v>187</v>
      </c>
      <c r="C1012" t="s">
        <v>1</v>
      </c>
      <c r="F1012" t="b">
        <f>IF(ISBLANK(X1012), FALSE, TRUE)</f>
        <v>0</v>
      </c>
      <c r="G1012" t="s">
        <v>1521</v>
      </c>
      <c r="H1012" t="s">
        <v>54</v>
      </c>
      <c r="I1012" t="s">
        <v>1524</v>
      </c>
      <c r="J1012" t="s">
        <v>888</v>
      </c>
      <c r="K1012" t="s">
        <v>991</v>
      </c>
      <c r="L1012">
        <v>5</v>
      </c>
      <c r="M1012">
        <v>4</v>
      </c>
      <c r="N1012">
        <v>6</v>
      </c>
      <c r="Q1012" t="s">
        <v>248</v>
      </c>
      <c r="R1012" t="s">
        <v>991</v>
      </c>
      <c r="S1012" t="s">
        <v>245</v>
      </c>
      <c r="U1012" t="s">
        <v>385</v>
      </c>
      <c r="V1012" t="s">
        <v>234</v>
      </c>
      <c r="W1012">
        <v>49</v>
      </c>
    </row>
    <row r="1013" spans="1:23" x14ac:dyDescent="0.2">
      <c r="A1013">
        <v>465</v>
      </c>
      <c r="B1013" t="s">
        <v>187</v>
      </c>
      <c r="C1013" t="s">
        <v>1</v>
      </c>
      <c r="F1013" t="b">
        <f>IF(ISBLANK(X1013), FALSE, TRUE)</f>
        <v>0</v>
      </c>
      <c r="G1013" t="s">
        <v>1516</v>
      </c>
      <c r="H1013" t="s">
        <v>54</v>
      </c>
      <c r="I1013" t="s">
        <v>1524</v>
      </c>
      <c r="J1013" t="s">
        <v>432</v>
      </c>
      <c r="K1013" t="s">
        <v>1954</v>
      </c>
      <c r="L1013">
        <v>5</v>
      </c>
      <c r="M1013">
        <v>4</v>
      </c>
      <c r="N1013">
        <v>5</v>
      </c>
      <c r="O1013">
        <v>2</v>
      </c>
      <c r="P1013">
        <v>3</v>
      </c>
      <c r="Q1013" t="s">
        <v>83</v>
      </c>
      <c r="R1013" t="s">
        <v>2026</v>
      </c>
      <c r="S1013" t="s">
        <v>245</v>
      </c>
      <c r="U1013" t="s">
        <v>1852</v>
      </c>
      <c r="V1013" t="s">
        <v>234</v>
      </c>
      <c r="W1013">
        <v>49</v>
      </c>
    </row>
    <row r="1014" spans="1:23" x14ac:dyDescent="0.2">
      <c r="A1014">
        <v>466</v>
      </c>
      <c r="B1014" t="s">
        <v>187</v>
      </c>
      <c r="C1014" t="s">
        <v>1</v>
      </c>
      <c r="F1014" t="b">
        <f>IF(ISBLANK(X1014), FALSE, TRUE)</f>
        <v>0</v>
      </c>
      <c r="G1014" t="s">
        <v>1516</v>
      </c>
      <c r="H1014" t="s">
        <v>54</v>
      </c>
      <c r="I1014" t="s">
        <v>1524</v>
      </c>
      <c r="J1014" t="s">
        <v>344</v>
      </c>
      <c r="K1014" t="s">
        <v>1955</v>
      </c>
      <c r="L1014">
        <v>9</v>
      </c>
      <c r="M1014">
        <v>7</v>
      </c>
      <c r="N1014">
        <v>8</v>
      </c>
      <c r="Q1014" t="s">
        <v>248</v>
      </c>
      <c r="R1014" t="s">
        <v>250</v>
      </c>
      <c r="S1014" t="s">
        <v>245</v>
      </c>
      <c r="U1014" t="s">
        <v>303</v>
      </c>
      <c r="V1014" t="s">
        <v>234</v>
      </c>
      <c r="W1014">
        <v>49</v>
      </c>
    </row>
    <row r="1015" spans="1:23" x14ac:dyDescent="0.2">
      <c r="A1015">
        <v>467</v>
      </c>
      <c r="B1015" t="s">
        <v>187</v>
      </c>
      <c r="C1015" t="s">
        <v>1</v>
      </c>
      <c r="F1015" t="b">
        <f>IF(ISBLANK(X1015), FALSE, TRUE)</f>
        <v>0</v>
      </c>
      <c r="G1015" t="s">
        <v>1532</v>
      </c>
      <c r="H1015" t="s">
        <v>54</v>
      </c>
      <c r="I1015" t="s">
        <v>1524</v>
      </c>
      <c r="J1015" t="s">
        <v>225</v>
      </c>
      <c r="K1015" t="s">
        <v>991</v>
      </c>
      <c r="L1015">
        <v>1</v>
      </c>
      <c r="R1015" t="s">
        <v>991</v>
      </c>
      <c r="S1015" t="s">
        <v>6</v>
      </c>
      <c r="U1015" t="s">
        <v>19</v>
      </c>
      <c r="V1015" t="s">
        <v>234</v>
      </c>
      <c r="W1015">
        <v>49</v>
      </c>
    </row>
    <row r="1016" spans="1:23" x14ac:dyDescent="0.2">
      <c r="A1016">
        <v>468</v>
      </c>
      <c r="B1016" t="s">
        <v>187</v>
      </c>
      <c r="C1016" t="s">
        <v>1</v>
      </c>
      <c r="F1016" t="b">
        <f>IF(ISBLANK(X1016), FALSE, TRUE)</f>
        <v>0</v>
      </c>
      <c r="G1016" t="s">
        <v>1532</v>
      </c>
      <c r="H1016" t="s">
        <v>54</v>
      </c>
      <c r="I1016" t="s">
        <v>1524</v>
      </c>
      <c r="J1016" t="s">
        <v>226</v>
      </c>
      <c r="K1016" t="s">
        <v>991</v>
      </c>
      <c r="L1016">
        <v>1</v>
      </c>
      <c r="R1016" t="s">
        <v>991</v>
      </c>
      <c r="S1016" t="s">
        <v>6</v>
      </c>
      <c r="U1016" t="s">
        <v>57</v>
      </c>
      <c r="V1016" t="s">
        <v>234</v>
      </c>
      <c r="W1016">
        <v>49</v>
      </c>
    </row>
    <row r="1017" spans="1:23" x14ac:dyDescent="0.2">
      <c r="A1017">
        <v>469</v>
      </c>
      <c r="B1017" t="s">
        <v>187</v>
      </c>
      <c r="C1017" t="s">
        <v>1</v>
      </c>
      <c r="F1017" t="b">
        <f>IF(ISBLANK(X1017), FALSE, TRUE)</f>
        <v>0</v>
      </c>
      <c r="G1017" t="s">
        <v>1522</v>
      </c>
      <c r="H1017" t="s">
        <v>54</v>
      </c>
      <c r="I1017" t="s">
        <v>1524</v>
      </c>
      <c r="J1017" t="s">
        <v>227</v>
      </c>
      <c r="K1017" t="s">
        <v>991</v>
      </c>
      <c r="L1017">
        <v>1</v>
      </c>
      <c r="R1017" t="s">
        <v>991</v>
      </c>
      <c r="S1017" t="s">
        <v>6</v>
      </c>
      <c r="U1017" t="s">
        <v>57</v>
      </c>
      <c r="V1017" t="s">
        <v>234</v>
      </c>
      <c r="W1017">
        <v>49</v>
      </c>
    </row>
    <row r="1018" spans="1:23" x14ac:dyDescent="0.2">
      <c r="A1018">
        <v>470</v>
      </c>
      <c r="B1018" t="s">
        <v>187</v>
      </c>
      <c r="C1018" t="s">
        <v>1</v>
      </c>
      <c r="F1018" t="b">
        <f>IF(ISBLANK(X1018), FALSE, TRUE)</f>
        <v>0</v>
      </c>
      <c r="G1018" t="s">
        <v>1514</v>
      </c>
      <c r="H1018" t="s">
        <v>54</v>
      </c>
      <c r="I1018" t="s">
        <v>1524</v>
      </c>
      <c r="J1018" t="s">
        <v>228</v>
      </c>
      <c r="K1018" t="s">
        <v>991</v>
      </c>
      <c r="L1018">
        <v>3</v>
      </c>
      <c r="R1018" t="s">
        <v>991</v>
      </c>
      <c r="S1018" t="s">
        <v>6</v>
      </c>
      <c r="U1018" t="s">
        <v>68</v>
      </c>
      <c r="V1018" t="s">
        <v>234</v>
      </c>
      <c r="W1018">
        <v>49</v>
      </c>
    </row>
    <row r="1019" spans="1:23" x14ac:dyDescent="0.2">
      <c r="A1019">
        <v>471</v>
      </c>
      <c r="B1019" t="s">
        <v>187</v>
      </c>
      <c r="C1019" t="s">
        <v>1</v>
      </c>
      <c r="F1019" t="b">
        <f>IF(ISBLANK(X1019), FALSE, TRUE)</f>
        <v>0</v>
      </c>
      <c r="G1019" t="s">
        <v>1522</v>
      </c>
      <c r="H1019" t="s">
        <v>54</v>
      </c>
      <c r="I1019" t="s">
        <v>1524</v>
      </c>
      <c r="J1019" t="s">
        <v>229</v>
      </c>
      <c r="K1019" t="s">
        <v>991</v>
      </c>
      <c r="L1019">
        <v>3</v>
      </c>
      <c r="R1019" t="s">
        <v>991</v>
      </c>
      <c r="S1019" t="s">
        <v>6</v>
      </c>
      <c r="U1019" t="s">
        <v>68</v>
      </c>
      <c r="V1019" t="s">
        <v>234</v>
      </c>
      <c r="W1019">
        <v>49</v>
      </c>
    </row>
    <row r="1020" spans="1:23" x14ac:dyDescent="0.2">
      <c r="A1020">
        <v>472</v>
      </c>
      <c r="B1020" t="s">
        <v>187</v>
      </c>
      <c r="C1020" t="s">
        <v>1</v>
      </c>
      <c r="F1020" t="b">
        <f>IF(ISBLANK(X1020), FALSE, TRUE)</f>
        <v>0</v>
      </c>
      <c r="G1020" t="s">
        <v>1532</v>
      </c>
      <c r="H1020" t="s">
        <v>54</v>
      </c>
      <c r="I1020" t="s">
        <v>54</v>
      </c>
      <c r="J1020" t="s">
        <v>494</v>
      </c>
      <c r="K1020" t="s">
        <v>1956</v>
      </c>
      <c r="L1020">
        <v>5</v>
      </c>
      <c r="M1020">
        <v>5</v>
      </c>
      <c r="N1020">
        <v>6</v>
      </c>
      <c r="O1020">
        <v>3</v>
      </c>
      <c r="P1020">
        <v>1</v>
      </c>
      <c r="Q1020" t="s">
        <v>83</v>
      </c>
      <c r="R1020" t="s">
        <v>780</v>
      </c>
      <c r="S1020" t="s">
        <v>245</v>
      </c>
      <c r="U1020" t="s">
        <v>1957</v>
      </c>
      <c r="V1020" t="s">
        <v>234</v>
      </c>
      <c r="W1020">
        <v>49</v>
      </c>
    </row>
    <row r="1021" spans="1:23" x14ac:dyDescent="0.2">
      <c r="A1021">
        <v>473</v>
      </c>
      <c r="B1021" t="s">
        <v>187</v>
      </c>
      <c r="C1021" t="s">
        <v>1</v>
      </c>
      <c r="F1021" t="b">
        <f>IF(ISBLANK(X1021), FALSE, TRUE)</f>
        <v>0</v>
      </c>
      <c r="G1021" t="s">
        <v>1521</v>
      </c>
      <c r="H1021" t="s">
        <v>54</v>
      </c>
      <c r="I1021" t="s">
        <v>991</v>
      </c>
      <c r="J1021" t="s">
        <v>889</v>
      </c>
      <c r="K1021" t="s">
        <v>991</v>
      </c>
      <c r="L1021">
        <v>1</v>
      </c>
      <c r="M1021">
        <v>1</v>
      </c>
      <c r="N1021">
        <v>1</v>
      </c>
      <c r="O1021">
        <v>1</v>
      </c>
      <c r="P1021">
        <v>1</v>
      </c>
      <c r="Q1021" t="s">
        <v>83</v>
      </c>
      <c r="R1021" t="s">
        <v>2034</v>
      </c>
      <c r="S1021" t="s">
        <v>245</v>
      </c>
      <c r="U1021" t="s">
        <v>1866</v>
      </c>
      <c r="V1021" t="s">
        <v>234</v>
      </c>
      <c r="W1021">
        <v>49</v>
      </c>
    </row>
    <row r="1022" spans="1:23" x14ac:dyDescent="0.2">
      <c r="A1022">
        <v>474</v>
      </c>
      <c r="B1022" t="s">
        <v>187</v>
      </c>
      <c r="C1022" t="s">
        <v>1</v>
      </c>
      <c r="F1022" t="b">
        <f>IF(ISBLANK(X1022), FALSE, TRUE)</f>
        <v>0</v>
      </c>
      <c r="G1022" t="s">
        <v>1521</v>
      </c>
      <c r="H1022" t="s">
        <v>54</v>
      </c>
      <c r="I1022" t="s">
        <v>991</v>
      </c>
      <c r="J1022" t="s">
        <v>890</v>
      </c>
      <c r="K1022" t="s">
        <v>991</v>
      </c>
      <c r="L1022">
        <v>1</v>
      </c>
      <c r="M1022">
        <v>1</v>
      </c>
      <c r="N1022">
        <v>3</v>
      </c>
      <c r="Q1022" t="s">
        <v>248</v>
      </c>
      <c r="R1022" t="s">
        <v>991</v>
      </c>
      <c r="S1022" t="s">
        <v>245</v>
      </c>
      <c r="U1022" t="s">
        <v>1791</v>
      </c>
      <c r="V1022" t="s">
        <v>234</v>
      </c>
      <c r="W1022">
        <v>49</v>
      </c>
    </row>
    <row r="1023" spans="1:23" x14ac:dyDescent="0.2">
      <c r="A1023">
        <v>475</v>
      </c>
      <c r="B1023" t="s">
        <v>187</v>
      </c>
      <c r="C1023" t="s">
        <v>1</v>
      </c>
      <c r="F1023" t="b">
        <f>IF(ISBLANK(X1023), FALSE, TRUE)</f>
        <v>0</v>
      </c>
      <c r="G1023" t="s">
        <v>1522</v>
      </c>
      <c r="H1023" t="s">
        <v>54</v>
      </c>
      <c r="I1023" t="s">
        <v>991</v>
      </c>
      <c r="J1023" t="s">
        <v>821</v>
      </c>
      <c r="K1023" t="s">
        <v>1958</v>
      </c>
      <c r="L1023">
        <v>2</v>
      </c>
      <c r="M1023">
        <v>2</v>
      </c>
      <c r="N1023">
        <v>2</v>
      </c>
      <c r="Q1023" t="s">
        <v>83</v>
      </c>
      <c r="R1023" t="s">
        <v>991</v>
      </c>
      <c r="S1023" t="s">
        <v>245</v>
      </c>
      <c r="U1023" t="s">
        <v>1866</v>
      </c>
      <c r="V1023" t="s">
        <v>234</v>
      </c>
      <c r="W1023">
        <v>49</v>
      </c>
    </row>
    <row r="1024" spans="1:23" x14ac:dyDescent="0.2">
      <c r="A1024">
        <v>476</v>
      </c>
      <c r="B1024" t="s">
        <v>187</v>
      </c>
      <c r="C1024" t="s">
        <v>1</v>
      </c>
      <c r="F1024" t="b">
        <f>IF(ISBLANK(X1024), FALSE, TRUE)</f>
        <v>0</v>
      </c>
      <c r="G1024" t="s">
        <v>1521</v>
      </c>
      <c r="H1024" t="s">
        <v>54</v>
      </c>
      <c r="I1024" t="s">
        <v>991</v>
      </c>
      <c r="J1024" t="s">
        <v>891</v>
      </c>
      <c r="K1024" t="s">
        <v>991</v>
      </c>
      <c r="L1024">
        <v>2</v>
      </c>
      <c r="M1024">
        <v>2</v>
      </c>
      <c r="N1024">
        <v>3</v>
      </c>
      <c r="Q1024" t="s">
        <v>83</v>
      </c>
      <c r="R1024" t="s">
        <v>250</v>
      </c>
      <c r="S1024" t="s">
        <v>245</v>
      </c>
      <c r="U1024" t="s">
        <v>1959</v>
      </c>
      <c r="V1024" t="s">
        <v>234</v>
      </c>
      <c r="W1024">
        <v>49</v>
      </c>
    </row>
    <row r="1025" spans="1:23" x14ac:dyDescent="0.2">
      <c r="A1025">
        <v>477</v>
      </c>
      <c r="B1025" t="s">
        <v>187</v>
      </c>
      <c r="C1025" t="s">
        <v>1</v>
      </c>
      <c r="F1025" t="b">
        <f>IF(ISBLANK(X1025), FALSE, TRUE)</f>
        <v>0</v>
      </c>
      <c r="G1025" t="s">
        <v>1532</v>
      </c>
      <c r="H1025" t="s">
        <v>54</v>
      </c>
      <c r="I1025" t="s">
        <v>991</v>
      </c>
      <c r="J1025" t="s">
        <v>822</v>
      </c>
      <c r="K1025" t="s">
        <v>1960</v>
      </c>
      <c r="L1025">
        <v>3</v>
      </c>
      <c r="M1025">
        <v>3</v>
      </c>
      <c r="N1025">
        <v>4</v>
      </c>
      <c r="O1025">
        <v>1</v>
      </c>
      <c r="P1025">
        <v>2</v>
      </c>
      <c r="Q1025" t="s">
        <v>83</v>
      </c>
      <c r="R1025" t="s">
        <v>780</v>
      </c>
      <c r="S1025" t="s">
        <v>245</v>
      </c>
      <c r="U1025" t="s">
        <v>1896</v>
      </c>
      <c r="V1025" t="s">
        <v>234</v>
      </c>
      <c r="W1025">
        <v>49</v>
      </c>
    </row>
    <row r="1026" spans="1:23" x14ac:dyDescent="0.2">
      <c r="A1026">
        <v>478</v>
      </c>
      <c r="B1026" t="s">
        <v>187</v>
      </c>
      <c r="C1026" t="s">
        <v>1</v>
      </c>
      <c r="F1026" t="b">
        <f>IF(ISBLANK(X1026), FALSE, TRUE)</f>
        <v>0</v>
      </c>
      <c r="G1026" t="s">
        <v>1532</v>
      </c>
      <c r="H1026" t="s">
        <v>54</v>
      </c>
      <c r="I1026" t="s">
        <v>991</v>
      </c>
      <c r="J1026" t="s">
        <v>892</v>
      </c>
      <c r="K1026" t="s">
        <v>991</v>
      </c>
      <c r="L1026">
        <v>3</v>
      </c>
      <c r="M1026">
        <v>4</v>
      </c>
      <c r="N1026">
        <v>4</v>
      </c>
      <c r="Q1026" t="s">
        <v>83</v>
      </c>
      <c r="R1026" t="s">
        <v>250</v>
      </c>
      <c r="S1026" t="s">
        <v>245</v>
      </c>
      <c r="U1026" t="s">
        <v>268</v>
      </c>
      <c r="V1026" t="s">
        <v>234</v>
      </c>
      <c r="W1026">
        <v>49</v>
      </c>
    </row>
    <row r="1027" spans="1:23" x14ac:dyDescent="0.2">
      <c r="A1027">
        <v>479</v>
      </c>
      <c r="B1027" t="s">
        <v>187</v>
      </c>
      <c r="C1027" t="s">
        <v>1</v>
      </c>
      <c r="F1027" t="b">
        <f>IF(ISBLANK(X1027), FALSE, TRUE)</f>
        <v>0</v>
      </c>
      <c r="G1027" t="s">
        <v>1521</v>
      </c>
      <c r="H1027" t="s">
        <v>54</v>
      </c>
      <c r="I1027" t="s">
        <v>991</v>
      </c>
      <c r="J1027" t="s">
        <v>893</v>
      </c>
      <c r="K1027" t="s">
        <v>991</v>
      </c>
      <c r="L1027">
        <v>3</v>
      </c>
      <c r="M1027">
        <v>3</v>
      </c>
      <c r="N1027">
        <v>3</v>
      </c>
      <c r="Q1027" t="s">
        <v>248</v>
      </c>
      <c r="R1027" t="s">
        <v>991</v>
      </c>
      <c r="S1027" t="s">
        <v>245</v>
      </c>
      <c r="U1027" t="s">
        <v>407</v>
      </c>
      <c r="V1027" t="s">
        <v>234</v>
      </c>
      <c r="W1027">
        <v>49</v>
      </c>
    </row>
    <row r="1028" spans="1:23" x14ac:dyDescent="0.2">
      <c r="A1028">
        <v>480</v>
      </c>
      <c r="B1028" t="s">
        <v>187</v>
      </c>
      <c r="C1028" t="s">
        <v>1</v>
      </c>
      <c r="F1028" t="b">
        <f>IF(ISBLANK(X1028), FALSE, TRUE)</f>
        <v>0</v>
      </c>
      <c r="G1028" t="s">
        <v>1521</v>
      </c>
      <c r="H1028" t="s">
        <v>54</v>
      </c>
      <c r="I1028" t="s">
        <v>991</v>
      </c>
      <c r="J1028" t="s">
        <v>894</v>
      </c>
      <c r="K1028" t="s">
        <v>991</v>
      </c>
      <c r="L1028">
        <v>3</v>
      </c>
      <c r="M1028">
        <v>2</v>
      </c>
      <c r="N1028">
        <v>3</v>
      </c>
      <c r="Q1028" t="s">
        <v>83</v>
      </c>
      <c r="R1028" t="s">
        <v>991</v>
      </c>
      <c r="S1028" t="s">
        <v>245</v>
      </c>
      <c r="U1028" t="s">
        <v>1961</v>
      </c>
      <c r="V1028" t="s">
        <v>234</v>
      </c>
      <c r="W1028">
        <v>49</v>
      </c>
    </row>
    <row r="1029" spans="1:23" x14ac:dyDescent="0.2">
      <c r="A1029">
        <v>481</v>
      </c>
      <c r="B1029" t="s">
        <v>187</v>
      </c>
      <c r="C1029" t="s">
        <v>1</v>
      </c>
      <c r="F1029" t="b">
        <f>IF(ISBLANK(X1029), FALSE, TRUE)</f>
        <v>0</v>
      </c>
      <c r="G1029" t="s">
        <v>1532</v>
      </c>
      <c r="H1029" t="s">
        <v>54</v>
      </c>
      <c r="I1029" t="s">
        <v>991</v>
      </c>
      <c r="J1029" t="s">
        <v>823</v>
      </c>
      <c r="K1029" t="s">
        <v>1962</v>
      </c>
      <c r="L1029">
        <v>3</v>
      </c>
      <c r="M1029">
        <v>3</v>
      </c>
      <c r="N1029">
        <v>3</v>
      </c>
      <c r="Q1029" t="s">
        <v>83</v>
      </c>
      <c r="R1029" t="s">
        <v>991</v>
      </c>
      <c r="S1029" t="s">
        <v>245</v>
      </c>
      <c r="U1029" t="s">
        <v>266</v>
      </c>
      <c r="V1029" t="s">
        <v>234</v>
      </c>
      <c r="W1029">
        <v>49</v>
      </c>
    </row>
    <row r="1030" spans="1:23" x14ac:dyDescent="0.2">
      <c r="A1030">
        <v>482</v>
      </c>
      <c r="B1030" t="s">
        <v>187</v>
      </c>
      <c r="C1030" t="s">
        <v>1</v>
      </c>
      <c r="F1030" t="b">
        <f>IF(ISBLANK(X1030), FALSE, TRUE)</f>
        <v>0</v>
      </c>
      <c r="G1030" t="s">
        <v>1521</v>
      </c>
      <c r="H1030" t="s">
        <v>54</v>
      </c>
      <c r="I1030" t="s">
        <v>991</v>
      </c>
      <c r="J1030" t="s">
        <v>895</v>
      </c>
      <c r="K1030" t="s">
        <v>991</v>
      </c>
      <c r="L1030">
        <v>3</v>
      </c>
      <c r="M1030">
        <v>3</v>
      </c>
      <c r="N1030">
        <v>3</v>
      </c>
      <c r="Q1030" t="s">
        <v>83</v>
      </c>
      <c r="R1030" t="s">
        <v>991</v>
      </c>
      <c r="S1030" t="s">
        <v>245</v>
      </c>
      <c r="U1030" t="s">
        <v>309</v>
      </c>
      <c r="V1030" t="s">
        <v>234</v>
      </c>
      <c r="W1030">
        <v>49</v>
      </c>
    </row>
    <row r="1031" spans="1:23" x14ac:dyDescent="0.2">
      <c r="A1031">
        <v>483</v>
      </c>
      <c r="B1031" t="s">
        <v>187</v>
      </c>
      <c r="C1031" t="s">
        <v>1</v>
      </c>
      <c r="F1031" t="b">
        <f>IF(ISBLANK(X1031), FALSE, TRUE)</f>
        <v>0</v>
      </c>
      <c r="G1031" t="s">
        <v>1516</v>
      </c>
      <c r="H1031" t="s">
        <v>54</v>
      </c>
      <c r="I1031" t="s">
        <v>991</v>
      </c>
      <c r="J1031" t="s">
        <v>896</v>
      </c>
      <c r="K1031" t="s">
        <v>991</v>
      </c>
      <c r="L1031">
        <v>3</v>
      </c>
      <c r="M1031">
        <v>4</v>
      </c>
      <c r="N1031">
        <v>5</v>
      </c>
      <c r="Q1031" t="s">
        <v>248</v>
      </c>
      <c r="R1031" t="s">
        <v>991</v>
      </c>
      <c r="S1031" t="s">
        <v>245</v>
      </c>
      <c r="U1031" t="s">
        <v>415</v>
      </c>
      <c r="V1031" t="s">
        <v>234</v>
      </c>
      <c r="W1031">
        <v>49</v>
      </c>
    </row>
    <row r="1032" spans="1:23" x14ac:dyDescent="0.2">
      <c r="A1032">
        <v>484</v>
      </c>
      <c r="B1032" t="s">
        <v>187</v>
      </c>
      <c r="C1032" t="s">
        <v>1</v>
      </c>
      <c r="F1032" t="b">
        <f>IF(ISBLANK(X1032), FALSE, TRUE)</f>
        <v>0</v>
      </c>
      <c r="G1032" t="s">
        <v>1521</v>
      </c>
      <c r="H1032" t="s">
        <v>54</v>
      </c>
      <c r="I1032" t="s">
        <v>991</v>
      </c>
      <c r="J1032" t="s">
        <v>897</v>
      </c>
      <c r="K1032" t="s">
        <v>991</v>
      </c>
      <c r="L1032">
        <v>4</v>
      </c>
      <c r="M1032">
        <v>3</v>
      </c>
      <c r="N1032">
        <v>4</v>
      </c>
      <c r="Q1032" t="s">
        <v>248</v>
      </c>
      <c r="R1032" t="s">
        <v>991</v>
      </c>
      <c r="S1032" t="s">
        <v>245</v>
      </c>
      <c r="U1032" t="s">
        <v>407</v>
      </c>
      <c r="V1032" t="s">
        <v>234</v>
      </c>
      <c r="W1032">
        <v>49</v>
      </c>
    </row>
    <row r="1033" spans="1:23" x14ac:dyDescent="0.2">
      <c r="A1033">
        <v>485</v>
      </c>
      <c r="B1033" t="s">
        <v>187</v>
      </c>
      <c r="C1033" t="s">
        <v>1</v>
      </c>
      <c r="F1033" t="b">
        <f>IF(ISBLANK(X1033), FALSE, TRUE)</f>
        <v>0</v>
      </c>
      <c r="G1033" t="s">
        <v>1532</v>
      </c>
      <c r="H1033" t="s">
        <v>54</v>
      </c>
      <c r="I1033" t="s">
        <v>991</v>
      </c>
      <c r="J1033" t="s">
        <v>486</v>
      </c>
      <c r="K1033" t="s">
        <v>1963</v>
      </c>
      <c r="L1033">
        <v>4</v>
      </c>
      <c r="M1033">
        <v>3</v>
      </c>
      <c r="N1033">
        <v>5</v>
      </c>
      <c r="Q1033" t="s">
        <v>248</v>
      </c>
      <c r="R1033" t="s">
        <v>991</v>
      </c>
      <c r="S1033" t="s">
        <v>245</v>
      </c>
      <c r="U1033" t="s">
        <v>479</v>
      </c>
      <c r="V1033" t="s">
        <v>234</v>
      </c>
      <c r="W1033">
        <v>49</v>
      </c>
    </row>
    <row r="1034" spans="1:23" x14ac:dyDescent="0.2">
      <c r="A1034">
        <v>486</v>
      </c>
      <c r="B1034" t="s">
        <v>187</v>
      </c>
      <c r="C1034" t="s">
        <v>1</v>
      </c>
      <c r="F1034" t="b">
        <f>IF(ISBLANK(X1034), FALSE, TRUE)</f>
        <v>0</v>
      </c>
      <c r="G1034" t="s">
        <v>1521</v>
      </c>
      <c r="H1034" t="s">
        <v>54</v>
      </c>
      <c r="I1034" t="s">
        <v>991</v>
      </c>
      <c r="J1034" t="s">
        <v>898</v>
      </c>
      <c r="K1034" t="s">
        <v>991</v>
      </c>
      <c r="L1034">
        <v>4</v>
      </c>
      <c r="M1034">
        <v>5</v>
      </c>
      <c r="N1034">
        <v>3</v>
      </c>
      <c r="Q1034" t="s">
        <v>83</v>
      </c>
      <c r="R1034" t="s">
        <v>135</v>
      </c>
      <c r="S1034" t="s">
        <v>245</v>
      </c>
      <c r="U1034" t="s">
        <v>1964</v>
      </c>
      <c r="V1034" t="s">
        <v>234</v>
      </c>
      <c r="W1034">
        <v>49</v>
      </c>
    </row>
    <row r="1035" spans="1:23" x14ac:dyDescent="0.2">
      <c r="A1035">
        <v>487</v>
      </c>
      <c r="B1035" t="s">
        <v>187</v>
      </c>
      <c r="C1035" t="s">
        <v>1</v>
      </c>
      <c r="F1035" t="b">
        <f>IF(ISBLANK(X1035), FALSE, TRUE)</f>
        <v>0</v>
      </c>
      <c r="G1035" t="s">
        <v>1521</v>
      </c>
      <c r="H1035" t="s">
        <v>54</v>
      </c>
      <c r="I1035" t="s">
        <v>991</v>
      </c>
      <c r="J1035" t="s">
        <v>899</v>
      </c>
      <c r="K1035" t="s">
        <v>991</v>
      </c>
      <c r="L1035">
        <v>6</v>
      </c>
      <c r="M1035">
        <v>4</v>
      </c>
      <c r="N1035">
        <v>6</v>
      </c>
      <c r="Q1035" t="s">
        <v>248</v>
      </c>
      <c r="R1035" t="s">
        <v>250</v>
      </c>
      <c r="S1035" t="s">
        <v>245</v>
      </c>
      <c r="U1035" t="s">
        <v>1965</v>
      </c>
      <c r="V1035" t="s">
        <v>234</v>
      </c>
      <c r="W1035">
        <v>49</v>
      </c>
    </row>
    <row r="1036" spans="1:23" x14ac:dyDescent="0.2">
      <c r="A1036">
        <v>488</v>
      </c>
      <c r="B1036" t="s">
        <v>187</v>
      </c>
      <c r="C1036" t="s">
        <v>1</v>
      </c>
      <c r="F1036" t="b">
        <f>IF(ISBLANK(X1036), FALSE, TRUE)</f>
        <v>0</v>
      </c>
      <c r="G1036" t="s">
        <v>1516</v>
      </c>
      <c r="H1036" t="s">
        <v>54</v>
      </c>
      <c r="I1036" t="s">
        <v>991</v>
      </c>
      <c r="J1036" t="s">
        <v>824</v>
      </c>
      <c r="K1036" t="s">
        <v>1966</v>
      </c>
      <c r="L1036">
        <v>7</v>
      </c>
      <c r="M1036">
        <v>5</v>
      </c>
      <c r="N1036">
        <v>6</v>
      </c>
      <c r="Q1036" t="s">
        <v>248</v>
      </c>
      <c r="R1036" t="s">
        <v>991</v>
      </c>
      <c r="S1036" t="s">
        <v>245</v>
      </c>
      <c r="U1036" t="s">
        <v>1785</v>
      </c>
      <c r="V1036" t="s">
        <v>234</v>
      </c>
      <c r="W1036">
        <v>49</v>
      </c>
    </row>
    <row r="1037" spans="1:23" x14ac:dyDescent="0.2">
      <c r="A1037">
        <v>489</v>
      </c>
      <c r="B1037" t="s">
        <v>187</v>
      </c>
      <c r="C1037" t="s">
        <v>1</v>
      </c>
      <c r="F1037" t="b">
        <f>IF(ISBLANK(X1037), FALSE, TRUE)</f>
        <v>0</v>
      </c>
      <c r="G1037" t="s">
        <v>1522</v>
      </c>
      <c r="H1037" t="s">
        <v>54</v>
      </c>
      <c r="I1037" t="s">
        <v>991</v>
      </c>
      <c r="J1037" t="s">
        <v>988</v>
      </c>
      <c r="K1037" t="s">
        <v>991</v>
      </c>
      <c r="L1037">
        <v>2</v>
      </c>
      <c r="O1037">
        <v>0</v>
      </c>
      <c r="P1037">
        <v>3</v>
      </c>
      <c r="R1037" t="s">
        <v>991</v>
      </c>
      <c r="S1037" t="s">
        <v>915</v>
      </c>
      <c r="U1037" t="s">
        <v>927</v>
      </c>
      <c r="V1037" t="s">
        <v>234</v>
      </c>
      <c r="W1037">
        <v>49</v>
      </c>
    </row>
    <row r="1038" spans="1:23" x14ac:dyDescent="0.2">
      <c r="A1038">
        <v>490</v>
      </c>
      <c r="B1038" t="s">
        <v>187</v>
      </c>
      <c r="C1038" t="s">
        <v>1</v>
      </c>
      <c r="F1038" t="b">
        <f>IF(ISBLANK(X1038), FALSE, TRUE)</f>
        <v>0</v>
      </c>
      <c r="G1038" t="s">
        <v>1521</v>
      </c>
      <c r="H1038" t="s">
        <v>54</v>
      </c>
      <c r="I1038" t="s">
        <v>991</v>
      </c>
      <c r="J1038" t="s">
        <v>230</v>
      </c>
      <c r="K1038" t="s">
        <v>991</v>
      </c>
      <c r="L1038">
        <v>1</v>
      </c>
      <c r="R1038" t="s">
        <v>991</v>
      </c>
      <c r="S1038" t="s">
        <v>6</v>
      </c>
      <c r="U1038" t="s">
        <v>19</v>
      </c>
      <c r="V1038" t="s">
        <v>234</v>
      </c>
      <c r="W1038">
        <v>49</v>
      </c>
    </row>
    <row r="1039" spans="1:23" x14ac:dyDescent="0.2">
      <c r="A1039">
        <v>491</v>
      </c>
      <c r="B1039" t="s">
        <v>187</v>
      </c>
      <c r="C1039" t="s">
        <v>1</v>
      </c>
      <c r="F1039" t="b">
        <f>IF(ISBLANK(X1039), FALSE, TRUE)</f>
        <v>0</v>
      </c>
      <c r="G1039" t="s">
        <v>1521</v>
      </c>
      <c r="H1039" t="s">
        <v>54</v>
      </c>
      <c r="I1039" t="s">
        <v>991</v>
      </c>
      <c r="J1039" t="s">
        <v>231</v>
      </c>
      <c r="K1039" t="s">
        <v>991</v>
      </c>
      <c r="L1039">
        <v>1</v>
      </c>
      <c r="R1039" t="s">
        <v>135</v>
      </c>
      <c r="S1039" t="s">
        <v>6</v>
      </c>
      <c r="U1039" t="s">
        <v>68</v>
      </c>
      <c r="V1039" t="s">
        <v>234</v>
      </c>
      <c r="W1039">
        <v>49</v>
      </c>
    </row>
    <row r="1040" spans="1:23" x14ac:dyDescent="0.2">
      <c r="A1040">
        <v>492</v>
      </c>
      <c r="B1040" t="s">
        <v>187</v>
      </c>
      <c r="C1040" t="s">
        <v>1</v>
      </c>
      <c r="F1040" t="b">
        <f>IF(ISBLANK(X1040), FALSE, TRUE)</f>
        <v>0</v>
      </c>
      <c r="G1040" t="s">
        <v>1521</v>
      </c>
      <c r="H1040" t="s">
        <v>54</v>
      </c>
      <c r="I1040" t="s">
        <v>991</v>
      </c>
      <c r="J1040" t="s">
        <v>232</v>
      </c>
      <c r="K1040" t="s">
        <v>991</v>
      </c>
      <c r="L1040">
        <v>1</v>
      </c>
      <c r="R1040" t="s">
        <v>991</v>
      </c>
      <c r="S1040" t="s">
        <v>6</v>
      </c>
      <c r="U1040" t="s">
        <v>19</v>
      </c>
      <c r="V1040" t="s">
        <v>234</v>
      </c>
      <c r="W1040">
        <v>49</v>
      </c>
    </row>
    <row r="1041" spans="1:23" x14ac:dyDescent="0.2">
      <c r="A1041">
        <v>493</v>
      </c>
      <c r="B1041" t="s">
        <v>187</v>
      </c>
      <c r="C1041" t="s">
        <v>1</v>
      </c>
      <c r="F1041" t="b">
        <f>IF(ISBLANK(X1041), FALSE, TRUE)</f>
        <v>0</v>
      </c>
      <c r="G1041" t="s">
        <v>1521</v>
      </c>
      <c r="H1041" t="s">
        <v>54</v>
      </c>
      <c r="I1041" t="s">
        <v>991</v>
      </c>
      <c r="J1041" t="s">
        <v>233</v>
      </c>
      <c r="K1041" t="s">
        <v>991</v>
      </c>
      <c r="L1041">
        <v>1</v>
      </c>
      <c r="R1041" t="s">
        <v>991</v>
      </c>
      <c r="S1041" t="s">
        <v>6</v>
      </c>
      <c r="U1041" t="s">
        <v>19</v>
      </c>
      <c r="V1041" t="s">
        <v>234</v>
      </c>
      <c r="W1041">
        <v>49</v>
      </c>
    </row>
    <row r="1042" spans="1:23" x14ac:dyDescent="0.2">
      <c r="A1042">
        <v>494</v>
      </c>
      <c r="B1042" t="s">
        <v>187</v>
      </c>
      <c r="C1042" t="s">
        <v>1</v>
      </c>
      <c r="F1042" t="b">
        <f>IF(ISBLANK(X1042), FALSE, TRUE)</f>
        <v>0</v>
      </c>
      <c r="G1042" t="s">
        <v>1522</v>
      </c>
      <c r="H1042" t="s">
        <v>54</v>
      </c>
      <c r="I1042" t="s">
        <v>991</v>
      </c>
      <c r="J1042" t="s">
        <v>234</v>
      </c>
      <c r="K1042" t="s">
        <v>991</v>
      </c>
      <c r="L1042">
        <v>2</v>
      </c>
      <c r="R1042" t="s">
        <v>991</v>
      </c>
      <c r="S1042" t="s">
        <v>6</v>
      </c>
      <c r="U1042" t="s">
        <v>68</v>
      </c>
      <c r="V1042" t="s">
        <v>234</v>
      </c>
      <c r="W1042">
        <v>49</v>
      </c>
    </row>
    <row r="1043" spans="1:23" x14ac:dyDescent="0.2">
      <c r="A1043">
        <v>495</v>
      </c>
      <c r="B1043" t="s">
        <v>187</v>
      </c>
      <c r="C1043" t="s">
        <v>1</v>
      </c>
      <c r="F1043" t="b">
        <f>IF(ISBLANK(X1043), FALSE, TRUE)</f>
        <v>0</v>
      </c>
      <c r="G1043" t="s">
        <v>1532</v>
      </c>
      <c r="H1043" t="s">
        <v>54</v>
      </c>
      <c r="I1043" t="s">
        <v>991</v>
      </c>
      <c r="J1043" t="s">
        <v>235</v>
      </c>
      <c r="K1043" t="s">
        <v>991</v>
      </c>
      <c r="L1043">
        <v>3</v>
      </c>
      <c r="R1043" t="s">
        <v>991</v>
      </c>
      <c r="S1043" t="s">
        <v>6</v>
      </c>
      <c r="U1043" t="s">
        <v>19</v>
      </c>
      <c r="V1043" t="s">
        <v>234</v>
      </c>
      <c r="W1043">
        <v>49</v>
      </c>
    </row>
    <row r="1044" spans="1:23" x14ac:dyDescent="0.2">
      <c r="A1044">
        <v>496</v>
      </c>
      <c r="B1044" t="s">
        <v>187</v>
      </c>
      <c r="C1044" t="s">
        <v>1</v>
      </c>
      <c r="F1044" t="b">
        <f>IF(ISBLANK(X1044), FALSE, TRUE)</f>
        <v>0</v>
      </c>
      <c r="G1044" t="s">
        <v>1521</v>
      </c>
      <c r="H1044" t="s">
        <v>54</v>
      </c>
      <c r="I1044" t="s">
        <v>991</v>
      </c>
      <c r="J1044" t="s">
        <v>236</v>
      </c>
      <c r="K1044" t="s">
        <v>991</v>
      </c>
      <c r="L1044">
        <v>3</v>
      </c>
      <c r="R1044" t="s">
        <v>991</v>
      </c>
      <c r="S1044" t="s">
        <v>6</v>
      </c>
      <c r="U1044" t="s">
        <v>19</v>
      </c>
      <c r="V1044" t="s">
        <v>234</v>
      </c>
      <c r="W1044">
        <v>49</v>
      </c>
    </row>
    <row r="1045" spans="1:23" x14ac:dyDescent="0.2">
      <c r="A1045">
        <v>497</v>
      </c>
      <c r="B1045" t="s">
        <v>187</v>
      </c>
      <c r="C1045" t="s">
        <v>1</v>
      </c>
      <c r="F1045" t="b">
        <f>IF(ISBLANK(X1045), FALSE, TRUE)</f>
        <v>0</v>
      </c>
      <c r="G1045" t="s">
        <v>1522</v>
      </c>
      <c r="H1045" t="s">
        <v>54</v>
      </c>
      <c r="I1045" t="s">
        <v>991</v>
      </c>
      <c r="J1045" t="s">
        <v>237</v>
      </c>
      <c r="K1045" t="s">
        <v>991</v>
      </c>
      <c r="L1045">
        <v>5</v>
      </c>
      <c r="R1045" t="s">
        <v>991</v>
      </c>
      <c r="S1045" t="s">
        <v>6</v>
      </c>
      <c r="U1045" t="s">
        <v>57</v>
      </c>
      <c r="V1045" t="s">
        <v>234</v>
      </c>
      <c r="W1045">
        <v>49</v>
      </c>
    </row>
    <row r="1046" spans="1:23" x14ac:dyDescent="0.2">
      <c r="A1046">
        <v>498</v>
      </c>
      <c r="B1046" t="s">
        <v>187</v>
      </c>
      <c r="C1046" t="s">
        <v>1</v>
      </c>
      <c r="F1046" t="b">
        <f>IF(ISBLANK(X1046), FALSE, TRUE)</f>
        <v>0</v>
      </c>
      <c r="G1046" t="s">
        <v>1521</v>
      </c>
      <c r="H1046" t="s">
        <v>4</v>
      </c>
      <c r="I1046" t="s">
        <v>991</v>
      </c>
      <c r="J1046" t="s">
        <v>900</v>
      </c>
      <c r="K1046" t="s">
        <v>991</v>
      </c>
      <c r="L1046">
        <v>1</v>
      </c>
      <c r="M1046">
        <v>1</v>
      </c>
      <c r="N1046">
        <v>2</v>
      </c>
      <c r="O1046">
        <v>1</v>
      </c>
      <c r="P1046">
        <v>2</v>
      </c>
      <c r="Q1046" t="s">
        <v>83</v>
      </c>
      <c r="R1046" t="s">
        <v>780</v>
      </c>
      <c r="S1046" t="s">
        <v>245</v>
      </c>
      <c r="U1046" t="s">
        <v>1859</v>
      </c>
      <c r="V1046" t="s">
        <v>234</v>
      </c>
      <c r="W1046">
        <v>49</v>
      </c>
    </row>
    <row r="1047" spans="1:23" x14ac:dyDescent="0.2">
      <c r="A1047">
        <v>499</v>
      </c>
      <c r="B1047" t="s">
        <v>187</v>
      </c>
      <c r="C1047" t="s">
        <v>1</v>
      </c>
      <c r="F1047" t="b">
        <f>IF(ISBLANK(X1047), FALSE, TRUE)</f>
        <v>0</v>
      </c>
      <c r="G1047" t="s">
        <v>1521</v>
      </c>
      <c r="H1047" t="s">
        <v>4</v>
      </c>
      <c r="I1047" t="s">
        <v>991</v>
      </c>
      <c r="J1047" t="s">
        <v>901</v>
      </c>
      <c r="K1047" t="s">
        <v>991</v>
      </c>
      <c r="L1047">
        <v>2</v>
      </c>
      <c r="M1047">
        <v>0</v>
      </c>
      <c r="N1047">
        <v>4</v>
      </c>
      <c r="Q1047" t="s">
        <v>248</v>
      </c>
      <c r="R1047" t="s">
        <v>991</v>
      </c>
      <c r="S1047" t="s">
        <v>245</v>
      </c>
      <c r="U1047" t="s">
        <v>274</v>
      </c>
      <c r="V1047" t="s">
        <v>234</v>
      </c>
      <c r="W1047">
        <v>49</v>
      </c>
    </row>
    <row r="1048" spans="1:23" x14ac:dyDescent="0.2">
      <c r="A1048">
        <v>500</v>
      </c>
      <c r="B1048" t="s">
        <v>187</v>
      </c>
      <c r="C1048" t="s">
        <v>1</v>
      </c>
      <c r="F1048" t="b">
        <f>IF(ISBLANK(X1048), FALSE, TRUE)</f>
        <v>0</v>
      </c>
      <c r="G1048" t="s">
        <v>1521</v>
      </c>
      <c r="H1048" t="s">
        <v>4</v>
      </c>
      <c r="I1048" t="s">
        <v>991</v>
      </c>
      <c r="J1048" t="s">
        <v>902</v>
      </c>
      <c r="K1048" t="s">
        <v>991</v>
      </c>
      <c r="L1048">
        <v>3</v>
      </c>
      <c r="M1048">
        <v>3</v>
      </c>
      <c r="N1048">
        <v>3</v>
      </c>
      <c r="Q1048" t="s">
        <v>83</v>
      </c>
      <c r="R1048" t="s">
        <v>991</v>
      </c>
      <c r="S1048" t="s">
        <v>245</v>
      </c>
      <c r="U1048" t="s">
        <v>1967</v>
      </c>
      <c r="V1048" t="s">
        <v>234</v>
      </c>
      <c r="W1048">
        <v>49</v>
      </c>
    </row>
    <row r="1049" spans="1:23" x14ac:dyDescent="0.2">
      <c r="A1049">
        <v>501</v>
      </c>
      <c r="B1049" t="s">
        <v>187</v>
      </c>
      <c r="C1049" t="s">
        <v>1</v>
      </c>
      <c r="F1049" t="b">
        <f>IF(ISBLANK(X1049), FALSE, TRUE)</f>
        <v>0</v>
      </c>
      <c r="G1049" t="s">
        <v>1521</v>
      </c>
      <c r="H1049" t="s">
        <v>4</v>
      </c>
      <c r="I1049" t="s">
        <v>991</v>
      </c>
      <c r="J1049" t="s">
        <v>903</v>
      </c>
      <c r="K1049" t="s">
        <v>991</v>
      </c>
      <c r="L1049">
        <v>3</v>
      </c>
      <c r="M1049">
        <v>2</v>
      </c>
      <c r="N1049">
        <v>2</v>
      </c>
      <c r="Q1049" t="s">
        <v>248</v>
      </c>
      <c r="R1049" t="s">
        <v>991</v>
      </c>
      <c r="S1049" t="s">
        <v>245</v>
      </c>
      <c r="U1049" t="s">
        <v>1968</v>
      </c>
      <c r="V1049" t="s">
        <v>234</v>
      </c>
      <c r="W1049">
        <v>49</v>
      </c>
    </row>
    <row r="1050" spans="1:23" x14ac:dyDescent="0.2">
      <c r="A1050">
        <v>502</v>
      </c>
      <c r="B1050" t="s">
        <v>187</v>
      </c>
      <c r="C1050" t="s">
        <v>1</v>
      </c>
      <c r="F1050" t="b">
        <f>IF(ISBLANK(X1050), FALSE, TRUE)</f>
        <v>0</v>
      </c>
      <c r="G1050" t="s">
        <v>1514</v>
      </c>
      <c r="H1050" t="s">
        <v>4</v>
      </c>
      <c r="I1050" t="s">
        <v>991</v>
      </c>
      <c r="J1050" t="s">
        <v>414</v>
      </c>
      <c r="K1050" t="s">
        <v>1969</v>
      </c>
      <c r="L1050">
        <v>4</v>
      </c>
      <c r="M1050">
        <v>4</v>
      </c>
      <c r="N1050">
        <v>4</v>
      </c>
      <c r="Q1050" t="s">
        <v>248</v>
      </c>
      <c r="R1050" t="s">
        <v>991</v>
      </c>
      <c r="S1050" t="s">
        <v>245</v>
      </c>
      <c r="U1050" t="s">
        <v>415</v>
      </c>
      <c r="V1050" t="s">
        <v>234</v>
      </c>
      <c r="W1050">
        <v>49</v>
      </c>
    </row>
    <row r="1051" spans="1:23" x14ac:dyDescent="0.2">
      <c r="A1051">
        <v>503</v>
      </c>
      <c r="B1051" t="s">
        <v>187</v>
      </c>
      <c r="C1051" t="s">
        <v>1</v>
      </c>
      <c r="F1051" t="b">
        <f>IF(ISBLANK(X1051), FALSE, TRUE)</f>
        <v>0</v>
      </c>
      <c r="G1051" t="s">
        <v>1521</v>
      </c>
      <c r="H1051" t="s">
        <v>4</v>
      </c>
      <c r="I1051" t="s">
        <v>991</v>
      </c>
      <c r="J1051" t="s">
        <v>904</v>
      </c>
      <c r="K1051" t="s">
        <v>991</v>
      </c>
      <c r="L1051">
        <v>4</v>
      </c>
      <c r="M1051">
        <v>4</v>
      </c>
      <c r="N1051">
        <v>3</v>
      </c>
      <c r="Q1051" t="s">
        <v>248</v>
      </c>
      <c r="R1051" t="s">
        <v>135</v>
      </c>
      <c r="S1051" t="s">
        <v>245</v>
      </c>
      <c r="U1051" t="s">
        <v>1776</v>
      </c>
      <c r="V1051" t="s">
        <v>234</v>
      </c>
      <c r="W1051">
        <v>49</v>
      </c>
    </row>
    <row r="1052" spans="1:23" x14ac:dyDescent="0.2">
      <c r="A1052">
        <v>504</v>
      </c>
      <c r="B1052" t="s">
        <v>187</v>
      </c>
      <c r="C1052" t="s">
        <v>1</v>
      </c>
      <c r="F1052" t="b">
        <f>IF(ISBLANK(X1052), FALSE, TRUE)</f>
        <v>0</v>
      </c>
      <c r="G1052" t="s">
        <v>1532</v>
      </c>
      <c r="H1052" t="s">
        <v>4</v>
      </c>
      <c r="I1052" t="s">
        <v>991</v>
      </c>
      <c r="J1052" t="s">
        <v>825</v>
      </c>
      <c r="K1052" t="s">
        <v>1970</v>
      </c>
      <c r="L1052">
        <v>4</v>
      </c>
      <c r="M1052">
        <v>3</v>
      </c>
      <c r="N1052">
        <v>4</v>
      </c>
      <c r="Q1052" t="s">
        <v>248</v>
      </c>
      <c r="R1052" t="s">
        <v>285</v>
      </c>
      <c r="S1052" t="s">
        <v>245</v>
      </c>
      <c r="U1052" t="s">
        <v>1894</v>
      </c>
      <c r="V1052" t="s">
        <v>234</v>
      </c>
      <c r="W1052">
        <v>49</v>
      </c>
    </row>
    <row r="1053" spans="1:23" x14ac:dyDescent="0.2">
      <c r="A1053">
        <v>505</v>
      </c>
      <c r="B1053" t="s">
        <v>187</v>
      </c>
      <c r="C1053" t="s">
        <v>1</v>
      </c>
      <c r="F1053" t="b">
        <f>IF(ISBLANK(X1053), FALSE, TRUE)</f>
        <v>0</v>
      </c>
      <c r="G1053" t="s">
        <v>1521</v>
      </c>
      <c r="H1053" t="s">
        <v>4</v>
      </c>
      <c r="I1053" t="s">
        <v>991</v>
      </c>
      <c r="J1053" t="s">
        <v>905</v>
      </c>
      <c r="K1053" t="s">
        <v>991</v>
      </c>
      <c r="L1053">
        <v>6</v>
      </c>
      <c r="M1053">
        <v>5</v>
      </c>
      <c r="N1053">
        <v>7</v>
      </c>
      <c r="Q1053" t="s">
        <v>248</v>
      </c>
      <c r="R1053" t="s">
        <v>991</v>
      </c>
      <c r="S1053" t="s">
        <v>245</v>
      </c>
      <c r="U1053" t="s">
        <v>257</v>
      </c>
      <c r="V1053" t="s">
        <v>234</v>
      </c>
      <c r="W1053">
        <v>49</v>
      </c>
    </row>
    <row r="1054" spans="1:23" x14ac:dyDescent="0.2">
      <c r="A1054">
        <v>506</v>
      </c>
      <c r="B1054" t="s">
        <v>187</v>
      </c>
      <c r="C1054" t="s">
        <v>1</v>
      </c>
      <c r="F1054" t="b">
        <f>IF(ISBLANK(X1054), FALSE, TRUE)</f>
        <v>0</v>
      </c>
      <c r="G1054" t="s">
        <v>1522</v>
      </c>
      <c r="H1054" t="s">
        <v>4</v>
      </c>
      <c r="I1054" t="s">
        <v>991</v>
      </c>
      <c r="J1054" t="s">
        <v>238</v>
      </c>
      <c r="K1054" t="s">
        <v>991</v>
      </c>
      <c r="L1054">
        <v>2</v>
      </c>
      <c r="R1054" t="s">
        <v>991</v>
      </c>
      <c r="S1054" t="s">
        <v>6</v>
      </c>
      <c r="U1054" t="s">
        <v>19</v>
      </c>
      <c r="V1054" t="s">
        <v>234</v>
      </c>
      <c r="W1054">
        <v>49</v>
      </c>
    </row>
    <row r="1055" spans="1:23" x14ac:dyDescent="0.2">
      <c r="A1055">
        <v>507</v>
      </c>
      <c r="B1055" t="s">
        <v>187</v>
      </c>
      <c r="C1055" t="s">
        <v>1</v>
      </c>
      <c r="F1055" t="b">
        <f>IF(ISBLANK(X1055), FALSE, TRUE)</f>
        <v>0</v>
      </c>
      <c r="G1055" t="s">
        <v>1532</v>
      </c>
      <c r="H1055" t="s">
        <v>11</v>
      </c>
      <c r="I1055" t="s">
        <v>991</v>
      </c>
      <c r="J1055" t="s">
        <v>456</v>
      </c>
      <c r="K1055" t="s">
        <v>1971</v>
      </c>
      <c r="L1055">
        <v>1</v>
      </c>
      <c r="M1055">
        <v>1</v>
      </c>
      <c r="N1055">
        <v>4</v>
      </c>
      <c r="O1055">
        <v>1</v>
      </c>
      <c r="P1055">
        <v>1</v>
      </c>
      <c r="Q1055" t="s">
        <v>83</v>
      </c>
      <c r="R1055" t="s">
        <v>780</v>
      </c>
      <c r="S1055" t="s">
        <v>245</v>
      </c>
      <c r="U1055" t="s">
        <v>1972</v>
      </c>
      <c r="V1055" t="s">
        <v>234</v>
      </c>
      <c r="W1055">
        <v>49</v>
      </c>
    </row>
    <row r="1056" spans="1:23" x14ac:dyDescent="0.2">
      <c r="A1056">
        <v>508</v>
      </c>
      <c r="B1056" t="s">
        <v>187</v>
      </c>
      <c r="C1056" t="s">
        <v>1</v>
      </c>
      <c r="F1056" t="b">
        <f>IF(ISBLANK(X1056), FALSE, TRUE)</f>
        <v>0</v>
      </c>
      <c r="G1056" t="s">
        <v>1521</v>
      </c>
      <c r="H1056" t="s">
        <v>11</v>
      </c>
      <c r="I1056" t="s">
        <v>991</v>
      </c>
      <c r="J1056" t="s">
        <v>906</v>
      </c>
      <c r="K1056" t="s">
        <v>991</v>
      </c>
      <c r="L1056">
        <v>2</v>
      </c>
      <c r="M1056">
        <v>1</v>
      </c>
      <c r="N1056">
        <v>3</v>
      </c>
      <c r="O1056">
        <v>1</v>
      </c>
      <c r="P1056">
        <v>3</v>
      </c>
      <c r="Q1056" t="s">
        <v>83</v>
      </c>
      <c r="R1056" t="s">
        <v>780</v>
      </c>
      <c r="S1056" t="s">
        <v>245</v>
      </c>
      <c r="U1056" t="s">
        <v>1852</v>
      </c>
      <c r="V1056" t="s">
        <v>234</v>
      </c>
      <c r="W1056">
        <v>49</v>
      </c>
    </row>
    <row r="1057" spans="1:23" x14ac:dyDescent="0.2">
      <c r="A1057">
        <v>509</v>
      </c>
      <c r="B1057" t="s">
        <v>187</v>
      </c>
      <c r="C1057" t="s">
        <v>1</v>
      </c>
      <c r="F1057" t="b">
        <f>IF(ISBLANK(X1057), FALSE, TRUE)</f>
        <v>0</v>
      </c>
      <c r="G1057" t="s">
        <v>1521</v>
      </c>
      <c r="H1057" t="s">
        <v>11</v>
      </c>
      <c r="I1057" t="s">
        <v>991</v>
      </c>
      <c r="J1057" t="s">
        <v>907</v>
      </c>
      <c r="K1057" t="s">
        <v>991</v>
      </c>
      <c r="L1057">
        <v>2</v>
      </c>
      <c r="M1057">
        <v>2</v>
      </c>
      <c r="N1057">
        <v>2</v>
      </c>
      <c r="Q1057" t="s">
        <v>248</v>
      </c>
      <c r="R1057" t="s">
        <v>991</v>
      </c>
      <c r="S1057" t="s">
        <v>245</v>
      </c>
      <c r="U1057" t="s">
        <v>385</v>
      </c>
      <c r="V1057" t="s">
        <v>234</v>
      </c>
      <c r="W1057">
        <v>49</v>
      </c>
    </row>
    <row r="1058" spans="1:23" x14ac:dyDescent="0.2">
      <c r="A1058">
        <v>510</v>
      </c>
      <c r="B1058" t="s">
        <v>187</v>
      </c>
      <c r="C1058" t="s">
        <v>1</v>
      </c>
      <c r="F1058" t="b">
        <f>IF(ISBLANK(X1058), FALSE, TRUE)</f>
        <v>0</v>
      </c>
      <c r="G1058" t="s">
        <v>1521</v>
      </c>
      <c r="H1058" t="s">
        <v>11</v>
      </c>
      <c r="I1058" t="s">
        <v>991</v>
      </c>
      <c r="J1058" t="s">
        <v>908</v>
      </c>
      <c r="K1058" t="s">
        <v>991</v>
      </c>
      <c r="L1058">
        <v>3</v>
      </c>
      <c r="M1058">
        <v>3</v>
      </c>
      <c r="N1058">
        <v>7</v>
      </c>
      <c r="Q1058" t="s">
        <v>83</v>
      </c>
      <c r="R1058" t="s">
        <v>991</v>
      </c>
      <c r="S1058" t="s">
        <v>245</v>
      </c>
      <c r="U1058" t="s">
        <v>1973</v>
      </c>
      <c r="V1058" t="s">
        <v>234</v>
      </c>
      <c r="W1058">
        <v>49</v>
      </c>
    </row>
    <row r="1059" spans="1:23" x14ac:dyDescent="0.2">
      <c r="A1059">
        <v>511</v>
      </c>
      <c r="B1059" t="s">
        <v>187</v>
      </c>
      <c r="C1059" t="s">
        <v>1</v>
      </c>
      <c r="F1059" t="b">
        <f>IF(ISBLANK(X1059), FALSE, TRUE)</f>
        <v>0</v>
      </c>
      <c r="G1059" t="s">
        <v>1514</v>
      </c>
      <c r="H1059" t="s">
        <v>11</v>
      </c>
      <c r="I1059" t="s">
        <v>991</v>
      </c>
      <c r="J1059" t="s">
        <v>425</v>
      </c>
      <c r="K1059" t="s">
        <v>1974</v>
      </c>
      <c r="L1059">
        <v>3</v>
      </c>
      <c r="M1059">
        <v>3</v>
      </c>
      <c r="N1059">
        <v>4</v>
      </c>
      <c r="Q1059" t="s">
        <v>248</v>
      </c>
      <c r="R1059" t="s">
        <v>991</v>
      </c>
      <c r="S1059" t="s">
        <v>245</v>
      </c>
      <c r="U1059" t="s">
        <v>340</v>
      </c>
      <c r="V1059" t="s">
        <v>234</v>
      </c>
      <c r="W1059">
        <v>49</v>
      </c>
    </row>
    <row r="1060" spans="1:23" x14ac:dyDescent="0.2">
      <c r="A1060">
        <v>512</v>
      </c>
      <c r="B1060" t="s">
        <v>187</v>
      </c>
      <c r="C1060" t="s">
        <v>1</v>
      </c>
      <c r="F1060" t="b">
        <f>IF(ISBLANK(X1060), FALSE, TRUE)</f>
        <v>0</v>
      </c>
      <c r="G1060" t="s">
        <v>1522</v>
      </c>
      <c r="H1060" t="s">
        <v>11</v>
      </c>
      <c r="I1060" t="s">
        <v>991</v>
      </c>
      <c r="J1060" t="s">
        <v>826</v>
      </c>
      <c r="K1060" t="s">
        <v>1975</v>
      </c>
      <c r="L1060">
        <v>3</v>
      </c>
      <c r="M1060">
        <v>3</v>
      </c>
      <c r="N1060">
        <v>3</v>
      </c>
      <c r="Q1060" t="s">
        <v>248</v>
      </c>
      <c r="R1060" t="s">
        <v>991</v>
      </c>
      <c r="S1060" t="s">
        <v>245</v>
      </c>
      <c r="U1060" t="s">
        <v>1976</v>
      </c>
      <c r="V1060" t="s">
        <v>234</v>
      </c>
      <c r="W1060">
        <v>49</v>
      </c>
    </row>
    <row r="1061" spans="1:23" x14ac:dyDescent="0.2">
      <c r="A1061">
        <v>513</v>
      </c>
      <c r="B1061" t="s">
        <v>187</v>
      </c>
      <c r="C1061" t="s">
        <v>1</v>
      </c>
      <c r="F1061" t="b">
        <f>IF(ISBLANK(X1061), FALSE, TRUE)</f>
        <v>0</v>
      </c>
      <c r="G1061" t="s">
        <v>1521</v>
      </c>
      <c r="H1061" t="s">
        <v>11</v>
      </c>
      <c r="I1061" t="s">
        <v>991</v>
      </c>
      <c r="J1061" t="s">
        <v>909</v>
      </c>
      <c r="K1061" t="s">
        <v>991</v>
      </c>
      <c r="L1061">
        <v>6</v>
      </c>
      <c r="M1061">
        <v>6</v>
      </c>
      <c r="N1061">
        <v>7</v>
      </c>
      <c r="Q1061" t="s">
        <v>248</v>
      </c>
      <c r="R1061" t="s">
        <v>991</v>
      </c>
      <c r="S1061" t="s">
        <v>245</v>
      </c>
      <c r="U1061" t="s">
        <v>1977</v>
      </c>
      <c r="V1061" t="s">
        <v>234</v>
      </c>
      <c r="W1061">
        <v>49</v>
      </c>
    </row>
    <row r="1062" spans="1:23" x14ac:dyDescent="0.2">
      <c r="A1062">
        <v>514</v>
      </c>
      <c r="B1062" t="s">
        <v>187</v>
      </c>
      <c r="C1062" t="s">
        <v>1</v>
      </c>
      <c r="F1062" t="b">
        <f>IF(ISBLANK(X1062), FALSE, TRUE)</f>
        <v>0</v>
      </c>
      <c r="G1062" t="s">
        <v>1532</v>
      </c>
      <c r="H1062" t="s">
        <v>11</v>
      </c>
      <c r="I1062" t="s">
        <v>991</v>
      </c>
      <c r="J1062" t="s">
        <v>827</v>
      </c>
      <c r="K1062" t="s">
        <v>1978</v>
      </c>
      <c r="L1062">
        <v>7</v>
      </c>
      <c r="M1062">
        <v>5</v>
      </c>
      <c r="N1062">
        <v>7</v>
      </c>
      <c r="Q1062" t="s">
        <v>248</v>
      </c>
      <c r="R1062" t="s">
        <v>135</v>
      </c>
      <c r="S1062" t="s">
        <v>245</v>
      </c>
      <c r="U1062" t="s">
        <v>303</v>
      </c>
      <c r="V1062" t="s">
        <v>234</v>
      </c>
      <c r="W1062">
        <v>49</v>
      </c>
    </row>
    <row r="1063" spans="1:23" x14ac:dyDescent="0.2">
      <c r="A1063">
        <v>515</v>
      </c>
      <c r="B1063" t="s">
        <v>187</v>
      </c>
      <c r="C1063" t="s">
        <v>1</v>
      </c>
      <c r="F1063" t="b">
        <f>IF(ISBLANK(X1063), FALSE, TRUE)</f>
        <v>0</v>
      </c>
      <c r="G1063" t="s">
        <v>1521</v>
      </c>
      <c r="H1063" t="s">
        <v>11</v>
      </c>
      <c r="I1063" t="s">
        <v>991</v>
      </c>
      <c r="J1063" t="s">
        <v>239</v>
      </c>
      <c r="K1063" t="s">
        <v>991</v>
      </c>
      <c r="L1063">
        <v>2</v>
      </c>
      <c r="R1063" t="s">
        <v>991</v>
      </c>
      <c r="S1063" t="s">
        <v>6</v>
      </c>
      <c r="U1063" t="s">
        <v>33</v>
      </c>
      <c r="V1063" t="s">
        <v>234</v>
      </c>
      <c r="W1063">
        <v>49</v>
      </c>
    </row>
    <row r="1064" spans="1:23" x14ac:dyDescent="0.2">
      <c r="A1064">
        <v>516</v>
      </c>
      <c r="B1064" t="s">
        <v>187</v>
      </c>
      <c r="C1064" t="s">
        <v>1</v>
      </c>
      <c r="F1064" t="b">
        <f>IF(ISBLANK(X1064), FALSE, TRUE)</f>
        <v>0</v>
      </c>
      <c r="G1064" t="s">
        <v>1521</v>
      </c>
      <c r="H1064" t="s">
        <v>11</v>
      </c>
      <c r="I1064" t="s">
        <v>991</v>
      </c>
      <c r="J1064" t="s">
        <v>240</v>
      </c>
      <c r="K1064" t="s">
        <v>991</v>
      </c>
      <c r="L1064">
        <v>4</v>
      </c>
      <c r="R1064" t="s">
        <v>991</v>
      </c>
      <c r="S1064" t="s">
        <v>6</v>
      </c>
      <c r="U1064" t="s">
        <v>16</v>
      </c>
      <c r="V1064" t="s">
        <v>234</v>
      </c>
      <c r="W1064">
        <v>49</v>
      </c>
    </row>
    <row r="1065" spans="1:23" x14ac:dyDescent="0.2">
      <c r="A1065">
        <v>517</v>
      </c>
      <c r="B1065" t="s">
        <v>187</v>
      </c>
      <c r="C1065" t="s">
        <v>1</v>
      </c>
      <c r="F1065" t="b">
        <f>IF(ISBLANK(X1065), FALSE, TRUE)</f>
        <v>0</v>
      </c>
      <c r="G1065" t="s">
        <v>1521</v>
      </c>
      <c r="H1065" t="s">
        <v>991</v>
      </c>
      <c r="I1065" t="s">
        <v>991</v>
      </c>
      <c r="J1065" t="s">
        <v>910</v>
      </c>
      <c r="K1065" t="s">
        <v>991</v>
      </c>
      <c r="L1065">
        <v>1</v>
      </c>
      <c r="M1065">
        <v>1</v>
      </c>
      <c r="N1065">
        <v>1</v>
      </c>
      <c r="O1065">
        <v>1</v>
      </c>
      <c r="P1065">
        <v>1</v>
      </c>
      <c r="Q1065" t="s">
        <v>83</v>
      </c>
      <c r="R1065" t="s">
        <v>780</v>
      </c>
      <c r="S1065" t="s">
        <v>245</v>
      </c>
      <c r="U1065" t="s">
        <v>1896</v>
      </c>
      <c r="V1065" t="s">
        <v>234</v>
      </c>
      <c r="W1065">
        <v>49</v>
      </c>
    </row>
    <row r="1066" spans="1:23" x14ac:dyDescent="0.2">
      <c r="A1066">
        <v>518</v>
      </c>
      <c r="B1066" t="s">
        <v>187</v>
      </c>
      <c r="C1066" t="s">
        <v>1</v>
      </c>
      <c r="F1066" t="b">
        <f>IF(ISBLANK(X1066), FALSE, TRUE)</f>
        <v>0</v>
      </c>
      <c r="G1066" t="s">
        <v>1521</v>
      </c>
      <c r="H1066" t="s">
        <v>991</v>
      </c>
      <c r="I1066" t="s">
        <v>991</v>
      </c>
      <c r="J1066" t="s">
        <v>911</v>
      </c>
      <c r="K1066" t="s">
        <v>991</v>
      </c>
      <c r="L1066">
        <v>2</v>
      </c>
      <c r="M1066">
        <v>2</v>
      </c>
      <c r="N1066">
        <v>2</v>
      </c>
      <c r="Q1066" t="s">
        <v>248</v>
      </c>
      <c r="R1066" t="s">
        <v>991</v>
      </c>
      <c r="S1066" t="s">
        <v>245</v>
      </c>
      <c r="U1066" t="s">
        <v>1770</v>
      </c>
      <c r="V1066" t="s">
        <v>234</v>
      </c>
      <c r="W1066">
        <v>49</v>
      </c>
    </row>
    <row r="1067" spans="1:23" x14ac:dyDescent="0.2">
      <c r="A1067">
        <v>519</v>
      </c>
      <c r="B1067" t="s">
        <v>187</v>
      </c>
      <c r="C1067" t="s">
        <v>1</v>
      </c>
      <c r="F1067" t="b">
        <f>IF(ISBLANK(X1067), FALSE, TRUE)</f>
        <v>0</v>
      </c>
      <c r="G1067" t="s">
        <v>1521</v>
      </c>
      <c r="H1067" t="s">
        <v>991</v>
      </c>
      <c r="I1067" t="s">
        <v>991</v>
      </c>
      <c r="J1067" t="s">
        <v>912</v>
      </c>
      <c r="K1067" t="s">
        <v>991</v>
      </c>
      <c r="L1067">
        <v>3</v>
      </c>
      <c r="M1067">
        <v>2</v>
      </c>
      <c r="N1067">
        <v>3</v>
      </c>
      <c r="Q1067" t="s">
        <v>248</v>
      </c>
      <c r="R1067" t="s">
        <v>687</v>
      </c>
      <c r="S1067" t="s">
        <v>245</v>
      </c>
      <c r="U1067" t="s">
        <v>398</v>
      </c>
      <c r="V1067" t="s">
        <v>234</v>
      </c>
      <c r="W1067">
        <v>49</v>
      </c>
    </row>
    <row r="1068" spans="1:23" x14ac:dyDescent="0.2">
      <c r="A1068">
        <v>520</v>
      </c>
      <c r="B1068" t="s">
        <v>187</v>
      </c>
      <c r="C1068" t="s">
        <v>1</v>
      </c>
      <c r="F1068" t="b">
        <f>IF(ISBLANK(X1068), FALSE, TRUE)</f>
        <v>0</v>
      </c>
      <c r="G1068" t="s">
        <v>1521</v>
      </c>
      <c r="H1068" t="s">
        <v>991</v>
      </c>
      <c r="I1068" t="s">
        <v>991</v>
      </c>
      <c r="J1068" t="s">
        <v>468</v>
      </c>
      <c r="K1068" t="s">
        <v>991</v>
      </c>
      <c r="L1068">
        <v>5</v>
      </c>
      <c r="M1068">
        <v>4</v>
      </c>
      <c r="N1068">
        <v>4</v>
      </c>
      <c r="Q1068" t="s">
        <v>248</v>
      </c>
      <c r="R1068" t="s">
        <v>135</v>
      </c>
      <c r="S1068" t="s">
        <v>245</v>
      </c>
      <c r="U1068" t="s">
        <v>350</v>
      </c>
      <c r="V1068" t="s">
        <v>234</v>
      </c>
      <c r="W1068">
        <v>49</v>
      </c>
    </row>
    <row r="1069" spans="1:23" x14ac:dyDescent="0.2">
      <c r="A1069">
        <v>521</v>
      </c>
      <c r="B1069" t="s">
        <v>187</v>
      </c>
      <c r="C1069" t="s">
        <v>1</v>
      </c>
      <c r="F1069" t="b">
        <f>IF(ISBLANK(X1069), FALSE, TRUE)</f>
        <v>0</v>
      </c>
      <c r="G1069" t="s">
        <v>1532</v>
      </c>
      <c r="H1069" t="s">
        <v>991</v>
      </c>
      <c r="I1069" t="s">
        <v>991</v>
      </c>
      <c r="J1069" t="s">
        <v>913</v>
      </c>
      <c r="K1069" t="s">
        <v>991</v>
      </c>
      <c r="L1069">
        <v>5</v>
      </c>
      <c r="M1069">
        <v>3</v>
      </c>
      <c r="N1069">
        <v>6</v>
      </c>
      <c r="Q1069" t="s">
        <v>83</v>
      </c>
      <c r="R1069" t="s">
        <v>250</v>
      </c>
      <c r="S1069" t="s">
        <v>245</v>
      </c>
      <c r="U1069" t="s">
        <v>1979</v>
      </c>
      <c r="V1069" t="s">
        <v>234</v>
      </c>
      <c r="W1069">
        <v>49</v>
      </c>
    </row>
    <row r="1070" spans="1:23" x14ac:dyDescent="0.2">
      <c r="A1070">
        <v>522</v>
      </c>
      <c r="B1070" t="s">
        <v>187</v>
      </c>
      <c r="C1070" t="s">
        <v>1</v>
      </c>
      <c r="F1070" t="b">
        <f>IF(ISBLANK(X1070), FALSE, TRUE)</f>
        <v>0</v>
      </c>
      <c r="G1070" t="s">
        <v>1516</v>
      </c>
      <c r="H1070" t="s">
        <v>991</v>
      </c>
      <c r="I1070" t="s">
        <v>991</v>
      </c>
      <c r="J1070" t="s">
        <v>989</v>
      </c>
      <c r="K1070" t="s">
        <v>991</v>
      </c>
      <c r="L1070">
        <v>2</v>
      </c>
      <c r="O1070">
        <v>0</v>
      </c>
      <c r="P1070">
        <v>0</v>
      </c>
      <c r="R1070" t="s">
        <v>991</v>
      </c>
      <c r="S1070" t="s">
        <v>915</v>
      </c>
      <c r="U1070" t="s">
        <v>974</v>
      </c>
      <c r="V1070" t="s">
        <v>234</v>
      </c>
      <c r="W1070">
        <v>49</v>
      </c>
    </row>
    <row r="1071" spans="1:23" x14ac:dyDescent="0.2">
      <c r="A1071">
        <v>523</v>
      </c>
      <c r="B1071" t="s">
        <v>187</v>
      </c>
      <c r="C1071" t="s">
        <v>1</v>
      </c>
      <c r="F1071" t="b">
        <f>IF(ISBLANK(X1071), FALSE, TRUE)</f>
        <v>0</v>
      </c>
      <c r="G1071" t="s">
        <v>1521</v>
      </c>
      <c r="H1071" t="s">
        <v>991</v>
      </c>
      <c r="I1071" t="s">
        <v>991</v>
      </c>
      <c r="J1071" t="s">
        <v>241</v>
      </c>
      <c r="K1071" t="s">
        <v>991</v>
      </c>
      <c r="L1071">
        <v>1</v>
      </c>
      <c r="R1071" t="s">
        <v>991</v>
      </c>
      <c r="S1071" t="s">
        <v>6</v>
      </c>
      <c r="U1071" t="s">
        <v>19</v>
      </c>
      <c r="V1071" t="s">
        <v>234</v>
      </c>
      <c r="W1071">
        <v>49</v>
      </c>
    </row>
    <row r="1072" spans="1:23" x14ac:dyDescent="0.2">
      <c r="A1072">
        <v>524</v>
      </c>
      <c r="B1072" t="s">
        <v>187</v>
      </c>
      <c r="C1072" t="s">
        <v>1</v>
      </c>
      <c r="F1072" t="b">
        <f>IF(ISBLANK(X1072), FALSE, TRUE)</f>
        <v>0</v>
      </c>
      <c r="G1072" t="s">
        <v>1521</v>
      </c>
      <c r="H1072" t="s">
        <v>991</v>
      </c>
      <c r="I1072" t="s">
        <v>991</v>
      </c>
      <c r="J1072" t="s">
        <v>242</v>
      </c>
      <c r="K1072" t="s">
        <v>991</v>
      </c>
      <c r="L1072">
        <v>2</v>
      </c>
      <c r="R1072" t="s">
        <v>991</v>
      </c>
      <c r="S1072" t="s">
        <v>6</v>
      </c>
      <c r="U1072" t="s">
        <v>57</v>
      </c>
      <c r="V1072" t="s">
        <v>234</v>
      </c>
      <c r="W1072">
        <v>49</v>
      </c>
    </row>
    <row r="1073" spans="1:23" x14ac:dyDescent="0.2">
      <c r="A1073">
        <v>285</v>
      </c>
      <c r="B1073" t="s">
        <v>2</v>
      </c>
      <c r="C1073" t="s">
        <v>1520</v>
      </c>
      <c r="F1073" t="b">
        <f>IF(ISBLANK(X1073), FALSE, TRUE)</f>
        <v>0</v>
      </c>
      <c r="G1073" t="s">
        <v>1522</v>
      </c>
      <c r="H1073" t="s">
        <v>3</v>
      </c>
      <c r="I1073" t="s">
        <v>991</v>
      </c>
      <c r="J1073" t="s">
        <v>1039</v>
      </c>
      <c r="N1073">
        <v>25</v>
      </c>
      <c r="R1073" t="s">
        <v>991</v>
      </c>
      <c r="S1073" t="s">
        <v>1006</v>
      </c>
      <c r="U1073" t="s">
        <v>991</v>
      </c>
      <c r="V1073" t="s">
        <v>59</v>
      </c>
      <c r="W1073">
        <v>19</v>
      </c>
    </row>
    <row r="1074" spans="1:23" x14ac:dyDescent="0.2">
      <c r="A1074">
        <v>288</v>
      </c>
      <c r="B1074" t="s">
        <v>2</v>
      </c>
      <c r="C1074" t="s">
        <v>1520</v>
      </c>
      <c r="F1074" t="b">
        <f>IF(ISBLANK(X1074), FALSE, TRUE)</f>
        <v>0</v>
      </c>
      <c r="G1074" t="s">
        <v>1522</v>
      </c>
      <c r="H1074" t="s">
        <v>22</v>
      </c>
      <c r="I1074" t="s">
        <v>991</v>
      </c>
      <c r="J1074" t="s">
        <v>1019</v>
      </c>
      <c r="N1074">
        <v>25</v>
      </c>
      <c r="R1074" t="s">
        <v>250</v>
      </c>
      <c r="S1074" t="s">
        <v>1006</v>
      </c>
      <c r="U1074" t="s">
        <v>991</v>
      </c>
      <c r="V1074" t="s">
        <v>59</v>
      </c>
      <c r="W1074">
        <v>19</v>
      </c>
    </row>
    <row r="1075" spans="1:23" x14ac:dyDescent="0.2">
      <c r="A1075">
        <v>291</v>
      </c>
      <c r="B1075" t="s">
        <v>2</v>
      </c>
      <c r="C1075" t="s">
        <v>1520</v>
      </c>
      <c r="F1075" t="b">
        <f>IF(ISBLANK(X1075), FALSE, TRUE)</f>
        <v>0</v>
      </c>
      <c r="G1075" t="s">
        <v>1522</v>
      </c>
      <c r="H1075" t="s">
        <v>36</v>
      </c>
      <c r="I1075" t="s">
        <v>991</v>
      </c>
      <c r="J1075" t="s">
        <v>1044</v>
      </c>
      <c r="N1075">
        <v>25</v>
      </c>
      <c r="R1075" t="s">
        <v>991</v>
      </c>
      <c r="S1075" t="s">
        <v>1006</v>
      </c>
      <c r="U1075" t="s">
        <v>991</v>
      </c>
      <c r="V1075" t="s">
        <v>59</v>
      </c>
      <c r="W1075">
        <v>19</v>
      </c>
    </row>
    <row r="1076" spans="1:23" x14ac:dyDescent="0.2">
      <c r="A1076">
        <v>294</v>
      </c>
      <c r="B1076" t="s">
        <v>2</v>
      </c>
      <c r="C1076" t="s">
        <v>1520</v>
      </c>
      <c r="F1076" t="b">
        <f>IF(ISBLANK(X1076), FALSE, TRUE)</f>
        <v>0</v>
      </c>
      <c r="G1076" t="s">
        <v>1522</v>
      </c>
      <c r="H1076" t="s">
        <v>54</v>
      </c>
      <c r="I1076" t="s">
        <v>991</v>
      </c>
      <c r="J1076" t="s">
        <v>1021</v>
      </c>
      <c r="N1076">
        <v>25</v>
      </c>
      <c r="R1076" t="s">
        <v>991</v>
      </c>
      <c r="S1076" t="s">
        <v>1006</v>
      </c>
      <c r="U1076" t="s">
        <v>991</v>
      </c>
      <c r="V1076" t="s">
        <v>59</v>
      </c>
      <c r="W1076">
        <v>19</v>
      </c>
    </row>
    <row r="1077" spans="1:23" x14ac:dyDescent="0.2">
      <c r="A1077">
        <v>297</v>
      </c>
      <c r="B1077" t="s">
        <v>2</v>
      </c>
      <c r="C1077" t="s">
        <v>1520</v>
      </c>
      <c r="F1077" t="b">
        <f>IF(ISBLANK(X1077), FALSE, TRUE)</f>
        <v>0</v>
      </c>
      <c r="G1077" t="s">
        <v>1532</v>
      </c>
      <c r="H1077" t="s">
        <v>3</v>
      </c>
      <c r="I1077" t="s">
        <v>1526</v>
      </c>
      <c r="J1077" t="s">
        <v>273</v>
      </c>
      <c r="K1077" t="s">
        <v>1586</v>
      </c>
      <c r="L1077">
        <v>2</v>
      </c>
      <c r="M1077">
        <v>2</v>
      </c>
      <c r="N1077">
        <v>3</v>
      </c>
      <c r="Q1077" t="s">
        <v>248</v>
      </c>
      <c r="R1077" t="s">
        <v>991</v>
      </c>
      <c r="S1077" t="s">
        <v>245</v>
      </c>
      <c r="U1077" t="s">
        <v>274</v>
      </c>
      <c r="V1077" t="s">
        <v>59</v>
      </c>
      <c r="W1077">
        <v>19</v>
      </c>
    </row>
    <row r="1078" spans="1:23" x14ac:dyDescent="0.2">
      <c r="A1078">
        <v>298</v>
      </c>
      <c r="B1078" t="s">
        <v>2</v>
      </c>
      <c r="C1078" t="s">
        <v>1520</v>
      </c>
      <c r="F1078" t="b">
        <f>IF(ISBLANK(X1078), FALSE, TRUE)</f>
        <v>0</v>
      </c>
      <c r="G1078" t="s">
        <v>1521</v>
      </c>
      <c r="H1078" t="s">
        <v>3</v>
      </c>
      <c r="I1078" t="s">
        <v>1526</v>
      </c>
      <c r="J1078" t="s">
        <v>275</v>
      </c>
      <c r="L1078">
        <v>2</v>
      </c>
      <c r="M1078">
        <v>1</v>
      </c>
      <c r="N1078">
        <v>4</v>
      </c>
      <c r="Q1078" t="s">
        <v>83</v>
      </c>
      <c r="R1078" t="s">
        <v>158</v>
      </c>
      <c r="S1078" t="s">
        <v>245</v>
      </c>
      <c r="U1078" t="s">
        <v>276</v>
      </c>
      <c r="V1078" t="s">
        <v>59</v>
      </c>
      <c r="W1078">
        <v>19</v>
      </c>
    </row>
    <row r="1079" spans="1:23" x14ac:dyDescent="0.2">
      <c r="A1079">
        <v>299</v>
      </c>
      <c r="B1079" t="s">
        <v>2</v>
      </c>
      <c r="C1079" t="s">
        <v>1520</v>
      </c>
      <c r="F1079" t="b">
        <f>IF(ISBLANK(X1079), FALSE, TRUE)</f>
        <v>0</v>
      </c>
      <c r="G1079" t="s">
        <v>1521</v>
      </c>
      <c r="H1079" t="s">
        <v>3</v>
      </c>
      <c r="I1079" t="s">
        <v>1526</v>
      </c>
      <c r="J1079" t="s">
        <v>277</v>
      </c>
      <c r="L1079">
        <v>3</v>
      </c>
      <c r="M1079">
        <v>3</v>
      </c>
      <c r="N1079">
        <v>3</v>
      </c>
      <c r="Q1079" t="s">
        <v>83</v>
      </c>
      <c r="R1079" t="s">
        <v>991</v>
      </c>
      <c r="S1079" t="s">
        <v>245</v>
      </c>
      <c r="U1079" t="s">
        <v>276</v>
      </c>
      <c r="V1079" t="s">
        <v>59</v>
      </c>
      <c r="W1079">
        <v>19</v>
      </c>
    </row>
    <row r="1080" spans="1:23" x14ac:dyDescent="0.2">
      <c r="A1080">
        <v>300</v>
      </c>
      <c r="B1080" t="s">
        <v>2</v>
      </c>
      <c r="C1080" t="s">
        <v>1520</v>
      </c>
      <c r="F1080" t="b">
        <f>IF(ISBLANK(X1080), FALSE, TRUE)</f>
        <v>0</v>
      </c>
      <c r="G1080" t="s">
        <v>1522</v>
      </c>
      <c r="H1080" t="s">
        <v>3</v>
      </c>
      <c r="I1080" t="s">
        <v>1526</v>
      </c>
      <c r="J1080" t="s">
        <v>278</v>
      </c>
      <c r="K1080" t="s">
        <v>1587</v>
      </c>
      <c r="L1080">
        <v>3</v>
      </c>
      <c r="M1080">
        <v>3</v>
      </c>
      <c r="N1080">
        <v>3</v>
      </c>
      <c r="Q1080" t="s">
        <v>83</v>
      </c>
      <c r="R1080" t="s">
        <v>150</v>
      </c>
      <c r="S1080" t="s">
        <v>245</v>
      </c>
      <c r="U1080" t="s">
        <v>276</v>
      </c>
      <c r="V1080" t="s">
        <v>59</v>
      </c>
      <c r="W1080">
        <v>19</v>
      </c>
    </row>
    <row r="1081" spans="1:23" x14ac:dyDescent="0.2">
      <c r="A1081">
        <v>301</v>
      </c>
      <c r="B1081" t="s">
        <v>2</v>
      </c>
      <c r="C1081" t="s">
        <v>1520</v>
      </c>
      <c r="F1081" t="b">
        <f>IF(ISBLANK(X1081), FALSE, TRUE)</f>
        <v>0</v>
      </c>
      <c r="G1081" t="s">
        <v>1532</v>
      </c>
      <c r="H1081" t="s">
        <v>3</v>
      </c>
      <c r="I1081" t="s">
        <v>1526</v>
      </c>
      <c r="J1081" t="s">
        <v>279</v>
      </c>
      <c r="K1081" t="s">
        <v>1531</v>
      </c>
      <c r="L1081">
        <v>4</v>
      </c>
      <c r="M1081">
        <v>2</v>
      </c>
      <c r="N1081">
        <v>2</v>
      </c>
      <c r="Q1081" t="s">
        <v>83</v>
      </c>
      <c r="R1081" t="s">
        <v>135</v>
      </c>
      <c r="S1081" t="s">
        <v>245</v>
      </c>
      <c r="U1081" t="s">
        <v>280</v>
      </c>
      <c r="V1081" t="s">
        <v>59</v>
      </c>
      <c r="W1081">
        <v>19</v>
      </c>
    </row>
    <row r="1082" spans="1:23" x14ac:dyDescent="0.2">
      <c r="A1082">
        <v>302</v>
      </c>
      <c r="B1082" t="s">
        <v>2</v>
      </c>
      <c r="C1082" t="s">
        <v>1520</v>
      </c>
      <c r="F1082" t="b">
        <f>IF(ISBLANK(X1082), FALSE, TRUE)</f>
        <v>0</v>
      </c>
      <c r="G1082" t="s">
        <v>1522</v>
      </c>
      <c r="H1082" t="s">
        <v>3</v>
      </c>
      <c r="I1082" t="s">
        <v>1526</v>
      </c>
      <c r="J1082" t="s">
        <v>281</v>
      </c>
      <c r="K1082" t="s">
        <v>1588</v>
      </c>
      <c r="L1082">
        <v>5</v>
      </c>
      <c r="M1082">
        <v>5</v>
      </c>
      <c r="N1082">
        <v>5</v>
      </c>
      <c r="Q1082" t="s">
        <v>83</v>
      </c>
      <c r="R1082" t="s">
        <v>991</v>
      </c>
      <c r="S1082" t="s">
        <v>245</v>
      </c>
      <c r="U1082" t="s">
        <v>276</v>
      </c>
      <c r="V1082" t="s">
        <v>59</v>
      </c>
      <c r="W1082">
        <v>19</v>
      </c>
    </row>
    <row r="1083" spans="1:23" x14ac:dyDescent="0.2">
      <c r="A1083">
        <v>303</v>
      </c>
      <c r="B1083" t="s">
        <v>2</v>
      </c>
      <c r="C1083" t="s">
        <v>1520</v>
      </c>
      <c r="F1083" t="b">
        <f>IF(ISBLANK(X1083), FALSE, TRUE)</f>
        <v>0</v>
      </c>
      <c r="G1083" t="s">
        <v>1521</v>
      </c>
      <c r="H1083" t="s">
        <v>3</v>
      </c>
      <c r="I1083" t="s">
        <v>1526</v>
      </c>
      <c r="J1083" t="s">
        <v>282</v>
      </c>
      <c r="L1083">
        <v>6</v>
      </c>
      <c r="M1083">
        <v>5</v>
      </c>
      <c r="N1083">
        <v>5</v>
      </c>
      <c r="Q1083" t="s">
        <v>83</v>
      </c>
      <c r="R1083" t="s">
        <v>135</v>
      </c>
      <c r="S1083" t="s">
        <v>245</v>
      </c>
      <c r="U1083" t="s">
        <v>283</v>
      </c>
      <c r="V1083" t="s">
        <v>59</v>
      </c>
      <c r="W1083">
        <v>19</v>
      </c>
    </row>
    <row r="1084" spans="1:23" x14ac:dyDescent="0.2">
      <c r="A1084">
        <v>304</v>
      </c>
      <c r="B1084" t="s">
        <v>2</v>
      </c>
      <c r="C1084" t="s">
        <v>1520</v>
      </c>
      <c r="F1084" t="b">
        <f>IF(ISBLANK(X1084), FALSE, TRUE)</f>
        <v>0</v>
      </c>
      <c r="G1084" t="s">
        <v>1522</v>
      </c>
      <c r="H1084" t="s">
        <v>3</v>
      </c>
      <c r="I1084" t="s">
        <v>1526</v>
      </c>
      <c r="J1084" t="s">
        <v>284</v>
      </c>
      <c r="K1084" t="s">
        <v>1553</v>
      </c>
      <c r="L1084">
        <v>7</v>
      </c>
      <c r="M1084">
        <v>5</v>
      </c>
      <c r="N1084">
        <v>4</v>
      </c>
      <c r="Q1084" t="s">
        <v>83</v>
      </c>
      <c r="R1084" t="s">
        <v>285</v>
      </c>
      <c r="S1084" t="s">
        <v>245</v>
      </c>
      <c r="U1084" t="s">
        <v>286</v>
      </c>
      <c r="V1084" t="s">
        <v>59</v>
      </c>
      <c r="W1084">
        <v>19</v>
      </c>
    </row>
    <row r="1085" spans="1:23" x14ac:dyDescent="0.2">
      <c r="A1085">
        <v>305</v>
      </c>
      <c r="B1085" t="s">
        <v>2</v>
      </c>
      <c r="C1085" t="s">
        <v>1520</v>
      </c>
      <c r="F1085" t="b">
        <f>IF(ISBLANK(X1085), FALSE, TRUE)</f>
        <v>0</v>
      </c>
      <c r="G1085" t="s">
        <v>1532</v>
      </c>
      <c r="H1085" t="s">
        <v>3</v>
      </c>
      <c r="I1085" t="s">
        <v>1526</v>
      </c>
      <c r="J1085" t="s">
        <v>287</v>
      </c>
      <c r="L1085">
        <v>8</v>
      </c>
      <c r="M1085">
        <v>8</v>
      </c>
      <c r="N1085">
        <v>8</v>
      </c>
      <c r="Q1085" t="s">
        <v>83</v>
      </c>
      <c r="R1085" t="s">
        <v>991</v>
      </c>
      <c r="S1085" t="s">
        <v>245</v>
      </c>
      <c r="U1085" t="s">
        <v>283</v>
      </c>
      <c r="V1085" t="s">
        <v>59</v>
      </c>
      <c r="W1085">
        <v>19</v>
      </c>
    </row>
    <row r="1086" spans="1:23" x14ac:dyDescent="0.2">
      <c r="A1086">
        <v>306</v>
      </c>
      <c r="B1086" t="s">
        <v>2</v>
      </c>
      <c r="C1086" t="s">
        <v>1520</v>
      </c>
      <c r="F1086" t="b">
        <f>IF(ISBLANK(X1086), FALSE, TRUE)</f>
        <v>0</v>
      </c>
      <c r="G1086" t="s">
        <v>1516</v>
      </c>
      <c r="H1086" t="s">
        <v>3</v>
      </c>
      <c r="I1086" t="s">
        <v>1526</v>
      </c>
      <c r="J1086" t="s">
        <v>288</v>
      </c>
      <c r="K1086" t="s">
        <v>1600</v>
      </c>
      <c r="L1086">
        <v>9</v>
      </c>
      <c r="M1086">
        <v>8</v>
      </c>
      <c r="N1086">
        <v>8</v>
      </c>
      <c r="Q1086" t="s">
        <v>248</v>
      </c>
      <c r="R1086" t="s">
        <v>991</v>
      </c>
      <c r="S1086" t="s">
        <v>245</v>
      </c>
      <c r="U1086" t="s">
        <v>257</v>
      </c>
      <c r="V1086" t="s">
        <v>59</v>
      </c>
      <c r="W1086">
        <v>19</v>
      </c>
    </row>
    <row r="1087" spans="1:23" x14ac:dyDescent="0.2">
      <c r="A1087">
        <v>307</v>
      </c>
      <c r="B1087" t="s">
        <v>2</v>
      </c>
      <c r="C1087" t="s">
        <v>1520</v>
      </c>
      <c r="F1087" t="b">
        <f>IF(ISBLANK(X1087), FALSE, TRUE)</f>
        <v>0</v>
      </c>
      <c r="G1087" t="s">
        <v>1532</v>
      </c>
      <c r="H1087" t="s">
        <v>3</v>
      </c>
      <c r="I1087" t="s">
        <v>1526</v>
      </c>
      <c r="J1087" t="s">
        <v>5</v>
      </c>
      <c r="L1087">
        <v>3</v>
      </c>
      <c r="R1087" t="s">
        <v>991</v>
      </c>
      <c r="S1087" t="s">
        <v>6</v>
      </c>
      <c r="U1087" t="s">
        <v>7</v>
      </c>
      <c r="V1087" t="s">
        <v>59</v>
      </c>
      <c r="W1087">
        <v>19</v>
      </c>
    </row>
    <row r="1088" spans="1:23" x14ac:dyDescent="0.2">
      <c r="A1088">
        <v>308</v>
      </c>
      <c r="B1088" t="s">
        <v>2</v>
      </c>
      <c r="C1088" t="s">
        <v>1520</v>
      </c>
      <c r="F1088" t="b">
        <f>IF(ISBLANK(X1088), FALSE, TRUE)</f>
        <v>0</v>
      </c>
      <c r="G1088" t="s">
        <v>1522</v>
      </c>
      <c r="H1088" t="s">
        <v>3</v>
      </c>
      <c r="I1088" t="s">
        <v>1526</v>
      </c>
      <c r="J1088" t="s">
        <v>8</v>
      </c>
      <c r="L1088">
        <v>4</v>
      </c>
      <c r="R1088" t="s">
        <v>991</v>
      </c>
      <c r="S1088" t="s">
        <v>6</v>
      </c>
      <c r="U1088" t="s">
        <v>7</v>
      </c>
      <c r="V1088" t="s">
        <v>59</v>
      </c>
      <c r="W1088">
        <v>19</v>
      </c>
    </row>
    <row r="1089" spans="1:23" x14ac:dyDescent="0.2">
      <c r="A1089">
        <v>309</v>
      </c>
      <c r="B1089" t="s">
        <v>2</v>
      </c>
      <c r="C1089" t="s">
        <v>1520</v>
      </c>
      <c r="F1089" t="b">
        <f>IF(ISBLANK(X1089), FALSE, TRUE)</f>
        <v>0</v>
      </c>
      <c r="G1089" t="s">
        <v>1516</v>
      </c>
      <c r="H1089" t="s">
        <v>3</v>
      </c>
      <c r="I1089" t="s">
        <v>1526</v>
      </c>
      <c r="J1089" t="s">
        <v>9</v>
      </c>
      <c r="L1089">
        <v>8</v>
      </c>
      <c r="R1089" t="s">
        <v>991</v>
      </c>
      <c r="S1089" t="s">
        <v>6</v>
      </c>
      <c r="U1089" t="s">
        <v>10</v>
      </c>
      <c r="V1089" t="s">
        <v>59</v>
      </c>
      <c r="W1089">
        <v>19</v>
      </c>
    </row>
    <row r="1090" spans="1:23" x14ac:dyDescent="0.2">
      <c r="A1090">
        <v>310</v>
      </c>
      <c r="B1090" t="s">
        <v>2</v>
      </c>
      <c r="C1090" t="s">
        <v>1520</v>
      </c>
      <c r="F1090" t="b">
        <f>IF(ISBLANK(X1090), FALSE, TRUE)</f>
        <v>0</v>
      </c>
      <c r="G1090" t="s">
        <v>1521</v>
      </c>
      <c r="H1090" t="s">
        <v>3</v>
      </c>
      <c r="I1090" t="s">
        <v>1524</v>
      </c>
      <c r="J1090" t="s">
        <v>289</v>
      </c>
      <c r="L1090">
        <v>2</v>
      </c>
      <c r="M1090">
        <v>2</v>
      </c>
      <c r="N1090">
        <v>3</v>
      </c>
      <c r="Q1090" t="s">
        <v>248</v>
      </c>
      <c r="R1090" t="s">
        <v>150</v>
      </c>
      <c r="S1090" t="s">
        <v>245</v>
      </c>
      <c r="U1090" t="s">
        <v>290</v>
      </c>
      <c r="V1090" t="s">
        <v>59</v>
      </c>
      <c r="W1090">
        <v>19</v>
      </c>
    </row>
    <row r="1091" spans="1:23" x14ac:dyDescent="0.2">
      <c r="A1091">
        <v>311</v>
      </c>
      <c r="B1091" t="s">
        <v>2</v>
      </c>
      <c r="C1091" t="s">
        <v>1520</v>
      </c>
      <c r="F1091" t="b">
        <f>IF(ISBLANK(X1091), FALSE, TRUE)</f>
        <v>0</v>
      </c>
      <c r="G1091" t="s">
        <v>1532</v>
      </c>
      <c r="H1091" t="s">
        <v>3</v>
      </c>
      <c r="I1091" t="s">
        <v>1524</v>
      </c>
      <c r="J1091" t="s">
        <v>291</v>
      </c>
      <c r="K1091" t="s">
        <v>1554</v>
      </c>
      <c r="L1091">
        <v>3</v>
      </c>
      <c r="M1091">
        <v>2</v>
      </c>
      <c r="N1091">
        <v>4</v>
      </c>
      <c r="Q1091" t="s">
        <v>83</v>
      </c>
      <c r="R1091" t="s">
        <v>150</v>
      </c>
      <c r="S1091" t="s">
        <v>245</v>
      </c>
      <c r="U1091" t="s">
        <v>292</v>
      </c>
      <c r="V1091" t="s">
        <v>59</v>
      </c>
      <c r="W1091">
        <v>19</v>
      </c>
    </row>
    <row r="1092" spans="1:23" x14ac:dyDescent="0.2">
      <c r="A1092">
        <v>312</v>
      </c>
      <c r="B1092" t="s">
        <v>2</v>
      </c>
      <c r="C1092" t="s">
        <v>1520</v>
      </c>
      <c r="F1092" t="b">
        <f>IF(ISBLANK(X1092), FALSE, TRUE)</f>
        <v>0</v>
      </c>
      <c r="G1092" t="s">
        <v>1521</v>
      </c>
      <c r="H1092" t="s">
        <v>3</v>
      </c>
      <c r="I1092" t="s">
        <v>1524</v>
      </c>
      <c r="J1092" t="s">
        <v>293</v>
      </c>
      <c r="L1092">
        <v>4</v>
      </c>
      <c r="M1092">
        <v>3</v>
      </c>
      <c r="N1092">
        <v>7</v>
      </c>
      <c r="Q1092" t="s">
        <v>83</v>
      </c>
      <c r="R1092" t="s">
        <v>991</v>
      </c>
      <c r="S1092" t="s">
        <v>245</v>
      </c>
      <c r="U1092" t="s">
        <v>254</v>
      </c>
      <c r="V1092" t="s">
        <v>59</v>
      </c>
      <c r="W1092">
        <v>19</v>
      </c>
    </row>
    <row r="1093" spans="1:23" x14ac:dyDescent="0.2">
      <c r="A1093">
        <v>313</v>
      </c>
      <c r="B1093" t="s">
        <v>2</v>
      </c>
      <c r="C1093" t="s">
        <v>1520</v>
      </c>
      <c r="F1093" t="b">
        <f>IF(ISBLANK(X1093), FALSE, TRUE)</f>
        <v>0</v>
      </c>
      <c r="G1093" t="s">
        <v>1532</v>
      </c>
      <c r="H1093" t="s">
        <v>3</v>
      </c>
      <c r="I1093" t="s">
        <v>1524</v>
      </c>
      <c r="J1093" t="s">
        <v>294</v>
      </c>
      <c r="K1093" t="s">
        <v>1555</v>
      </c>
      <c r="L1093">
        <v>4</v>
      </c>
      <c r="M1093">
        <v>4</v>
      </c>
      <c r="N1093">
        <v>5</v>
      </c>
      <c r="Q1093" t="s">
        <v>83</v>
      </c>
      <c r="R1093" t="s">
        <v>991</v>
      </c>
      <c r="S1093" t="s">
        <v>245</v>
      </c>
      <c r="U1093" t="s">
        <v>295</v>
      </c>
      <c r="V1093" t="s">
        <v>59</v>
      </c>
      <c r="W1093">
        <v>19</v>
      </c>
    </row>
    <row r="1094" spans="1:23" x14ac:dyDescent="0.2">
      <c r="A1094">
        <v>314</v>
      </c>
      <c r="B1094" t="s">
        <v>2</v>
      </c>
      <c r="C1094" t="s">
        <v>1520</v>
      </c>
      <c r="F1094" t="b">
        <f>IF(ISBLANK(X1094), FALSE, TRUE)</f>
        <v>0</v>
      </c>
      <c r="G1094" t="s">
        <v>1521</v>
      </c>
      <c r="H1094" t="s">
        <v>3</v>
      </c>
      <c r="I1094" t="s">
        <v>1524</v>
      </c>
      <c r="J1094" t="s">
        <v>296</v>
      </c>
      <c r="L1094">
        <v>5</v>
      </c>
      <c r="M1094">
        <v>4</v>
      </c>
      <c r="N1094">
        <v>6</v>
      </c>
      <c r="Q1094" t="s">
        <v>83</v>
      </c>
      <c r="R1094" t="s">
        <v>135</v>
      </c>
      <c r="S1094" t="s">
        <v>245</v>
      </c>
      <c r="U1094" t="s">
        <v>75</v>
      </c>
      <c r="V1094" t="s">
        <v>59</v>
      </c>
      <c r="W1094">
        <v>19</v>
      </c>
    </row>
    <row r="1095" spans="1:23" x14ac:dyDescent="0.2">
      <c r="A1095">
        <v>315</v>
      </c>
      <c r="B1095" t="s">
        <v>2</v>
      </c>
      <c r="C1095" t="s">
        <v>1520</v>
      </c>
      <c r="F1095" t="b">
        <f>IF(ISBLANK(X1095), FALSE, TRUE)</f>
        <v>0</v>
      </c>
      <c r="G1095" t="s">
        <v>1522</v>
      </c>
      <c r="H1095" t="s">
        <v>3</v>
      </c>
      <c r="I1095" t="s">
        <v>1524</v>
      </c>
      <c r="J1095" t="s">
        <v>297</v>
      </c>
      <c r="K1095" t="s">
        <v>1533</v>
      </c>
      <c r="L1095">
        <v>6</v>
      </c>
      <c r="M1095">
        <v>4</v>
      </c>
      <c r="N1095">
        <v>6</v>
      </c>
      <c r="Q1095" t="s">
        <v>83</v>
      </c>
      <c r="R1095" t="s">
        <v>135</v>
      </c>
      <c r="S1095" t="s">
        <v>245</v>
      </c>
      <c r="U1095" t="s">
        <v>292</v>
      </c>
      <c r="V1095" t="s">
        <v>59</v>
      </c>
      <c r="W1095">
        <v>19</v>
      </c>
    </row>
    <row r="1096" spans="1:23" x14ac:dyDescent="0.2">
      <c r="A1096">
        <v>316</v>
      </c>
      <c r="B1096" t="s">
        <v>2</v>
      </c>
      <c r="C1096" t="s">
        <v>1520</v>
      </c>
      <c r="F1096" t="b">
        <f>IF(ISBLANK(X1096), FALSE, TRUE)</f>
        <v>0</v>
      </c>
      <c r="G1096" t="s">
        <v>1532</v>
      </c>
      <c r="H1096" t="s">
        <v>3</v>
      </c>
      <c r="I1096" t="s">
        <v>1524</v>
      </c>
      <c r="J1096" t="s">
        <v>298</v>
      </c>
      <c r="K1096" t="s">
        <v>1589</v>
      </c>
      <c r="L1096">
        <v>6</v>
      </c>
      <c r="M1096">
        <v>5</v>
      </c>
      <c r="N1096">
        <v>5</v>
      </c>
      <c r="Q1096" t="s">
        <v>248</v>
      </c>
      <c r="R1096" t="s">
        <v>285</v>
      </c>
      <c r="S1096" t="s">
        <v>245</v>
      </c>
      <c r="U1096" t="s">
        <v>299</v>
      </c>
      <c r="V1096" t="s">
        <v>59</v>
      </c>
      <c r="W1096">
        <v>19</v>
      </c>
    </row>
    <row r="1097" spans="1:23" x14ac:dyDescent="0.2">
      <c r="A1097">
        <v>317</v>
      </c>
      <c r="B1097" t="s">
        <v>2</v>
      </c>
      <c r="C1097" t="s">
        <v>1520</v>
      </c>
      <c r="F1097" t="b">
        <f>IF(ISBLANK(X1097), FALSE, TRUE)</f>
        <v>0</v>
      </c>
      <c r="G1097" t="s">
        <v>1516</v>
      </c>
      <c r="H1097" t="s">
        <v>3</v>
      </c>
      <c r="I1097" t="s">
        <v>1524</v>
      </c>
      <c r="J1097" t="s">
        <v>300</v>
      </c>
      <c r="K1097" t="s">
        <v>1509</v>
      </c>
      <c r="L1097">
        <v>7</v>
      </c>
      <c r="M1097">
        <v>6</v>
      </c>
      <c r="N1097">
        <v>7</v>
      </c>
      <c r="Q1097" t="s">
        <v>83</v>
      </c>
      <c r="R1097" t="s">
        <v>150</v>
      </c>
      <c r="S1097" t="s">
        <v>245</v>
      </c>
      <c r="U1097" t="s">
        <v>301</v>
      </c>
      <c r="V1097" t="s">
        <v>59</v>
      </c>
      <c r="W1097">
        <v>19</v>
      </c>
    </row>
    <row r="1098" spans="1:23" x14ac:dyDescent="0.2">
      <c r="A1098">
        <v>318</v>
      </c>
      <c r="B1098" t="s">
        <v>2</v>
      </c>
      <c r="C1098" t="s">
        <v>1520</v>
      </c>
      <c r="F1098" t="b">
        <f>IF(ISBLANK(X1098), FALSE, TRUE)</f>
        <v>0</v>
      </c>
      <c r="G1098" t="s">
        <v>1522</v>
      </c>
      <c r="H1098" t="s">
        <v>3</v>
      </c>
      <c r="I1098" t="s">
        <v>1524</v>
      </c>
      <c r="J1098" t="s">
        <v>302</v>
      </c>
      <c r="K1098" t="s">
        <v>1556</v>
      </c>
      <c r="L1098">
        <v>8</v>
      </c>
      <c r="M1098">
        <v>6</v>
      </c>
      <c r="N1098">
        <v>9</v>
      </c>
      <c r="Q1098" t="s">
        <v>248</v>
      </c>
      <c r="R1098" t="s">
        <v>135</v>
      </c>
      <c r="S1098" t="s">
        <v>245</v>
      </c>
      <c r="U1098" t="s">
        <v>303</v>
      </c>
      <c r="V1098" t="s">
        <v>59</v>
      </c>
      <c r="W1098">
        <v>19</v>
      </c>
    </row>
    <row r="1099" spans="1:23" x14ac:dyDescent="0.2">
      <c r="A1099">
        <v>319</v>
      </c>
      <c r="B1099" t="s">
        <v>2</v>
      </c>
      <c r="C1099" t="s">
        <v>1520</v>
      </c>
      <c r="F1099" t="b">
        <f>IF(ISBLANK(X1099), FALSE, TRUE)</f>
        <v>0</v>
      </c>
      <c r="G1099" t="s">
        <v>1522</v>
      </c>
      <c r="H1099" t="s">
        <v>3</v>
      </c>
      <c r="I1099" t="s">
        <v>1524</v>
      </c>
      <c r="J1099" t="s">
        <v>917</v>
      </c>
      <c r="L1099">
        <v>3</v>
      </c>
      <c r="O1099">
        <v>3</v>
      </c>
      <c r="P1099">
        <v>3</v>
      </c>
      <c r="R1099" t="s">
        <v>991</v>
      </c>
      <c r="S1099" t="s">
        <v>915</v>
      </c>
      <c r="U1099" t="s">
        <v>916</v>
      </c>
      <c r="V1099" t="s">
        <v>59</v>
      </c>
      <c r="W1099">
        <v>19</v>
      </c>
    </row>
    <row r="1100" spans="1:23" x14ac:dyDescent="0.2">
      <c r="A1100">
        <v>320</v>
      </c>
      <c r="B1100" t="s">
        <v>2</v>
      </c>
      <c r="C1100" t="s">
        <v>1520</v>
      </c>
      <c r="F1100" t="b">
        <f>IF(ISBLANK(X1100), FALSE, TRUE)</f>
        <v>0</v>
      </c>
      <c r="G1100" t="s">
        <v>1532</v>
      </c>
      <c r="H1100" t="s">
        <v>3</v>
      </c>
      <c r="I1100" t="s">
        <v>1524</v>
      </c>
      <c r="J1100" t="s">
        <v>12</v>
      </c>
      <c r="L1100">
        <v>4</v>
      </c>
      <c r="R1100" t="s">
        <v>991</v>
      </c>
      <c r="S1100" t="s">
        <v>6</v>
      </c>
      <c r="U1100" t="s">
        <v>13</v>
      </c>
      <c r="V1100" t="s">
        <v>59</v>
      </c>
      <c r="W1100">
        <v>19</v>
      </c>
    </row>
    <row r="1101" spans="1:23" x14ac:dyDescent="0.2">
      <c r="A1101">
        <v>321</v>
      </c>
      <c r="B1101" t="s">
        <v>2</v>
      </c>
      <c r="C1101" t="s">
        <v>1520</v>
      </c>
      <c r="F1101" t="b">
        <f>IF(ISBLANK(X1101), FALSE, TRUE)</f>
        <v>0</v>
      </c>
      <c r="G1101" t="s">
        <v>1522</v>
      </c>
      <c r="H1101" t="s">
        <v>3</v>
      </c>
      <c r="I1101" t="s">
        <v>3</v>
      </c>
      <c r="J1101" t="s">
        <v>304</v>
      </c>
      <c r="K1101" t="s">
        <v>1607</v>
      </c>
      <c r="L1101">
        <v>6</v>
      </c>
      <c r="M1101">
        <v>4</v>
      </c>
      <c r="N1101">
        <v>7</v>
      </c>
      <c r="Q1101" t="s">
        <v>83</v>
      </c>
      <c r="R1101" t="s">
        <v>135</v>
      </c>
      <c r="S1101" t="s">
        <v>245</v>
      </c>
      <c r="U1101" t="s">
        <v>305</v>
      </c>
      <c r="V1101" t="s">
        <v>59</v>
      </c>
      <c r="W1101">
        <v>19</v>
      </c>
    </row>
    <row r="1102" spans="1:23" x14ac:dyDescent="0.2">
      <c r="A1102">
        <v>322</v>
      </c>
      <c r="B1102" t="s">
        <v>2</v>
      </c>
      <c r="C1102" t="s">
        <v>1520</v>
      </c>
      <c r="F1102" t="b">
        <f>IF(ISBLANK(X1102), FALSE, TRUE)</f>
        <v>0</v>
      </c>
      <c r="G1102" t="s">
        <v>1532</v>
      </c>
      <c r="H1102" t="s">
        <v>3</v>
      </c>
      <c r="I1102" t="s">
        <v>3</v>
      </c>
      <c r="J1102" t="s">
        <v>918</v>
      </c>
      <c r="L1102">
        <v>1</v>
      </c>
      <c r="O1102">
        <v>1</v>
      </c>
      <c r="P1102">
        <v>1</v>
      </c>
      <c r="R1102" t="s">
        <v>135</v>
      </c>
      <c r="S1102" t="s">
        <v>915</v>
      </c>
      <c r="U1102" t="s">
        <v>7</v>
      </c>
      <c r="V1102" t="s">
        <v>59</v>
      </c>
      <c r="W1102">
        <v>19</v>
      </c>
    </row>
    <row r="1103" spans="1:23" x14ac:dyDescent="0.2">
      <c r="A1103">
        <v>323</v>
      </c>
      <c r="B1103" t="s">
        <v>2</v>
      </c>
      <c r="C1103" t="s">
        <v>1520</v>
      </c>
      <c r="F1103" t="b">
        <f>IF(ISBLANK(X1103), FALSE, TRUE)</f>
        <v>0</v>
      </c>
      <c r="G1103" t="s">
        <v>1516</v>
      </c>
      <c r="H1103" t="s">
        <v>3</v>
      </c>
      <c r="I1103" t="s">
        <v>3</v>
      </c>
      <c r="J1103" t="s">
        <v>3</v>
      </c>
      <c r="L1103">
        <v>4</v>
      </c>
      <c r="R1103" t="s">
        <v>991</v>
      </c>
      <c r="S1103" t="s">
        <v>6</v>
      </c>
      <c r="U1103" t="s">
        <v>7</v>
      </c>
      <c r="V1103" t="s">
        <v>59</v>
      </c>
      <c r="W1103">
        <v>19</v>
      </c>
    </row>
    <row r="1104" spans="1:23" x14ac:dyDescent="0.2">
      <c r="A1104">
        <v>324</v>
      </c>
      <c r="B1104" t="s">
        <v>2</v>
      </c>
      <c r="C1104" t="s">
        <v>1520</v>
      </c>
      <c r="F1104" t="b">
        <f>IF(ISBLANK(X1104), FALSE, TRUE)</f>
        <v>0</v>
      </c>
      <c r="G1104" t="s">
        <v>1521</v>
      </c>
      <c r="H1104" t="s">
        <v>3</v>
      </c>
      <c r="I1104" t="s">
        <v>991</v>
      </c>
      <c r="J1104" t="s">
        <v>306</v>
      </c>
      <c r="L1104">
        <v>1</v>
      </c>
      <c r="M1104">
        <v>1</v>
      </c>
      <c r="N1104">
        <v>3</v>
      </c>
      <c r="Q1104" t="s">
        <v>83</v>
      </c>
      <c r="R1104" t="s">
        <v>991</v>
      </c>
      <c r="S1104" t="s">
        <v>245</v>
      </c>
      <c r="U1104" t="s">
        <v>307</v>
      </c>
      <c r="V1104" t="s">
        <v>59</v>
      </c>
      <c r="W1104">
        <v>19</v>
      </c>
    </row>
    <row r="1105" spans="1:23" x14ac:dyDescent="0.2">
      <c r="A1105">
        <v>325</v>
      </c>
      <c r="B1105" t="s">
        <v>2</v>
      </c>
      <c r="C1105" t="s">
        <v>1520</v>
      </c>
      <c r="F1105" t="b">
        <f>IF(ISBLANK(X1105), FALSE, TRUE)</f>
        <v>0</v>
      </c>
      <c r="G1105" t="s">
        <v>1532</v>
      </c>
      <c r="H1105" t="s">
        <v>3</v>
      </c>
      <c r="I1105" t="s">
        <v>991</v>
      </c>
      <c r="J1105" t="s">
        <v>308</v>
      </c>
      <c r="L1105">
        <v>2</v>
      </c>
      <c r="M1105">
        <v>2</v>
      </c>
      <c r="N1105">
        <v>1</v>
      </c>
      <c r="Q1105" t="s">
        <v>248</v>
      </c>
      <c r="R1105" t="s">
        <v>991</v>
      </c>
      <c r="S1105" t="s">
        <v>245</v>
      </c>
      <c r="U1105" t="s">
        <v>309</v>
      </c>
      <c r="V1105" t="s">
        <v>59</v>
      </c>
      <c r="W1105">
        <v>19</v>
      </c>
    </row>
    <row r="1106" spans="1:23" x14ac:dyDescent="0.2">
      <c r="A1106">
        <v>326</v>
      </c>
      <c r="B1106" t="s">
        <v>2</v>
      </c>
      <c r="C1106" t="s">
        <v>1520</v>
      </c>
      <c r="F1106" t="b">
        <f>IF(ISBLANK(X1106), FALSE, TRUE)</f>
        <v>0</v>
      </c>
      <c r="G1106" t="s">
        <v>1521</v>
      </c>
      <c r="H1106" t="s">
        <v>3</v>
      </c>
      <c r="I1106" t="s">
        <v>991</v>
      </c>
      <c r="J1106" t="s">
        <v>310</v>
      </c>
      <c r="L1106">
        <v>2</v>
      </c>
      <c r="M1106">
        <v>2</v>
      </c>
      <c r="N1106">
        <v>2</v>
      </c>
      <c r="Q1106" t="s">
        <v>83</v>
      </c>
      <c r="R1106" t="s">
        <v>991</v>
      </c>
      <c r="S1106" t="s">
        <v>245</v>
      </c>
      <c r="U1106" t="s">
        <v>311</v>
      </c>
      <c r="V1106" t="s">
        <v>59</v>
      </c>
      <c r="W1106">
        <v>19</v>
      </c>
    </row>
    <row r="1107" spans="1:23" x14ac:dyDescent="0.2">
      <c r="A1107">
        <v>327</v>
      </c>
      <c r="B1107" t="s">
        <v>2</v>
      </c>
      <c r="C1107" t="s">
        <v>1520</v>
      </c>
      <c r="F1107" t="b">
        <f>IF(ISBLANK(X1107), FALSE, TRUE)</f>
        <v>0</v>
      </c>
      <c r="G1107" t="s">
        <v>1522</v>
      </c>
      <c r="H1107" t="s">
        <v>3</v>
      </c>
      <c r="I1107" t="s">
        <v>991</v>
      </c>
      <c r="J1107" t="s">
        <v>312</v>
      </c>
      <c r="L1107">
        <v>2</v>
      </c>
      <c r="M1107">
        <v>1</v>
      </c>
      <c r="N1107">
        <v>4</v>
      </c>
      <c r="Q1107" t="s">
        <v>83</v>
      </c>
      <c r="R1107" t="s">
        <v>991</v>
      </c>
      <c r="S1107" t="s">
        <v>245</v>
      </c>
      <c r="U1107" t="s">
        <v>280</v>
      </c>
      <c r="V1107" t="s">
        <v>59</v>
      </c>
      <c r="W1107">
        <v>19</v>
      </c>
    </row>
    <row r="1108" spans="1:23" x14ac:dyDescent="0.2">
      <c r="A1108">
        <v>328</v>
      </c>
      <c r="B1108" t="s">
        <v>2</v>
      </c>
      <c r="C1108" t="s">
        <v>1520</v>
      </c>
      <c r="F1108" t="b">
        <f>IF(ISBLANK(X1108), FALSE, TRUE)</f>
        <v>0</v>
      </c>
      <c r="G1108" t="s">
        <v>1521</v>
      </c>
      <c r="H1108" t="s">
        <v>3</v>
      </c>
      <c r="I1108" t="s">
        <v>991</v>
      </c>
      <c r="J1108" t="s">
        <v>313</v>
      </c>
      <c r="L1108">
        <v>3</v>
      </c>
      <c r="M1108">
        <v>2</v>
      </c>
      <c r="N1108">
        <v>4</v>
      </c>
      <c r="Q1108" t="s">
        <v>83</v>
      </c>
      <c r="R1108" t="s">
        <v>135</v>
      </c>
      <c r="S1108" t="s">
        <v>245</v>
      </c>
      <c r="U1108" t="s">
        <v>314</v>
      </c>
      <c r="V1108" t="s">
        <v>59</v>
      </c>
      <c r="W1108">
        <v>19</v>
      </c>
    </row>
    <row r="1109" spans="1:23" x14ac:dyDescent="0.2">
      <c r="A1109">
        <v>329</v>
      </c>
      <c r="B1109" t="s">
        <v>2</v>
      </c>
      <c r="C1109" t="s">
        <v>1520</v>
      </c>
      <c r="F1109" t="b">
        <f>IF(ISBLANK(X1109), FALSE, TRUE)</f>
        <v>0</v>
      </c>
      <c r="G1109" t="s">
        <v>1521</v>
      </c>
      <c r="H1109" t="s">
        <v>3</v>
      </c>
      <c r="I1109" t="s">
        <v>991</v>
      </c>
      <c r="J1109" t="s">
        <v>315</v>
      </c>
      <c r="L1109">
        <v>3</v>
      </c>
      <c r="M1109">
        <v>2</v>
      </c>
      <c r="N1109">
        <v>4</v>
      </c>
      <c r="Q1109" t="s">
        <v>83</v>
      </c>
      <c r="R1109" t="s">
        <v>285</v>
      </c>
      <c r="S1109" t="s">
        <v>245</v>
      </c>
      <c r="U1109" t="s">
        <v>316</v>
      </c>
      <c r="V1109" t="s">
        <v>59</v>
      </c>
      <c r="W1109">
        <v>19</v>
      </c>
    </row>
    <row r="1110" spans="1:23" x14ac:dyDescent="0.2">
      <c r="A1110">
        <v>330</v>
      </c>
      <c r="B1110" t="s">
        <v>2</v>
      </c>
      <c r="C1110" t="s">
        <v>1520</v>
      </c>
      <c r="F1110" t="b">
        <f>IF(ISBLANK(X1110), FALSE, TRUE)</f>
        <v>0</v>
      </c>
      <c r="G1110" t="s">
        <v>1532</v>
      </c>
      <c r="H1110" t="s">
        <v>3</v>
      </c>
      <c r="I1110" t="s">
        <v>991</v>
      </c>
      <c r="J1110" t="s">
        <v>317</v>
      </c>
      <c r="K1110" t="s">
        <v>1610</v>
      </c>
      <c r="L1110">
        <v>4</v>
      </c>
      <c r="M1110">
        <v>2</v>
      </c>
      <c r="N1110">
        <v>5</v>
      </c>
      <c r="Q1110" t="s">
        <v>83</v>
      </c>
      <c r="R1110" t="s">
        <v>1993</v>
      </c>
      <c r="S1110" t="s">
        <v>245</v>
      </c>
      <c r="U1110" t="s">
        <v>160</v>
      </c>
      <c r="V1110" t="s">
        <v>59</v>
      </c>
      <c r="W1110">
        <v>19</v>
      </c>
    </row>
    <row r="1111" spans="1:23" x14ac:dyDescent="0.2">
      <c r="A1111">
        <v>331</v>
      </c>
      <c r="B1111" t="s">
        <v>2</v>
      </c>
      <c r="C1111" t="s">
        <v>1520</v>
      </c>
      <c r="F1111" t="b">
        <f>IF(ISBLANK(X1111), FALSE, TRUE)</f>
        <v>0</v>
      </c>
      <c r="G1111" t="s">
        <v>1521</v>
      </c>
      <c r="H1111" t="s">
        <v>3</v>
      </c>
      <c r="I1111" t="s">
        <v>991</v>
      </c>
      <c r="J1111" t="s">
        <v>318</v>
      </c>
      <c r="L1111">
        <v>4</v>
      </c>
      <c r="M1111">
        <v>3</v>
      </c>
      <c r="N1111">
        <v>4</v>
      </c>
      <c r="Q1111" t="s">
        <v>248</v>
      </c>
      <c r="R1111" t="s">
        <v>135</v>
      </c>
      <c r="S1111" t="s">
        <v>245</v>
      </c>
      <c r="U1111" t="s">
        <v>319</v>
      </c>
      <c r="V1111" t="s">
        <v>59</v>
      </c>
      <c r="W1111">
        <v>19</v>
      </c>
    </row>
    <row r="1112" spans="1:23" x14ac:dyDescent="0.2">
      <c r="A1112">
        <v>332</v>
      </c>
      <c r="B1112" t="s">
        <v>2</v>
      </c>
      <c r="C1112" t="s">
        <v>1520</v>
      </c>
      <c r="F1112" t="b">
        <f>IF(ISBLANK(X1112), FALSE, TRUE)</f>
        <v>0</v>
      </c>
      <c r="G1112" t="s">
        <v>1521</v>
      </c>
      <c r="H1112" t="s">
        <v>3</v>
      </c>
      <c r="I1112" t="s">
        <v>991</v>
      </c>
      <c r="J1112" t="s">
        <v>320</v>
      </c>
      <c r="L1112">
        <v>5</v>
      </c>
      <c r="M1112">
        <v>3</v>
      </c>
      <c r="N1112">
        <v>5</v>
      </c>
      <c r="Q1112" t="s">
        <v>83</v>
      </c>
      <c r="R1112" t="s">
        <v>158</v>
      </c>
      <c r="S1112" t="s">
        <v>245</v>
      </c>
      <c r="U1112" t="s">
        <v>160</v>
      </c>
      <c r="V1112" t="s">
        <v>59</v>
      </c>
      <c r="W1112">
        <v>19</v>
      </c>
    </row>
    <row r="1113" spans="1:23" x14ac:dyDescent="0.2">
      <c r="A1113">
        <v>333</v>
      </c>
      <c r="B1113" t="s">
        <v>2</v>
      </c>
      <c r="C1113" t="s">
        <v>1520</v>
      </c>
      <c r="F1113" t="b">
        <f>IF(ISBLANK(X1113), FALSE, TRUE)</f>
        <v>0</v>
      </c>
      <c r="G1113" t="s">
        <v>1521</v>
      </c>
      <c r="H1113" t="s">
        <v>3</v>
      </c>
      <c r="I1113" t="s">
        <v>991</v>
      </c>
      <c r="J1113" t="s">
        <v>321</v>
      </c>
      <c r="L1113">
        <v>6</v>
      </c>
      <c r="M1113">
        <v>4</v>
      </c>
      <c r="N1113">
        <v>6</v>
      </c>
      <c r="Q1113" t="s">
        <v>83</v>
      </c>
      <c r="R1113" t="s">
        <v>285</v>
      </c>
      <c r="S1113" t="s">
        <v>245</v>
      </c>
      <c r="U1113" t="s">
        <v>322</v>
      </c>
      <c r="V1113" t="s">
        <v>59</v>
      </c>
      <c r="W1113">
        <v>19</v>
      </c>
    </row>
    <row r="1114" spans="1:23" x14ac:dyDescent="0.2">
      <c r="A1114">
        <v>334</v>
      </c>
      <c r="B1114" t="s">
        <v>2</v>
      </c>
      <c r="C1114" t="s">
        <v>1520</v>
      </c>
      <c r="F1114" t="b">
        <f>IF(ISBLANK(X1114), FALSE, TRUE)</f>
        <v>0</v>
      </c>
      <c r="G1114" t="s">
        <v>1521</v>
      </c>
      <c r="H1114" t="s">
        <v>3</v>
      </c>
      <c r="I1114" t="s">
        <v>991</v>
      </c>
      <c r="J1114" t="s">
        <v>919</v>
      </c>
      <c r="L1114">
        <v>1</v>
      </c>
      <c r="O1114">
        <v>0</v>
      </c>
      <c r="P1114">
        <v>3</v>
      </c>
      <c r="R1114" t="s">
        <v>991</v>
      </c>
      <c r="S1114" t="s">
        <v>915</v>
      </c>
      <c r="U1114" t="s">
        <v>7</v>
      </c>
      <c r="V1114" t="s">
        <v>59</v>
      </c>
      <c r="W1114">
        <v>19</v>
      </c>
    </row>
    <row r="1115" spans="1:23" x14ac:dyDescent="0.2">
      <c r="A1115">
        <v>335</v>
      </c>
      <c r="B1115" t="s">
        <v>2</v>
      </c>
      <c r="C1115" t="s">
        <v>1520</v>
      </c>
      <c r="F1115" t="b">
        <f>IF(ISBLANK(X1115), FALSE, TRUE)</f>
        <v>0</v>
      </c>
      <c r="G1115" t="s">
        <v>1532</v>
      </c>
      <c r="H1115" t="s">
        <v>3</v>
      </c>
      <c r="I1115" t="s">
        <v>991</v>
      </c>
      <c r="J1115" t="s">
        <v>920</v>
      </c>
      <c r="L1115">
        <v>2</v>
      </c>
      <c r="O1115">
        <v>1</v>
      </c>
      <c r="P1115">
        <v>1</v>
      </c>
      <c r="R1115" t="s">
        <v>150</v>
      </c>
      <c r="S1115" t="s">
        <v>915</v>
      </c>
      <c r="U1115" t="s">
        <v>7</v>
      </c>
      <c r="V1115" t="s">
        <v>59</v>
      </c>
      <c r="W1115">
        <v>19</v>
      </c>
    </row>
    <row r="1116" spans="1:23" x14ac:dyDescent="0.2">
      <c r="A1116">
        <v>336</v>
      </c>
      <c r="B1116" t="s">
        <v>2</v>
      </c>
      <c r="C1116" t="s">
        <v>1520</v>
      </c>
      <c r="F1116" t="b">
        <f>IF(ISBLANK(X1116), FALSE, TRUE)</f>
        <v>0</v>
      </c>
      <c r="G1116" t="s">
        <v>1522</v>
      </c>
      <c r="H1116" t="s">
        <v>3</v>
      </c>
      <c r="I1116" t="s">
        <v>991</v>
      </c>
      <c r="J1116" t="s">
        <v>921</v>
      </c>
      <c r="L1116">
        <v>2</v>
      </c>
      <c r="O1116">
        <v>2</v>
      </c>
      <c r="P1116">
        <v>2</v>
      </c>
      <c r="R1116" t="s">
        <v>991</v>
      </c>
      <c r="S1116" t="s">
        <v>915</v>
      </c>
      <c r="U1116" t="s">
        <v>922</v>
      </c>
      <c r="V1116" t="s">
        <v>59</v>
      </c>
      <c r="W1116">
        <v>19</v>
      </c>
    </row>
    <row r="1117" spans="1:23" x14ac:dyDescent="0.2">
      <c r="A1117">
        <v>337</v>
      </c>
      <c r="B1117" t="s">
        <v>2</v>
      </c>
      <c r="C1117" t="s">
        <v>1520</v>
      </c>
      <c r="F1117" t="b">
        <f>IF(ISBLANK(X1117), FALSE, TRUE)</f>
        <v>0</v>
      </c>
      <c r="G1117" t="s">
        <v>1532</v>
      </c>
      <c r="H1117" t="s">
        <v>3</v>
      </c>
      <c r="I1117" t="s">
        <v>991</v>
      </c>
      <c r="J1117" t="s">
        <v>923</v>
      </c>
      <c r="L1117">
        <v>2</v>
      </c>
      <c r="O1117">
        <v>3</v>
      </c>
      <c r="P1117">
        <v>3</v>
      </c>
      <c r="R1117" t="s">
        <v>991</v>
      </c>
      <c r="S1117" t="s">
        <v>915</v>
      </c>
      <c r="U1117" t="s">
        <v>924</v>
      </c>
      <c r="V1117" t="s">
        <v>59</v>
      </c>
      <c r="W1117">
        <v>19</v>
      </c>
    </row>
    <row r="1118" spans="1:23" x14ac:dyDescent="0.2">
      <c r="A1118">
        <v>338</v>
      </c>
      <c r="B1118" t="s">
        <v>2</v>
      </c>
      <c r="C1118" t="s">
        <v>1520</v>
      </c>
      <c r="F1118" t="b">
        <f>IF(ISBLANK(X1118), FALSE, TRUE)</f>
        <v>0</v>
      </c>
      <c r="G1118" t="s">
        <v>1521</v>
      </c>
      <c r="H1118" t="s">
        <v>3</v>
      </c>
      <c r="I1118" t="s">
        <v>991</v>
      </c>
      <c r="J1118" t="s">
        <v>14</v>
      </c>
      <c r="L1118">
        <v>1</v>
      </c>
      <c r="R1118" t="s">
        <v>991</v>
      </c>
      <c r="S1118" t="s">
        <v>6</v>
      </c>
      <c r="U1118" t="s">
        <v>7</v>
      </c>
      <c r="V1118" t="s">
        <v>59</v>
      </c>
      <c r="W1118">
        <v>19</v>
      </c>
    </row>
    <row r="1119" spans="1:23" x14ac:dyDescent="0.2">
      <c r="A1119">
        <v>339</v>
      </c>
      <c r="B1119" t="s">
        <v>2</v>
      </c>
      <c r="C1119" t="s">
        <v>1520</v>
      </c>
      <c r="F1119" t="b">
        <f>IF(ISBLANK(X1119), FALSE, TRUE)</f>
        <v>0</v>
      </c>
      <c r="G1119" t="s">
        <v>1521</v>
      </c>
      <c r="H1119" t="s">
        <v>3</v>
      </c>
      <c r="I1119" t="s">
        <v>991</v>
      </c>
      <c r="J1119" t="s">
        <v>15</v>
      </c>
      <c r="L1119">
        <v>1</v>
      </c>
      <c r="R1119" t="s">
        <v>991</v>
      </c>
      <c r="S1119" t="s">
        <v>6</v>
      </c>
      <c r="U1119" t="s">
        <v>16</v>
      </c>
      <c r="V1119" t="s">
        <v>59</v>
      </c>
      <c r="W1119">
        <v>19</v>
      </c>
    </row>
    <row r="1120" spans="1:23" x14ac:dyDescent="0.2">
      <c r="A1120">
        <v>340</v>
      </c>
      <c r="B1120" t="s">
        <v>2</v>
      </c>
      <c r="C1120" t="s">
        <v>1520</v>
      </c>
      <c r="F1120" t="b">
        <f>IF(ISBLANK(X1120), FALSE, TRUE)</f>
        <v>0</v>
      </c>
      <c r="G1120" t="s">
        <v>1522</v>
      </c>
      <c r="H1120" t="s">
        <v>4</v>
      </c>
      <c r="I1120" t="s">
        <v>991</v>
      </c>
      <c r="J1120" t="s">
        <v>17</v>
      </c>
      <c r="L1120">
        <v>2</v>
      </c>
      <c r="R1120" t="s">
        <v>991</v>
      </c>
      <c r="S1120" t="s">
        <v>6</v>
      </c>
      <c r="U1120" t="s">
        <v>13</v>
      </c>
      <c r="V1120" t="s">
        <v>59</v>
      </c>
      <c r="W1120">
        <v>19</v>
      </c>
    </row>
    <row r="1121" spans="1:23" x14ac:dyDescent="0.2">
      <c r="A1121">
        <v>341</v>
      </c>
      <c r="B1121" t="s">
        <v>2</v>
      </c>
      <c r="C1121" t="s">
        <v>1520</v>
      </c>
      <c r="F1121" t="b">
        <f>IF(ISBLANK(X1121), FALSE, TRUE)</f>
        <v>0</v>
      </c>
      <c r="G1121" t="s">
        <v>1521</v>
      </c>
      <c r="H1121" t="s">
        <v>3</v>
      </c>
      <c r="I1121" t="s">
        <v>991</v>
      </c>
      <c r="J1121" t="s">
        <v>18</v>
      </c>
      <c r="L1121">
        <v>3</v>
      </c>
      <c r="R1121" t="s">
        <v>991</v>
      </c>
      <c r="S1121" t="s">
        <v>6</v>
      </c>
      <c r="U1121" t="s">
        <v>19</v>
      </c>
      <c r="V1121" t="s">
        <v>59</v>
      </c>
      <c r="W1121">
        <v>19</v>
      </c>
    </row>
    <row r="1122" spans="1:23" x14ac:dyDescent="0.2">
      <c r="A1122">
        <v>342</v>
      </c>
      <c r="B1122" t="s">
        <v>2</v>
      </c>
      <c r="C1122" t="s">
        <v>1520</v>
      </c>
      <c r="F1122" t="b">
        <f>IF(ISBLANK(X1122), FALSE, TRUE)</f>
        <v>0</v>
      </c>
      <c r="G1122" t="s">
        <v>1532</v>
      </c>
      <c r="H1122" t="s">
        <v>3</v>
      </c>
      <c r="I1122" t="s">
        <v>991</v>
      </c>
      <c r="J1122" t="s">
        <v>20</v>
      </c>
      <c r="L1122">
        <v>4</v>
      </c>
      <c r="R1122" t="s">
        <v>991</v>
      </c>
      <c r="S1122" t="s">
        <v>6</v>
      </c>
      <c r="U1122" t="s">
        <v>19</v>
      </c>
      <c r="V1122" t="s">
        <v>59</v>
      </c>
      <c r="W1122">
        <v>19</v>
      </c>
    </row>
    <row r="1123" spans="1:23" x14ac:dyDescent="0.2">
      <c r="A1123">
        <v>343</v>
      </c>
      <c r="B1123" t="s">
        <v>2</v>
      </c>
      <c r="C1123" t="s">
        <v>1520</v>
      </c>
      <c r="F1123" t="b">
        <f>IF(ISBLANK(X1123), FALSE, TRUE)</f>
        <v>0</v>
      </c>
      <c r="G1123" t="s">
        <v>1521</v>
      </c>
      <c r="H1123" t="s">
        <v>3</v>
      </c>
      <c r="I1123" t="s">
        <v>991</v>
      </c>
      <c r="J1123" t="s">
        <v>21</v>
      </c>
      <c r="L1123">
        <v>5</v>
      </c>
      <c r="R1123" t="s">
        <v>991</v>
      </c>
      <c r="S1123" t="s">
        <v>6</v>
      </c>
      <c r="U1123" t="s">
        <v>19</v>
      </c>
      <c r="V1123" t="s">
        <v>59</v>
      </c>
      <c r="W1123">
        <v>19</v>
      </c>
    </row>
    <row r="1124" spans="1:23" x14ac:dyDescent="0.2">
      <c r="A1124">
        <v>344</v>
      </c>
      <c r="B1124" t="s">
        <v>2</v>
      </c>
      <c r="C1124" t="s">
        <v>1520</v>
      </c>
      <c r="F1124" t="b">
        <f>IF(ISBLANK(X1124), FALSE, TRUE)</f>
        <v>0</v>
      </c>
      <c r="G1124" t="s">
        <v>1532</v>
      </c>
      <c r="H1124" t="s">
        <v>22</v>
      </c>
      <c r="I1124" t="s">
        <v>1526</v>
      </c>
      <c r="J1124" t="s">
        <v>323</v>
      </c>
      <c r="K1124" t="s">
        <v>1557</v>
      </c>
      <c r="L1124">
        <v>2</v>
      </c>
      <c r="M1124">
        <v>1</v>
      </c>
      <c r="N1124">
        <v>4</v>
      </c>
      <c r="Q1124" t="s">
        <v>83</v>
      </c>
      <c r="R1124" t="s">
        <v>250</v>
      </c>
      <c r="S1124" t="s">
        <v>245</v>
      </c>
      <c r="U1124" t="s">
        <v>280</v>
      </c>
      <c r="V1124" t="s">
        <v>59</v>
      </c>
      <c r="W1124">
        <v>19</v>
      </c>
    </row>
    <row r="1125" spans="1:23" x14ac:dyDescent="0.2">
      <c r="A1125">
        <v>345</v>
      </c>
      <c r="B1125" t="s">
        <v>2</v>
      </c>
      <c r="C1125" t="s">
        <v>1520</v>
      </c>
      <c r="F1125" t="b">
        <f>IF(ISBLANK(X1125), FALSE, TRUE)</f>
        <v>0</v>
      </c>
      <c r="G1125" t="s">
        <v>1532</v>
      </c>
      <c r="H1125" t="s">
        <v>22</v>
      </c>
      <c r="I1125" t="s">
        <v>1526</v>
      </c>
      <c r="J1125" t="s">
        <v>324</v>
      </c>
      <c r="K1125" t="s">
        <v>1558</v>
      </c>
      <c r="L1125">
        <v>2</v>
      </c>
      <c r="M1125">
        <v>2</v>
      </c>
      <c r="N1125">
        <v>2</v>
      </c>
      <c r="Q1125" t="s">
        <v>83</v>
      </c>
      <c r="R1125" t="s">
        <v>991</v>
      </c>
      <c r="S1125" t="s">
        <v>245</v>
      </c>
      <c r="U1125" t="s">
        <v>280</v>
      </c>
      <c r="V1125" t="s">
        <v>59</v>
      </c>
      <c r="W1125">
        <v>19</v>
      </c>
    </row>
    <row r="1126" spans="1:23" x14ac:dyDescent="0.2">
      <c r="A1126">
        <v>346</v>
      </c>
      <c r="B1126" t="s">
        <v>2</v>
      </c>
      <c r="C1126" t="s">
        <v>1520</v>
      </c>
      <c r="F1126" t="b">
        <f>IF(ISBLANK(X1126), FALSE, TRUE)</f>
        <v>0</v>
      </c>
      <c r="G1126" t="s">
        <v>1521</v>
      </c>
      <c r="H1126" t="s">
        <v>22</v>
      </c>
      <c r="I1126" t="s">
        <v>1526</v>
      </c>
      <c r="J1126" t="s">
        <v>325</v>
      </c>
      <c r="L1126">
        <v>2</v>
      </c>
      <c r="M1126">
        <v>2</v>
      </c>
      <c r="N1126">
        <v>3</v>
      </c>
      <c r="Q1126" t="s">
        <v>83</v>
      </c>
      <c r="R1126" t="s">
        <v>991</v>
      </c>
      <c r="S1126" t="s">
        <v>245</v>
      </c>
      <c r="U1126" t="s">
        <v>276</v>
      </c>
      <c r="V1126" t="s">
        <v>59</v>
      </c>
      <c r="W1126">
        <v>19</v>
      </c>
    </row>
    <row r="1127" spans="1:23" x14ac:dyDescent="0.2">
      <c r="A1127">
        <v>347</v>
      </c>
      <c r="B1127" t="s">
        <v>2</v>
      </c>
      <c r="C1127" t="s">
        <v>1520</v>
      </c>
      <c r="F1127" t="b">
        <f>IF(ISBLANK(X1127), FALSE, TRUE)</f>
        <v>0</v>
      </c>
      <c r="G1127" t="s">
        <v>1522</v>
      </c>
      <c r="H1127" t="s">
        <v>22</v>
      </c>
      <c r="I1127" t="s">
        <v>1526</v>
      </c>
      <c r="J1127" t="s">
        <v>326</v>
      </c>
      <c r="L1127">
        <v>3</v>
      </c>
      <c r="M1127">
        <v>3</v>
      </c>
      <c r="N1127">
        <v>4</v>
      </c>
      <c r="Q1127" t="s">
        <v>83</v>
      </c>
      <c r="R1127" t="s">
        <v>135</v>
      </c>
      <c r="S1127" t="s">
        <v>245</v>
      </c>
      <c r="U1127" t="s">
        <v>327</v>
      </c>
      <c r="V1127" t="s">
        <v>59</v>
      </c>
      <c r="W1127">
        <v>19</v>
      </c>
    </row>
    <row r="1128" spans="1:23" x14ac:dyDescent="0.2">
      <c r="A1128">
        <v>348</v>
      </c>
      <c r="B1128" t="s">
        <v>2</v>
      </c>
      <c r="C1128" t="s">
        <v>1520</v>
      </c>
      <c r="F1128" t="b">
        <f>IF(ISBLANK(X1128), FALSE, TRUE)</f>
        <v>0</v>
      </c>
      <c r="G1128" t="s">
        <v>1521</v>
      </c>
      <c r="H1128" t="s">
        <v>22</v>
      </c>
      <c r="I1128" t="s">
        <v>1526</v>
      </c>
      <c r="J1128" t="s">
        <v>328</v>
      </c>
      <c r="L1128">
        <v>3</v>
      </c>
      <c r="M1128">
        <v>2</v>
      </c>
      <c r="N1128">
        <v>1</v>
      </c>
      <c r="Q1128" t="s">
        <v>83</v>
      </c>
      <c r="R1128" t="s">
        <v>991</v>
      </c>
      <c r="S1128" t="s">
        <v>245</v>
      </c>
      <c r="U1128" t="s">
        <v>327</v>
      </c>
      <c r="V1128" t="s">
        <v>59</v>
      </c>
      <c r="W1128">
        <v>19</v>
      </c>
    </row>
    <row r="1129" spans="1:23" x14ac:dyDescent="0.2">
      <c r="A1129">
        <v>349</v>
      </c>
      <c r="B1129" t="s">
        <v>2</v>
      </c>
      <c r="C1129" t="s">
        <v>1520</v>
      </c>
      <c r="F1129" t="b">
        <f>IF(ISBLANK(X1129), FALSE, TRUE)</f>
        <v>0</v>
      </c>
      <c r="G1129" t="s">
        <v>1522</v>
      </c>
      <c r="H1129" t="s">
        <v>22</v>
      </c>
      <c r="I1129" t="s">
        <v>1526</v>
      </c>
      <c r="J1129" t="s">
        <v>330</v>
      </c>
      <c r="K1129" t="s">
        <v>1590</v>
      </c>
      <c r="L1129">
        <v>5</v>
      </c>
      <c r="M1129">
        <v>3</v>
      </c>
      <c r="N1129">
        <v>6</v>
      </c>
      <c r="Q1129" t="s">
        <v>83</v>
      </c>
      <c r="R1129" t="s">
        <v>285</v>
      </c>
      <c r="S1129" t="s">
        <v>245</v>
      </c>
      <c r="U1129" t="s">
        <v>327</v>
      </c>
      <c r="V1129" t="s">
        <v>59</v>
      </c>
      <c r="W1129">
        <v>19</v>
      </c>
    </row>
    <row r="1130" spans="1:23" x14ac:dyDescent="0.2">
      <c r="A1130">
        <v>350</v>
      </c>
      <c r="B1130" t="s">
        <v>2</v>
      </c>
      <c r="C1130" t="s">
        <v>1520</v>
      </c>
      <c r="F1130" t="b">
        <f>IF(ISBLANK(X1130), FALSE, TRUE)</f>
        <v>0</v>
      </c>
      <c r="G1130" t="s">
        <v>1521</v>
      </c>
      <c r="H1130" t="s">
        <v>22</v>
      </c>
      <c r="I1130" t="s">
        <v>1526</v>
      </c>
      <c r="J1130" t="s">
        <v>331</v>
      </c>
      <c r="L1130">
        <v>6</v>
      </c>
      <c r="M1130">
        <v>5</v>
      </c>
      <c r="N1130">
        <v>6</v>
      </c>
      <c r="Q1130" t="s">
        <v>248</v>
      </c>
      <c r="R1130" t="s">
        <v>135</v>
      </c>
      <c r="S1130" t="s">
        <v>245</v>
      </c>
      <c r="U1130" t="s">
        <v>257</v>
      </c>
      <c r="V1130" t="s">
        <v>59</v>
      </c>
      <c r="W1130">
        <v>19</v>
      </c>
    </row>
    <row r="1131" spans="1:23" x14ac:dyDescent="0.2">
      <c r="A1131">
        <v>351</v>
      </c>
      <c r="B1131" t="s">
        <v>2</v>
      </c>
      <c r="C1131" t="s">
        <v>1520</v>
      </c>
      <c r="F1131" t="b">
        <f>IF(ISBLANK(X1131), FALSE, TRUE)</f>
        <v>0</v>
      </c>
      <c r="G1131" t="s">
        <v>1516</v>
      </c>
      <c r="H1131" t="s">
        <v>22</v>
      </c>
      <c r="I1131" t="s">
        <v>1526</v>
      </c>
      <c r="J1131" t="s">
        <v>332</v>
      </c>
      <c r="K1131" t="s">
        <v>1591</v>
      </c>
      <c r="L1131">
        <v>7</v>
      </c>
      <c r="M1131">
        <v>5</v>
      </c>
      <c r="N1131">
        <v>7</v>
      </c>
      <c r="Q1131" t="s">
        <v>83</v>
      </c>
      <c r="R1131" t="s">
        <v>250</v>
      </c>
      <c r="S1131" t="s">
        <v>245</v>
      </c>
      <c r="U1131" t="s">
        <v>333</v>
      </c>
      <c r="V1131" t="s">
        <v>59</v>
      </c>
      <c r="W1131">
        <v>19</v>
      </c>
    </row>
    <row r="1132" spans="1:23" x14ac:dyDescent="0.2">
      <c r="A1132">
        <v>352</v>
      </c>
      <c r="B1132" t="s">
        <v>2</v>
      </c>
      <c r="C1132" t="s">
        <v>1520</v>
      </c>
      <c r="F1132" t="b">
        <f>IF(ISBLANK(X1132), FALSE, TRUE)</f>
        <v>0</v>
      </c>
      <c r="G1132" t="s">
        <v>1532</v>
      </c>
      <c r="H1132" t="s">
        <v>22</v>
      </c>
      <c r="I1132" t="s">
        <v>1526</v>
      </c>
      <c r="J1132" t="s">
        <v>334</v>
      </c>
      <c r="L1132">
        <v>8</v>
      </c>
      <c r="M1132">
        <v>9</v>
      </c>
      <c r="N1132">
        <v>9</v>
      </c>
      <c r="Q1132" t="s">
        <v>83</v>
      </c>
      <c r="R1132" t="s">
        <v>991</v>
      </c>
      <c r="S1132" t="s">
        <v>245</v>
      </c>
      <c r="U1132" t="s">
        <v>283</v>
      </c>
      <c r="V1132" t="s">
        <v>59</v>
      </c>
      <c r="W1132">
        <v>19</v>
      </c>
    </row>
    <row r="1133" spans="1:23" x14ac:dyDescent="0.2">
      <c r="A1133">
        <v>353</v>
      </c>
      <c r="B1133" t="s">
        <v>2</v>
      </c>
      <c r="C1133" t="s">
        <v>1520</v>
      </c>
      <c r="F1133" t="b">
        <f>IF(ISBLANK(X1133), FALSE, TRUE)</f>
        <v>0</v>
      </c>
      <c r="G1133" t="s">
        <v>1522</v>
      </c>
      <c r="H1133" t="s">
        <v>22</v>
      </c>
      <c r="I1133" t="s">
        <v>1526</v>
      </c>
      <c r="J1133" t="s">
        <v>335</v>
      </c>
      <c r="K1133" t="s">
        <v>1559</v>
      </c>
      <c r="L1133">
        <v>9</v>
      </c>
      <c r="M1133">
        <v>8</v>
      </c>
      <c r="N1133">
        <v>8</v>
      </c>
      <c r="Q1133" t="s">
        <v>248</v>
      </c>
      <c r="R1133" t="s">
        <v>991</v>
      </c>
      <c r="S1133" t="s">
        <v>245</v>
      </c>
      <c r="U1133" t="s">
        <v>257</v>
      </c>
      <c r="V1133" t="s">
        <v>59</v>
      </c>
      <c r="W1133">
        <v>19</v>
      </c>
    </row>
    <row r="1134" spans="1:23" x14ac:dyDescent="0.2">
      <c r="A1134">
        <v>354</v>
      </c>
      <c r="B1134" t="s">
        <v>2</v>
      </c>
      <c r="C1134" t="s">
        <v>1520</v>
      </c>
      <c r="F1134" t="b">
        <f>IF(ISBLANK(X1134), FALSE, TRUE)</f>
        <v>0</v>
      </c>
      <c r="G1134" t="s">
        <v>1516</v>
      </c>
      <c r="H1134" t="s">
        <v>22</v>
      </c>
      <c r="I1134" t="s">
        <v>1526</v>
      </c>
      <c r="J1134" t="s">
        <v>255</v>
      </c>
      <c r="K1134" t="s">
        <v>1560</v>
      </c>
      <c r="L1134">
        <v>10</v>
      </c>
      <c r="M1134">
        <v>10</v>
      </c>
      <c r="N1134">
        <v>10</v>
      </c>
      <c r="Q1134" t="s">
        <v>248</v>
      </c>
      <c r="R1134" t="s">
        <v>256</v>
      </c>
      <c r="S1134" t="s">
        <v>245</v>
      </c>
      <c r="U1134" t="s">
        <v>257</v>
      </c>
      <c r="V1134" t="s">
        <v>59</v>
      </c>
      <c r="W1134">
        <v>19</v>
      </c>
    </row>
    <row r="1135" spans="1:23" x14ac:dyDescent="0.2">
      <c r="A1135">
        <v>355</v>
      </c>
      <c r="B1135" t="s">
        <v>2</v>
      </c>
      <c r="C1135" t="s">
        <v>1520</v>
      </c>
      <c r="F1135" t="b">
        <f>IF(ISBLANK(X1135), FALSE, TRUE)</f>
        <v>0</v>
      </c>
      <c r="G1135" t="s">
        <v>1522</v>
      </c>
      <c r="H1135" t="s">
        <v>22</v>
      </c>
      <c r="I1135" t="s">
        <v>1526</v>
      </c>
      <c r="J1135" t="s">
        <v>23</v>
      </c>
      <c r="L1135">
        <v>2</v>
      </c>
      <c r="R1135" t="s">
        <v>991</v>
      </c>
      <c r="S1135" t="s">
        <v>6</v>
      </c>
      <c r="U1135" t="s">
        <v>24</v>
      </c>
      <c r="V1135" t="s">
        <v>59</v>
      </c>
      <c r="W1135">
        <v>19</v>
      </c>
    </row>
    <row r="1136" spans="1:23" x14ac:dyDescent="0.2">
      <c r="A1136">
        <v>356</v>
      </c>
      <c r="B1136" t="s">
        <v>2</v>
      </c>
      <c r="C1136" t="s">
        <v>1520</v>
      </c>
      <c r="F1136" t="b">
        <f>IF(ISBLANK(X1136), FALSE, TRUE)</f>
        <v>0</v>
      </c>
      <c r="G1136" t="s">
        <v>1532</v>
      </c>
      <c r="H1136" t="s">
        <v>22</v>
      </c>
      <c r="I1136" t="s">
        <v>1526</v>
      </c>
      <c r="J1136" t="s">
        <v>25</v>
      </c>
      <c r="L1136">
        <v>5</v>
      </c>
      <c r="R1136" t="s">
        <v>991</v>
      </c>
      <c r="S1136" t="s">
        <v>6</v>
      </c>
      <c r="U1136" t="s">
        <v>19</v>
      </c>
      <c r="V1136" t="s">
        <v>59</v>
      </c>
      <c r="W1136">
        <v>19</v>
      </c>
    </row>
    <row r="1137" spans="1:23" x14ac:dyDescent="0.2">
      <c r="A1137">
        <v>357</v>
      </c>
      <c r="B1137" t="s">
        <v>2</v>
      </c>
      <c r="C1137" t="s">
        <v>1520</v>
      </c>
      <c r="F1137" t="b">
        <f>IF(ISBLANK(X1137), FALSE, TRUE)</f>
        <v>0</v>
      </c>
      <c r="G1137" t="s">
        <v>1521</v>
      </c>
      <c r="H1137" t="s">
        <v>22</v>
      </c>
      <c r="I1137" t="s">
        <v>1524</v>
      </c>
      <c r="J1137" t="s">
        <v>258</v>
      </c>
      <c r="L1137">
        <v>1</v>
      </c>
      <c r="M1137">
        <v>1</v>
      </c>
      <c r="N1137">
        <v>2</v>
      </c>
      <c r="Q1137" t="s">
        <v>83</v>
      </c>
      <c r="R1137" t="s">
        <v>991</v>
      </c>
      <c r="S1137" t="s">
        <v>245</v>
      </c>
      <c r="U1137" t="s">
        <v>75</v>
      </c>
      <c r="V1137" t="s">
        <v>59</v>
      </c>
      <c r="W1137">
        <v>19</v>
      </c>
    </row>
    <row r="1138" spans="1:23" x14ac:dyDescent="0.2">
      <c r="A1138">
        <v>358</v>
      </c>
      <c r="B1138" t="s">
        <v>2</v>
      </c>
      <c r="C1138" t="s">
        <v>1520</v>
      </c>
      <c r="F1138" t="b">
        <f>IF(ISBLANK(X1138), FALSE, TRUE)</f>
        <v>0</v>
      </c>
      <c r="G1138" t="s">
        <v>1522</v>
      </c>
      <c r="H1138" t="s">
        <v>22</v>
      </c>
      <c r="I1138" t="s">
        <v>1524</v>
      </c>
      <c r="J1138" t="s">
        <v>251</v>
      </c>
      <c r="K1138" t="s">
        <v>1611</v>
      </c>
      <c r="L1138">
        <v>1</v>
      </c>
      <c r="M1138">
        <v>1</v>
      </c>
      <c r="N1138">
        <v>2</v>
      </c>
      <c r="Q1138" t="s">
        <v>83</v>
      </c>
      <c r="R1138" t="s">
        <v>991</v>
      </c>
      <c r="S1138" t="s">
        <v>245</v>
      </c>
      <c r="U1138" t="s">
        <v>252</v>
      </c>
      <c r="V1138" t="s">
        <v>59</v>
      </c>
      <c r="W1138">
        <v>19</v>
      </c>
    </row>
    <row r="1139" spans="1:23" x14ac:dyDescent="0.2">
      <c r="A1139">
        <v>359</v>
      </c>
      <c r="B1139" t="s">
        <v>2</v>
      </c>
      <c r="C1139" t="s">
        <v>1520</v>
      </c>
      <c r="F1139" t="b">
        <f>IF(ISBLANK(X1139), FALSE, TRUE)</f>
        <v>0</v>
      </c>
      <c r="G1139" t="s">
        <v>1521</v>
      </c>
      <c r="H1139" t="s">
        <v>22</v>
      </c>
      <c r="I1139" t="s">
        <v>1524</v>
      </c>
      <c r="J1139" t="s">
        <v>253</v>
      </c>
      <c r="L1139">
        <v>2</v>
      </c>
      <c r="M1139">
        <v>3</v>
      </c>
      <c r="N1139">
        <v>3</v>
      </c>
      <c r="Q1139" t="s">
        <v>83</v>
      </c>
      <c r="R1139" t="s">
        <v>991</v>
      </c>
      <c r="S1139" t="s">
        <v>245</v>
      </c>
      <c r="U1139" t="s">
        <v>254</v>
      </c>
      <c r="V1139" t="s">
        <v>59</v>
      </c>
      <c r="W1139">
        <v>19</v>
      </c>
    </row>
    <row r="1140" spans="1:23" x14ac:dyDescent="0.2">
      <c r="A1140">
        <v>360</v>
      </c>
      <c r="B1140" t="s">
        <v>2</v>
      </c>
      <c r="C1140" t="s">
        <v>1520</v>
      </c>
      <c r="F1140" t="b">
        <f>IF(ISBLANK(X1140), FALSE, TRUE)</f>
        <v>0</v>
      </c>
      <c r="G1140" t="s">
        <v>1532</v>
      </c>
      <c r="H1140" t="s">
        <v>22</v>
      </c>
      <c r="I1140" t="s">
        <v>1524</v>
      </c>
      <c r="J1140" t="s">
        <v>336</v>
      </c>
      <c r="K1140" t="s">
        <v>1601</v>
      </c>
      <c r="L1140">
        <v>2</v>
      </c>
      <c r="M1140">
        <v>1</v>
      </c>
      <c r="N1140">
        <v>3</v>
      </c>
      <c r="Q1140" t="s">
        <v>83</v>
      </c>
      <c r="R1140" t="s">
        <v>991</v>
      </c>
      <c r="S1140" t="s">
        <v>245</v>
      </c>
      <c r="U1140" t="s">
        <v>252</v>
      </c>
      <c r="V1140" t="s">
        <v>59</v>
      </c>
      <c r="W1140">
        <v>19</v>
      </c>
    </row>
    <row r="1141" spans="1:23" x14ac:dyDescent="0.2">
      <c r="A1141">
        <v>361</v>
      </c>
      <c r="B1141" t="s">
        <v>2</v>
      </c>
      <c r="C1141" t="s">
        <v>1520</v>
      </c>
      <c r="F1141" t="b">
        <f>IF(ISBLANK(X1141), FALSE, TRUE)</f>
        <v>0</v>
      </c>
      <c r="G1141" t="s">
        <v>1522</v>
      </c>
      <c r="H1141" t="s">
        <v>22</v>
      </c>
      <c r="I1141" t="s">
        <v>1524</v>
      </c>
      <c r="J1141" t="s">
        <v>337</v>
      </c>
      <c r="K1141" t="s">
        <v>1545</v>
      </c>
      <c r="L1141">
        <v>3</v>
      </c>
      <c r="M1141">
        <v>1</v>
      </c>
      <c r="N1141">
        <v>4</v>
      </c>
      <c r="Q1141" t="s">
        <v>83</v>
      </c>
      <c r="R1141" t="s">
        <v>150</v>
      </c>
      <c r="S1141" t="s">
        <v>245</v>
      </c>
      <c r="U1141" t="s">
        <v>252</v>
      </c>
      <c r="V1141" t="s">
        <v>59</v>
      </c>
      <c r="W1141">
        <v>19</v>
      </c>
    </row>
    <row r="1142" spans="1:23" x14ac:dyDescent="0.2">
      <c r="A1142">
        <v>362</v>
      </c>
      <c r="B1142" t="s">
        <v>2</v>
      </c>
      <c r="C1142" t="s">
        <v>1520</v>
      </c>
      <c r="F1142" t="b">
        <f>IF(ISBLANK(X1142), FALSE, TRUE)</f>
        <v>0</v>
      </c>
      <c r="G1142" t="s">
        <v>1521</v>
      </c>
      <c r="H1142" t="s">
        <v>22</v>
      </c>
      <c r="I1142" t="s">
        <v>1524</v>
      </c>
      <c r="J1142" t="s">
        <v>338</v>
      </c>
      <c r="L1142">
        <v>3</v>
      </c>
      <c r="M1142">
        <v>4</v>
      </c>
      <c r="N1142">
        <v>3</v>
      </c>
      <c r="Q1142" t="s">
        <v>83</v>
      </c>
      <c r="R1142" t="s">
        <v>135</v>
      </c>
      <c r="S1142" t="s">
        <v>245</v>
      </c>
      <c r="U1142" t="s">
        <v>254</v>
      </c>
      <c r="V1142" t="s">
        <v>59</v>
      </c>
      <c r="W1142">
        <v>19</v>
      </c>
    </row>
    <row r="1143" spans="1:23" x14ac:dyDescent="0.2">
      <c r="A1143">
        <v>363</v>
      </c>
      <c r="B1143" t="s">
        <v>2</v>
      </c>
      <c r="C1143" t="s">
        <v>1520</v>
      </c>
      <c r="F1143" t="b">
        <f>IF(ISBLANK(X1143), FALSE, TRUE)</f>
        <v>0</v>
      </c>
      <c r="G1143" t="s">
        <v>1532</v>
      </c>
      <c r="H1143" t="s">
        <v>22</v>
      </c>
      <c r="I1143" t="s">
        <v>1524</v>
      </c>
      <c r="J1143" t="s">
        <v>339</v>
      </c>
      <c r="K1143" t="s">
        <v>1561</v>
      </c>
      <c r="L1143">
        <v>4</v>
      </c>
      <c r="M1143">
        <v>2</v>
      </c>
      <c r="N1143">
        <v>6</v>
      </c>
      <c r="Q1143" t="s">
        <v>248</v>
      </c>
      <c r="R1143" t="s">
        <v>135</v>
      </c>
      <c r="S1143" t="s">
        <v>245</v>
      </c>
      <c r="U1143" t="s">
        <v>340</v>
      </c>
      <c r="V1143" t="s">
        <v>59</v>
      </c>
      <c r="W1143">
        <v>19</v>
      </c>
    </row>
    <row r="1144" spans="1:23" x14ac:dyDescent="0.2">
      <c r="A1144">
        <v>364</v>
      </c>
      <c r="B1144" t="s">
        <v>2</v>
      </c>
      <c r="C1144" t="s">
        <v>1520</v>
      </c>
      <c r="F1144" t="b">
        <f>IF(ISBLANK(X1144), FALSE, TRUE)</f>
        <v>0</v>
      </c>
      <c r="G1144" t="s">
        <v>1522</v>
      </c>
      <c r="H1144" t="s">
        <v>22</v>
      </c>
      <c r="I1144" t="s">
        <v>1524</v>
      </c>
      <c r="J1144" t="s">
        <v>341</v>
      </c>
      <c r="K1144" t="s">
        <v>1562</v>
      </c>
      <c r="L1144">
        <v>5</v>
      </c>
      <c r="M1144">
        <v>5</v>
      </c>
      <c r="N1144">
        <v>5</v>
      </c>
      <c r="Q1144" t="s">
        <v>83</v>
      </c>
      <c r="R1144" t="s">
        <v>250</v>
      </c>
      <c r="S1144" t="s">
        <v>245</v>
      </c>
      <c r="U1144" t="s">
        <v>75</v>
      </c>
      <c r="V1144" t="s">
        <v>59</v>
      </c>
      <c r="W1144">
        <v>19</v>
      </c>
    </row>
    <row r="1145" spans="1:23" x14ac:dyDescent="0.2">
      <c r="A1145">
        <v>365</v>
      </c>
      <c r="B1145" t="s">
        <v>2</v>
      </c>
      <c r="C1145" t="s">
        <v>1520</v>
      </c>
      <c r="F1145" t="b">
        <f>IF(ISBLANK(X1145), FALSE, TRUE)</f>
        <v>0</v>
      </c>
      <c r="G1145" t="s">
        <v>1532</v>
      </c>
      <c r="H1145" t="s">
        <v>22</v>
      </c>
      <c r="I1145" t="s">
        <v>1524</v>
      </c>
      <c r="J1145" t="s">
        <v>342</v>
      </c>
      <c r="L1145">
        <v>6</v>
      </c>
      <c r="M1145">
        <v>4</v>
      </c>
      <c r="N1145">
        <v>6</v>
      </c>
      <c r="Q1145" t="s">
        <v>83</v>
      </c>
      <c r="R1145" t="s">
        <v>250</v>
      </c>
      <c r="S1145" t="s">
        <v>245</v>
      </c>
      <c r="U1145" t="s">
        <v>343</v>
      </c>
      <c r="V1145" t="s">
        <v>59</v>
      </c>
      <c r="W1145">
        <v>19</v>
      </c>
    </row>
    <row r="1146" spans="1:23" x14ac:dyDescent="0.2">
      <c r="A1146">
        <v>366</v>
      </c>
      <c r="B1146" t="s">
        <v>2</v>
      </c>
      <c r="C1146" t="s">
        <v>1520</v>
      </c>
      <c r="F1146" t="b">
        <f>IF(ISBLANK(X1146), FALSE, TRUE)</f>
        <v>0</v>
      </c>
      <c r="G1146" t="s">
        <v>1516</v>
      </c>
      <c r="H1146" t="s">
        <v>22</v>
      </c>
      <c r="I1146" t="s">
        <v>1524</v>
      </c>
      <c r="J1146" t="s">
        <v>344</v>
      </c>
      <c r="K1146" t="s">
        <v>1563</v>
      </c>
      <c r="L1146">
        <v>8</v>
      </c>
      <c r="M1146">
        <v>7</v>
      </c>
      <c r="N1146">
        <v>7</v>
      </c>
      <c r="Q1146" t="s">
        <v>248</v>
      </c>
      <c r="R1146" t="s">
        <v>150</v>
      </c>
      <c r="S1146" t="s">
        <v>245</v>
      </c>
      <c r="U1146" t="s">
        <v>303</v>
      </c>
      <c r="V1146" t="s">
        <v>59</v>
      </c>
      <c r="W1146">
        <v>19</v>
      </c>
    </row>
    <row r="1147" spans="1:23" x14ac:dyDescent="0.2">
      <c r="A1147">
        <v>367</v>
      </c>
      <c r="B1147" t="s">
        <v>2</v>
      </c>
      <c r="C1147" t="s">
        <v>1520</v>
      </c>
      <c r="F1147" t="b">
        <f>IF(ISBLANK(X1147), FALSE, TRUE)</f>
        <v>0</v>
      </c>
      <c r="G1147" t="s">
        <v>1532</v>
      </c>
      <c r="H1147" t="s">
        <v>22</v>
      </c>
      <c r="I1147" t="s">
        <v>1524</v>
      </c>
      <c r="J1147" t="s">
        <v>26</v>
      </c>
      <c r="L1147">
        <v>1</v>
      </c>
      <c r="R1147" t="s">
        <v>991</v>
      </c>
      <c r="S1147" t="s">
        <v>6</v>
      </c>
      <c r="U1147" t="s">
        <v>27</v>
      </c>
      <c r="V1147" t="s">
        <v>59</v>
      </c>
      <c r="W1147">
        <v>19</v>
      </c>
    </row>
    <row r="1148" spans="1:23" x14ac:dyDescent="0.2">
      <c r="A1148">
        <v>368</v>
      </c>
      <c r="B1148" t="s">
        <v>2</v>
      </c>
      <c r="C1148" t="s">
        <v>1520</v>
      </c>
      <c r="F1148" t="b">
        <f>IF(ISBLANK(X1148), FALSE, TRUE)</f>
        <v>0</v>
      </c>
      <c r="G1148" t="s">
        <v>1522</v>
      </c>
      <c r="H1148" t="s">
        <v>22</v>
      </c>
      <c r="I1148" t="s">
        <v>1524</v>
      </c>
      <c r="J1148" t="s">
        <v>28</v>
      </c>
      <c r="L1148">
        <v>7</v>
      </c>
      <c r="R1148" t="s">
        <v>991</v>
      </c>
      <c r="S1148" t="s">
        <v>6</v>
      </c>
      <c r="U1148" t="s">
        <v>16</v>
      </c>
      <c r="V1148" t="s">
        <v>59</v>
      </c>
      <c r="W1148">
        <v>19</v>
      </c>
    </row>
    <row r="1149" spans="1:23" x14ac:dyDescent="0.2">
      <c r="A1149">
        <v>369</v>
      </c>
      <c r="B1149" t="s">
        <v>2</v>
      </c>
      <c r="C1149" t="s">
        <v>1520</v>
      </c>
      <c r="F1149" t="b">
        <f>IF(ISBLANK(X1149), FALSE, TRUE)</f>
        <v>0</v>
      </c>
      <c r="G1149" t="s">
        <v>1522</v>
      </c>
      <c r="H1149" t="s">
        <v>22</v>
      </c>
      <c r="I1149" t="s">
        <v>22</v>
      </c>
      <c r="J1149" t="s">
        <v>345</v>
      </c>
      <c r="K1149" t="s">
        <v>1608</v>
      </c>
      <c r="L1149">
        <v>5</v>
      </c>
      <c r="M1149">
        <v>5</v>
      </c>
      <c r="N1149">
        <v>4</v>
      </c>
      <c r="Q1149" t="s">
        <v>83</v>
      </c>
      <c r="R1149" t="s">
        <v>991</v>
      </c>
      <c r="S1149" t="s">
        <v>245</v>
      </c>
      <c r="U1149" t="s">
        <v>346</v>
      </c>
      <c r="V1149" t="s">
        <v>59</v>
      </c>
      <c r="W1149">
        <v>19</v>
      </c>
    </row>
    <row r="1150" spans="1:23" x14ac:dyDescent="0.2">
      <c r="A1150">
        <v>370</v>
      </c>
      <c r="B1150" t="s">
        <v>2</v>
      </c>
      <c r="C1150" t="s">
        <v>1520</v>
      </c>
      <c r="F1150" t="b">
        <f>IF(ISBLANK(X1150), FALSE, TRUE)</f>
        <v>0</v>
      </c>
      <c r="G1150" t="s">
        <v>1532</v>
      </c>
      <c r="H1150" t="s">
        <v>22</v>
      </c>
      <c r="I1150" t="s">
        <v>22</v>
      </c>
      <c r="J1150" t="s">
        <v>29</v>
      </c>
      <c r="L1150">
        <v>3</v>
      </c>
      <c r="R1150" t="s">
        <v>991</v>
      </c>
      <c r="S1150" t="s">
        <v>6</v>
      </c>
      <c r="U1150" t="s">
        <v>19</v>
      </c>
      <c r="V1150" t="s">
        <v>59</v>
      </c>
      <c r="W1150">
        <v>19</v>
      </c>
    </row>
    <row r="1151" spans="1:23" x14ac:dyDescent="0.2">
      <c r="A1151">
        <v>371</v>
      </c>
      <c r="B1151" t="s">
        <v>2</v>
      </c>
      <c r="C1151" t="s">
        <v>1520</v>
      </c>
      <c r="F1151" t="b">
        <f>IF(ISBLANK(X1151), FALSE, TRUE)</f>
        <v>0</v>
      </c>
      <c r="G1151" t="s">
        <v>1516</v>
      </c>
      <c r="H1151" t="s">
        <v>22</v>
      </c>
      <c r="I1151" t="s">
        <v>22</v>
      </c>
      <c r="J1151" t="s">
        <v>22</v>
      </c>
      <c r="L1151">
        <v>4</v>
      </c>
      <c r="R1151" t="s">
        <v>991</v>
      </c>
      <c r="S1151" t="s">
        <v>6</v>
      </c>
      <c r="U1151" t="s">
        <v>7</v>
      </c>
      <c r="V1151" t="s">
        <v>59</v>
      </c>
      <c r="W1151">
        <v>19</v>
      </c>
    </row>
    <row r="1152" spans="1:23" x14ac:dyDescent="0.2">
      <c r="A1152">
        <v>372</v>
      </c>
      <c r="B1152" t="s">
        <v>2</v>
      </c>
      <c r="C1152" t="s">
        <v>1520</v>
      </c>
      <c r="F1152" t="b">
        <f>IF(ISBLANK(X1152), FALSE, TRUE)</f>
        <v>0</v>
      </c>
      <c r="G1152" t="s">
        <v>1521</v>
      </c>
      <c r="H1152" t="s">
        <v>22</v>
      </c>
      <c r="I1152" t="s">
        <v>991</v>
      </c>
      <c r="J1152" t="s">
        <v>347</v>
      </c>
      <c r="L1152">
        <v>1</v>
      </c>
      <c r="M1152">
        <v>1</v>
      </c>
      <c r="N1152">
        <v>2</v>
      </c>
      <c r="Q1152" t="s">
        <v>83</v>
      </c>
      <c r="R1152" t="s">
        <v>991</v>
      </c>
      <c r="S1152" t="s">
        <v>245</v>
      </c>
      <c r="U1152" t="s">
        <v>316</v>
      </c>
      <c r="V1152" t="s">
        <v>59</v>
      </c>
      <c r="W1152">
        <v>19</v>
      </c>
    </row>
    <row r="1153" spans="1:23" x14ac:dyDescent="0.2">
      <c r="A1153">
        <v>373</v>
      </c>
      <c r="B1153" t="s">
        <v>2</v>
      </c>
      <c r="C1153" t="s">
        <v>1520</v>
      </c>
      <c r="F1153" t="b">
        <f>IF(ISBLANK(X1153), FALSE, TRUE)</f>
        <v>0</v>
      </c>
      <c r="G1153" t="s">
        <v>1532</v>
      </c>
      <c r="H1153" t="s">
        <v>22</v>
      </c>
      <c r="I1153" t="s">
        <v>991</v>
      </c>
      <c r="J1153" t="s">
        <v>348</v>
      </c>
      <c r="K1153" t="s">
        <v>1564</v>
      </c>
      <c r="L1153">
        <v>2</v>
      </c>
      <c r="M1153">
        <v>2</v>
      </c>
      <c r="N1153">
        <v>3</v>
      </c>
      <c r="Q1153" t="s">
        <v>83</v>
      </c>
      <c r="R1153" t="s">
        <v>991</v>
      </c>
      <c r="S1153" t="s">
        <v>245</v>
      </c>
      <c r="U1153" t="s">
        <v>280</v>
      </c>
      <c r="V1153" t="s">
        <v>59</v>
      </c>
      <c r="W1153">
        <v>19</v>
      </c>
    </row>
    <row r="1154" spans="1:23" x14ac:dyDescent="0.2">
      <c r="A1154">
        <v>374</v>
      </c>
      <c r="B1154" t="s">
        <v>2</v>
      </c>
      <c r="C1154" t="s">
        <v>1520</v>
      </c>
      <c r="F1154" t="b">
        <f>IF(ISBLANK(X1154), FALSE, TRUE)</f>
        <v>0</v>
      </c>
      <c r="G1154" t="s">
        <v>1522</v>
      </c>
      <c r="H1154" t="s">
        <v>22</v>
      </c>
      <c r="I1154" t="s">
        <v>991</v>
      </c>
      <c r="J1154" t="s">
        <v>349</v>
      </c>
      <c r="L1154">
        <v>2</v>
      </c>
      <c r="M1154">
        <v>1</v>
      </c>
      <c r="N1154">
        <v>3</v>
      </c>
      <c r="Q1154" t="s">
        <v>248</v>
      </c>
      <c r="R1154" t="s">
        <v>991</v>
      </c>
      <c r="S1154" t="s">
        <v>245</v>
      </c>
      <c r="U1154" t="s">
        <v>350</v>
      </c>
      <c r="V1154" t="s">
        <v>59</v>
      </c>
      <c r="W1154">
        <v>19</v>
      </c>
    </row>
    <row r="1155" spans="1:23" x14ac:dyDescent="0.2">
      <c r="A1155">
        <v>375</v>
      </c>
      <c r="B1155" t="s">
        <v>2</v>
      </c>
      <c r="C1155" t="s">
        <v>1520</v>
      </c>
      <c r="F1155" t="b">
        <f>IF(ISBLANK(X1155), FALSE, TRUE)</f>
        <v>0</v>
      </c>
      <c r="G1155" t="s">
        <v>1521</v>
      </c>
      <c r="H1155" t="s">
        <v>22</v>
      </c>
      <c r="I1155" t="s">
        <v>991</v>
      </c>
      <c r="J1155" t="s">
        <v>351</v>
      </c>
      <c r="L1155">
        <v>2</v>
      </c>
      <c r="M1155">
        <v>1</v>
      </c>
      <c r="N1155">
        <v>1</v>
      </c>
      <c r="Q1155" t="s">
        <v>248</v>
      </c>
      <c r="R1155" t="s">
        <v>991</v>
      </c>
      <c r="S1155" t="s">
        <v>245</v>
      </c>
      <c r="U1155" t="s">
        <v>319</v>
      </c>
      <c r="V1155" t="s">
        <v>59</v>
      </c>
      <c r="W1155">
        <v>19</v>
      </c>
    </row>
    <row r="1156" spans="1:23" x14ac:dyDescent="0.2">
      <c r="A1156">
        <v>376</v>
      </c>
      <c r="B1156" t="s">
        <v>2</v>
      </c>
      <c r="C1156" t="s">
        <v>1520</v>
      </c>
      <c r="F1156" t="b">
        <f>IF(ISBLANK(X1156), FALSE, TRUE)</f>
        <v>0</v>
      </c>
      <c r="G1156" t="s">
        <v>1521</v>
      </c>
      <c r="H1156" t="s">
        <v>22</v>
      </c>
      <c r="I1156" t="s">
        <v>991</v>
      </c>
      <c r="J1156" t="s">
        <v>352</v>
      </c>
      <c r="L1156">
        <v>3</v>
      </c>
      <c r="M1156">
        <v>3</v>
      </c>
      <c r="N1156">
        <v>3</v>
      </c>
      <c r="Q1156" t="s">
        <v>248</v>
      </c>
      <c r="R1156" t="s">
        <v>150</v>
      </c>
      <c r="S1156" t="s">
        <v>245</v>
      </c>
      <c r="U1156" t="s">
        <v>309</v>
      </c>
      <c r="V1156" t="s">
        <v>59</v>
      </c>
      <c r="W1156">
        <v>19</v>
      </c>
    </row>
    <row r="1157" spans="1:23" x14ac:dyDescent="0.2">
      <c r="A1157">
        <v>377</v>
      </c>
      <c r="B1157" t="s">
        <v>2</v>
      </c>
      <c r="C1157" t="s">
        <v>1520</v>
      </c>
      <c r="F1157" t="b">
        <f>IF(ISBLANK(X1157), FALSE, TRUE)</f>
        <v>0</v>
      </c>
      <c r="G1157" t="s">
        <v>1521</v>
      </c>
      <c r="H1157" t="s">
        <v>22</v>
      </c>
      <c r="I1157" t="s">
        <v>991</v>
      </c>
      <c r="J1157" t="s">
        <v>353</v>
      </c>
      <c r="L1157">
        <v>3</v>
      </c>
      <c r="M1157">
        <v>3</v>
      </c>
      <c r="N1157">
        <v>4</v>
      </c>
      <c r="Q1157" t="s">
        <v>83</v>
      </c>
      <c r="R1157" t="s">
        <v>135</v>
      </c>
      <c r="S1157" t="s">
        <v>245</v>
      </c>
      <c r="U1157" t="s">
        <v>314</v>
      </c>
      <c r="V1157" t="s">
        <v>59</v>
      </c>
      <c r="W1157">
        <v>19</v>
      </c>
    </row>
    <row r="1158" spans="1:23" x14ac:dyDescent="0.2">
      <c r="A1158">
        <v>378</v>
      </c>
      <c r="B1158" t="s">
        <v>2</v>
      </c>
      <c r="C1158" t="s">
        <v>1520</v>
      </c>
      <c r="F1158" t="b">
        <f>IF(ISBLANK(X1158), FALSE, TRUE)</f>
        <v>0</v>
      </c>
      <c r="G1158" t="s">
        <v>1521</v>
      </c>
      <c r="H1158" t="s">
        <v>22</v>
      </c>
      <c r="I1158" t="s">
        <v>991</v>
      </c>
      <c r="J1158" t="s">
        <v>354</v>
      </c>
      <c r="L1158">
        <v>4</v>
      </c>
      <c r="M1158">
        <v>4</v>
      </c>
      <c r="N1158">
        <v>4</v>
      </c>
      <c r="Q1158" t="s">
        <v>83</v>
      </c>
      <c r="R1158" t="s">
        <v>250</v>
      </c>
      <c r="S1158" t="s">
        <v>245</v>
      </c>
      <c r="U1158" t="s">
        <v>355</v>
      </c>
      <c r="V1158" t="s">
        <v>59</v>
      </c>
      <c r="W1158">
        <v>19</v>
      </c>
    </row>
    <row r="1159" spans="1:23" x14ac:dyDescent="0.2">
      <c r="A1159">
        <v>379</v>
      </c>
      <c r="B1159" t="s">
        <v>2</v>
      </c>
      <c r="C1159" t="s">
        <v>1520</v>
      </c>
      <c r="F1159" t="b">
        <f>IF(ISBLANK(X1159), FALSE, TRUE)</f>
        <v>0</v>
      </c>
      <c r="G1159" t="s">
        <v>1522</v>
      </c>
      <c r="H1159" t="s">
        <v>22</v>
      </c>
      <c r="I1159" t="s">
        <v>991</v>
      </c>
      <c r="J1159" t="s">
        <v>356</v>
      </c>
      <c r="K1159" t="s">
        <v>1565</v>
      </c>
      <c r="L1159">
        <v>5</v>
      </c>
      <c r="M1159">
        <v>4</v>
      </c>
      <c r="N1159">
        <v>4</v>
      </c>
      <c r="Q1159" t="s">
        <v>83</v>
      </c>
      <c r="R1159" t="s">
        <v>250</v>
      </c>
      <c r="S1159" t="s">
        <v>245</v>
      </c>
      <c r="U1159" t="s">
        <v>276</v>
      </c>
      <c r="V1159" t="s">
        <v>59</v>
      </c>
      <c r="W1159">
        <v>19</v>
      </c>
    </row>
    <row r="1160" spans="1:23" x14ac:dyDescent="0.2">
      <c r="A1160">
        <v>380</v>
      </c>
      <c r="B1160" t="s">
        <v>2</v>
      </c>
      <c r="C1160" t="s">
        <v>1520</v>
      </c>
      <c r="F1160" t="b">
        <f>IF(ISBLANK(X1160), FALSE, TRUE)</f>
        <v>0</v>
      </c>
      <c r="G1160" t="s">
        <v>1521</v>
      </c>
      <c r="H1160" t="s">
        <v>22</v>
      </c>
      <c r="I1160" t="s">
        <v>991</v>
      </c>
      <c r="J1160" t="s">
        <v>357</v>
      </c>
      <c r="L1160">
        <v>5</v>
      </c>
      <c r="M1160">
        <v>5</v>
      </c>
      <c r="N1160">
        <v>5</v>
      </c>
      <c r="Q1160" t="s">
        <v>83</v>
      </c>
      <c r="R1160" t="s">
        <v>165</v>
      </c>
      <c r="S1160" t="s">
        <v>245</v>
      </c>
      <c r="U1160" t="s">
        <v>316</v>
      </c>
      <c r="V1160" t="s">
        <v>59</v>
      </c>
      <c r="W1160">
        <v>19</v>
      </c>
    </row>
    <row r="1161" spans="1:23" x14ac:dyDescent="0.2">
      <c r="A1161">
        <v>381</v>
      </c>
      <c r="B1161" t="s">
        <v>2</v>
      </c>
      <c r="C1161" t="s">
        <v>1520</v>
      </c>
      <c r="F1161" t="b">
        <f>IF(ISBLANK(X1161), FALSE, TRUE)</f>
        <v>0</v>
      </c>
      <c r="G1161" t="s">
        <v>1521</v>
      </c>
      <c r="H1161" t="s">
        <v>22</v>
      </c>
      <c r="I1161" t="s">
        <v>991</v>
      </c>
      <c r="J1161" t="s">
        <v>358</v>
      </c>
      <c r="L1161">
        <v>6</v>
      </c>
      <c r="M1161">
        <v>5</v>
      </c>
      <c r="N1161">
        <v>5</v>
      </c>
      <c r="Q1161" t="s">
        <v>83</v>
      </c>
      <c r="R1161" t="s">
        <v>359</v>
      </c>
      <c r="S1161" t="s">
        <v>245</v>
      </c>
      <c r="U1161" t="s">
        <v>360</v>
      </c>
      <c r="V1161" t="s">
        <v>59</v>
      </c>
      <c r="W1161">
        <v>19</v>
      </c>
    </row>
    <row r="1162" spans="1:23" x14ac:dyDescent="0.2">
      <c r="A1162">
        <v>382</v>
      </c>
      <c r="B1162" t="s">
        <v>2</v>
      </c>
      <c r="C1162" t="s">
        <v>1520</v>
      </c>
      <c r="F1162" t="b">
        <f>IF(ISBLANK(X1162), FALSE, TRUE)</f>
        <v>0</v>
      </c>
      <c r="G1162" t="s">
        <v>1532</v>
      </c>
      <c r="H1162" t="s">
        <v>22</v>
      </c>
      <c r="I1162" t="s">
        <v>991</v>
      </c>
      <c r="J1162" t="s">
        <v>361</v>
      </c>
      <c r="K1162" t="s">
        <v>1566</v>
      </c>
      <c r="L1162">
        <v>7</v>
      </c>
      <c r="M1162">
        <v>0</v>
      </c>
      <c r="N1162">
        <v>0</v>
      </c>
      <c r="Q1162" t="s">
        <v>83</v>
      </c>
      <c r="R1162" t="s">
        <v>991</v>
      </c>
      <c r="S1162" t="s">
        <v>245</v>
      </c>
      <c r="U1162" t="s">
        <v>276</v>
      </c>
      <c r="V1162" t="s">
        <v>59</v>
      </c>
      <c r="W1162">
        <v>19</v>
      </c>
    </row>
    <row r="1163" spans="1:23" x14ac:dyDescent="0.2">
      <c r="A1163">
        <v>383</v>
      </c>
      <c r="B1163" t="s">
        <v>2</v>
      </c>
      <c r="C1163" t="s">
        <v>1520</v>
      </c>
      <c r="F1163" t="b">
        <f>IF(ISBLANK(X1163), FALSE, TRUE)</f>
        <v>0</v>
      </c>
      <c r="G1163" t="s">
        <v>1532</v>
      </c>
      <c r="H1163" t="s">
        <v>22</v>
      </c>
      <c r="I1163" t="s">
        <v>991</v>
      </c>
      <c r="J1163" t="s">
        <v>362</v>
      </c>
      <c r="L1163">
        <v>8</v>
      </c>
      <c r="M1163">
        <v>6</v>
      </c>
      <c r="N1163">
        <v>9</v>
      </c>
      <c r="Q1163" t="s">
        <v>83</v>
      </c>
      <c r="R1163" t="s">
        <v>991</v>
      </c>
      <c r="S1163" t="s">
        <v>245</v>
      </c>
      <c r="U1163" t="s">
        <v>363</v>
      </c>
      <c r="V1163" t="s">
        <v>59</v>
      </c>
      <c r="W1163">
        <v>19</v>
      </c>
    </row>
    <row r="1164" spans="1:23" x14ac:dyDescent="0.2">
      <c r="A1164">
        <v>384</v>
      </c>
      <c r="B1164" t="s">
        <v>2</v>
      </c>
      <c r="C1164" t="s">
        <v>1520</v>
      </c>
      <c r="F1164" t="b">
        <f>IF(ISBLANK(X1164), FALSE, TRUE)</f>
        <v>0</v>
      </c>
      <c r="G1164" t="s">
        <v>1521</v>
      </c>
      <c r="H1164" t="s">
        <v>22</v>
      </c>
      <c r="I1164" t="s">
        <v>991</v>
      </c>
      <c r="J1164" t="s">
        <v>925</v>
      </c>
      <c r="L1164">
        <v>2</v>
      </c>
      <c r="O1164">
        <v>2</v>
      </c>
      <c r="P1164">
        <v>2</v>
      </c>
      <c r="R1164" t="s">
        <v>991</v>
      </c>
      <c r="S1164" t="s">
        <v>915</v>
      </c>
      <c r="U1164" t="s">
        <v>148</v>
      </c>
      <c r="V1164" t="s">
        <v>59</v>
      </c>
      <c r="W1164">
        <v>19</v>
      </c>
    </row>
    <row r="1165" spans="1:23" x14ac:dyDescent="0.2">
      <c r="A1165">
        <v>385</v>
      </c>
      <c r="B1165" t="s">
        <v>2</v>
      </c>
      <c r="C1165" t="s">
        <v>1520</v>
      </c>
      <c r="F1165" t="b">
        <f>IF(ISBLANK(X1165), FALSE, TRUE)</f>
        <v>0</v>
      </c>
      <c r="G1165" t="s">
        <v>1532</v>
      </c>
      <c r="H1165" t="s">
        <v>22</v>
      </c>
      <c r="I1165" t="s">
        <v>991</v>
      </c>
      <c r="J1165" t="s">
        <v>926</v>
      </c>
      <c r="L1165">
        <v>2</v>
      </c>
      <c r="M1165">
        <v>2</v>
      </c>
      <c r="N1165">
        <v>2</v>
      </c>
      <c r="R1165" t="s">
        <v>991</v>
      </c>
      <c r="S1165" t="s">
        <v>245</v>
      </c>
      <c r="U1165" t="s">
        <v>927</v>
      </c>
      <c r="V1165" t="s">
        <v>59</v>
      </c>
      <c r="W1165">
        <v>19</v>
      </c>
    </row>
    <row r="1166" spans="1:23" x14ac:dyDescent="0.2">
      <c r="A1166">
        <v>386</v>
      </c>
      <c r="B1166" t="s">
        <v>2</v>
      </c>
      <c r="C1166" t="s">
        <v>1520</v>
      </c>
      <c r="F1166" t="b">
        <f>IF(ISBLANK(X1166), FALSE, TRUE)</f>
        <v>0</v>
      </c>
      <c r="G1166" t="s">
        <v>1522</v>
      </c>
      <c r="H1166" t="s">
        <v>22</v>
      </c>
      <c r="I1166" t="s">
        <v>991</v>
      </c>
      <c r="J1166" t="s">
        <v>928</v>
      </c>
      <c r="L1166">
        <v>5</v>
      </c>
      <c r="O1166">
        <v>0</v>
      </c>
      <c r="P1166">
        <v>0</v>
      </c>
      <c r="R1166" t="s">
        <v>991</v>
      </c>
      <c r="S1166" t="s">
        <v>915</v>
      </c>
      <c r="U1166" t="s">
        <v>7</v>
      </c>
      <c r="V1166" t="s">
        <v>59</v>
      </c>
      <c r="W1166">
        <v>19</v>
      </c>
    </row>
    <row r="1167" spans="1:23" x14ac:dyDescent="0.2">
      <c r="A1167">
        <v>387</v>
      </c>
      <c r="B1167" t="s">
        <v>2</v>
      </c>
      <c r="C1167" t="s">
        <v>1520</v>
      </c>
      <c r="F1167" t="b">
        <f>IF(ISBLANK(X1167), FALSE, TRUE)</f>
        <v>0</v>
      </c>
      <c r="G1167" t="s">
        <v>1521</v>
      </c>
      <c r="H1167" t="s">
        <v>22</v>
      </c>
      <c r="I1167" t="s">
        <v>991</v>
      </c>
      <c r="J1167" t="s">
        <v>30</v>
      </c>
      <c r="L1167">
        <v>1</v>
      </c>
      <c r="R1167" t="s">
        <v>991</v>
      </c>
      <c r="S1167" t="s">
        <v>6</v>
      </c>
      <c r="U1167" t="s">
        <v>16</v>
      </c>
      <c r="V1167" t="s">
        <v>59</v>
      </c>
      <c r="W1167">
        <v>19</v>
      </c>
    </row>
    <row r="1168" spans="1:23" x14ac:dyDescent="0.2">
      <c r="A1168">
        <v>388</v>
      </c>
      <c r="B1168" t="s">
        <v>2</v>
      </c>
      <c r="C1168" t="s">
        <v>1520</v>
      </c>
      <c r="F1168" t="b">
        <f>IF(ISBLANK(X1168), FALSE, TRUE)</f>
        <v>0</v>
      </c>
      <c r="G1168" t="s">
        <v>1521</v>
      </c>
      <c r="H1168" t="s">
        <v>22</v>
      </c>
      <c r="I1168" t="s">
        <v>991</v>
      </c>
      <c r="J1168" t="s">
        <v>31</v>
      </c>
      <c r="L1168">
        <v>1</v>
      </c>
      <c r="R1168" t="s">
        <v>991</v>
      </c>
      <c r="S1168" t="s">
        <v>6</v>
      </c>
      <c r="U1168" t="s">
        <v>19</v>
      </c>
      <c r="V1168" t="s">
        <v>59</v>
      </c>
      <c r="W1168">
        <v>19</v>
      </c>
    </row>
    <row r="1169" spans="1:23" x14ac:dyDescent="0.2">
      <c r="A1169">
        <v>389</v>
      </c>
      <c r="B1169" t="s">
        <v>2</v>
      </c>
      <c r="C1169" t="s">
        <v>1520</v>
      </c>
      <c r="F1169" t="b">
        <f>IF(ISBLANK(X1169), FALSE, TRUE)</f>
        <v>0</v>
      </c>
      <c r="G1169" t="s">
        <v>1532</v>
      </c>
      <c r="H1169" t="s">
        <v>22</v>
      </c>
      <c r="I1169" t="s">
        <v>991</v>
      </c>
      <c r="J1169" t="s">
        <v>32</v>
      </c>
      <c r="L1169">
        <v>2</v>
      </c>
      <c r="R1169" t="s">
        <v>991</v>
      </c>
      <c r="S1169" t="s">
        <v>6</v>
      </c>
      <c r="U1169" t="s">
        <v>33</v>
      </c>
      <c r="V1169" t="s">
        <v>59</v>
      </c>
      <c r="W1169">
        <v>19</v>
      </c>
    </row>
    <row r="1170" spans="1:23" x14ac:dyDescent="0.2">
      <c r="A1170">
        <v>390</v>
      </c>
      <c r="B1170" t="s">
        <v>2</v>
      </c>
      <c r="C1170" t="s">
        <v>1520</v>
      </c>
      <c r="F1170" t="b">
        <f>IF(ISBLANK(X1170), FALSE, TRUE)</f>
        <v>0</v>
      </c>
      <c r="G1170" t="s">
        <v>1521</v>
      </c>
      <c r="H1170" t="s">
        <v>22</v>
      </c>
      <c r="I1170" t="s">
        <v>991</v>
      </c>
      <c r="J1170" t="s">
        <v>34</v>
      </c>
      <c r="L1170">
        <v>3</v>
      </c>
      <c r="R1170" t="s">
        <v>991</v>
      </c>
      <c r="S1170" t="s">
        <v>6</v>
      </c>
      <c r="U1170" t="s">
        <v>16</v>
      </c>
      <c r="V1170" t="s">
        <v>59</v>
      </c>
      <c r="W1170">
        <v>19</v>
      </c>
    </row>
    <row r="1171" spans="1:23" x14ac:dyDescent="0.2">
      <c r="A1171">
        <v>391</v>
      </c>
      <c r="B1171" t="s">
        <v>2</v>
      </c>
      <c r="C1171" t="s">
        <v>1520</v>
      </c>
      <c r="F1171" t="b">
        <f>IF(ISBLANK(X1171), FALSE, TRUE)</f>
        <v>0</v>
      </c>
      <c r="G1171" t="s">
        <v>1521</v>
      </c>
      <c r="H1171" t="s">
        <v>22</v>
      </c>
      <c r="I1171" t="s">
        <v>991</v>
      </c>
      <c r="J1171" t="s">
        <v>35</v>
      </c>
      <c r="L1171">
        <v>3</v>
      </c>
      <c r="R1171" t="s">
        <v>991</v>
      </c>
      <c r="S1171" t="s">
        <v>6</v>
      </c>
      <c r="U1171" t="s">
        <v>19</v>
      </c>
      <c r="V1171" t="s">
        <v>59</v>
      </c>
      <c r="W1171">
        <v>19</v>
      </c>
    </row>
    <row r="1172" spans="1:23" x14ac:dyDescent="0.2">
      <c r="A1172">
        <v>392</v>
      </c>
      <c r="B1172" t="s">
        <v>2</v>
      </c>
      <c r="C1172" t="s">
        <v>1520</v>
      </c>
      <c r="F1172" t="b">
        <f>IF(ISBLANK(X1172), FALSE, TRUE)</f>
        <v>0</v>
      </c>
      <c r="G1172" t="s">
        <v>1521</v>
      </c>
      <c r="H1172" t="s">
        <v>36</v>
      </c>
      <c r="I1172" t="s">
        <v>1526</v>
      </c>
      <c r="J1172" t="s">
        <v>364</v>
      </c>
      <c r="L1172">
        <v>1</v>
      </c>
      <c r="M1172">
        <v>3</v>
      </c>
      <c r="N1172">
        <v>1</v>
      </c>
      <c r="Q1172" t="s">
        <v>83</v>
      </c>
      <c r="R1172" t="s">
        <v>991</v>
      </c>
      <c r="S1172" t="s">
        <v>245</v>
      </c>
      <c r="U1172" t="s">
        <v>276</v>
      </c>
      <c r="V1172" t="s">
        <v>59</v>
      </c>
      <c r="W1172">
        <v>19</v>
      </c>
    </row>
    <row r="1173" spans="1:23" x14ac:dyDescent="0.2">
      <c r="A1173">
        <v>393</v>
      </c>
      <c r="B1173" t="s">
        <v>2</v>
      </c>
      <c r="C1173" t="s">
        <v>1520</v>
      </c>
      <c r="F1173" t="b">
        <f>IF(ISBLANK(X1173), FALSE, TRUE)</f>
        <v>0</v>
      </c>
      <c r="G1173" t="s">
        <v>1532</v>
      </c>
      <c r="H1173" t="s">
        <v>36</v>
      </c>
      <c r="I1173" t="s">
        <v>1526</v>
      </c>
      <c r="J1173" t="s">
        <v>365</v>
      </c>
      <c r="K1173" t="s">
        <v>1534</v>
      </c>
      <c r="L1173">
        <v>2</v>
      </c>
      <c r="M1173">
        <v>2</v>
      </c>
      <c r="N1173">
        <v>3</v>
      </c>
      <c r="Q1173" t="s">
        <v>83</v>
      </c>
      <c r="R1173" t="s">
        <v>991</v>
      </c>
      <c r="S1173" t="s">
        <v>245</v>
      </c>
      <c r="U1173" t="s">
        <v>280</v>
      </c>
      <c r="V1173" t="s">
        <v>59</v>
      </c>
      <c r="W1173">
        <v>19</v>
      </c>
    </row>
    <row r="1174" spans="1:23" x14ac:dyDescent="0.2">
      <c r="A1174">
        <v>394</v>
      </c>
      <c r="B1174" t="s">
        <v>2</v>
      </c>
      <c r="C1174" t="s">
        <v>1520</v>
      </c>
      <c r="F1174" t="b">
        <f>IF(ISBLANK(X1174), FALSE, TRUE)</f>
        <v>0</v>
      </c>
      <c r="G1174" t="s">
        <v>1521</v>
      </c>
      <c r="H1174" t="s">
        <v>36</v>
      </c>
      <c r="I1174" t="s">
        <v>1526</v>
      </c>
      <c r="J1174" t="s">
        <v>366</v>
      </c>
      <c r="L1174">
        <v>2</v>
      </c>
      <c r="M1174">
        <v>2</v>
      </c>
      <c r="N1174">
        <v>3</v>
      </c>
      <c r="Q1174" t="s">
        <v>83</v>
      </c>
      <c r="R1174" t="s">
        <v>165</v>
      </c>
      <c r="S1174" t="s">
        <v>245</v>
      </c>
      <c r="U1174" t="s">
        <v>276</v>
      </c>
      <c r="V1174" t="s">
        <v>59</v>
      </c>
      <c r="W1174">
        <v>19</v>
      </c>
    </row>
    <row r="1175" spans="1:23" x14ac:dyDescent="0.2">
      <c r="A1175">
        <v>395</v>
      </c>
      <c r="B1175" t="s">
        <v>2</v>
      </c>
      <c r="C1175" t="s">
        <v>1520</v>
      </c>
      <c r="F1175" t="b">
        <f>IF(ISBLANK(X1175), FALSE, TRUE)</f>
        <v>0</v>
      </c>
      <c r="G1175" t="s">
        <v>1532</v>
      </c>
      <c r="H1175" t="s">
        <v>36</v>
      </c>
      <c r="I1175" t="s">
        <v>1526</v>
      </c>
      <c r="J1175" t="s">
        <v>367</v>
      </c>
      <c r="K1175" t="s">
        <v>1602</v>
      </c>
      <c r="L1175">
        <v>3</v>
      </c>
      <c r="M1175">
        <v>2</v>
      </c>
      <c r="N1175">
        <v>4</v>
      </c>
      <c r="Q1175" t="s">
        <v>83</v>
      </c>
      <c r="R1175" t="s">
        <v>687</v>
      </c>
      <c r="S1175" t="s">
        <v>245</v>
      </c>
      <c r="U1175" t="s">
        <v>368</v>
      </c>
      <c r="V1175" t="s">
        <v>59</v>
      </c>
      <c r="W1175">
        <v>19</v>
      </c>
    </row>
    <row r="1176" spans="1:23" x14ac:dyDescent="0.2">
      <c r="A1176">
        <v>396</v>
      </c>
      <c r="B1176" t="s">
        <v>2</v>
      </c>
      <c r="C1176" t="s">
        <v>1520</v>
      </c>
      <c r="F1176" t="b">
        <f>IF(ISBLANK(X1176), FALSE, TRUE)</f>
        <v>0</v>
      </c>
      <c r="G1176" t="s">
        <v>1521</v>
      </c>
      <c r="H1176" t="s">
        <v>36</v>
      </c>
      <c r="I1176" t="s">
        <v>1526</v>
      </c>
      <c r="J1176" t="s">
        <v>369</v>
      </c>
      <c r="L1176">
        <v>4</v>
      </c>
      <c r="M1176">
        <v>3</v>
      </c>
      <c r="N1176">
        <v>2</v>
      </c>
      <c r="Q1176" t="s">
        <v>248</v>
      </c>
      <c r="R1176" t="s">
        <v>991</v>
      </c>
      <c r="S1176" t="s">
        <v>245</v>
      </c>
      <c r="U1176" t="s">
        <v>274</v>
      </c>
      <c r="V1176" t="s">
        <v>59</v>
      </c>
      <c r="W1176">
        <v>19</v>
      </c>
    </row>
    <row r="1177" spans="1:23" x14ac:dyDescent="0.2">
      <c r="A1177">
        <v>397</v>
      </c>
      <c r="B1177" t="s">
        <v>2</v>
      </c>
      <c r="C1177" t="s">
        <v>1520</v>
      </c>
      <c r="F1177" t="b">
        <f>IF(ISBLANK(X1177), FALSE, TRUE)</f>
        <v>0</v>
      </c>
      <c r="G1177" t="s">
        <v>1522</v>
      </c>
      <c r="H1177" t="s">
        <v>36</v>
      </c>
      <c r="I1177" t="s">
        <v>1526</v>
      </c>
      <c r="J1177" t="s">
        <v>370</v>
      </c>
      <c r="K1177" t="s">
        <v>1603</v>
      </c>
      <c r="L1177">
        <v>5</v>
      </c>
      <c r="M1177">
        <v>3</v>
      </c>
      <c r="N1177">
        <v>6</v>
      </c>
      <c r="Q1177" t="s">
        <v>83</v>
      </c>
      <c r="R1177" t="s">
        <v>177</v>
      </c>
      <c r="S1177" t="s">
        <v>245</v>
      </c>
      <c r="U1177" t="s">
        <v>368</v>
      </c>
      <c r="V1177" t="s">
        <v>59</v>
      </c>
      <c r="W1177">
        <v>19</v>
      </c>
    </row>
    <row r="1178" spans="1:23" x14ac:dyDescent="0.2">
      <c r="A1178">
        <v>398</v>
      </c>
      <c r="B1178" t="s">
        <v>2</v>
      </c>
      <c r="C1178" t="s">
        <v>1520</v>
      </c>
      <c r="F1178" t="b">
        <f>IF(ISBLANK(X1178), FALSE, TRUE)</f>
        <v>0</v>
      </c>
      <c r="G1178" t="s">
        <v>1532</v>
      </c>
      <c r="H1178" t="s">
        <v>36</v>
      </c>
      <c r="I1178" t="s">
        <v>1526</v>
      </c>
      <c r="J1178" t="s">
        <v>371</v>
      </c>
      <c r="L1178">
        <v>6</v>
      </c>
      <c r="M1178">
        <v>4</v>
      </c>
      <c r="N1178">
        <v>6</v>
      </c>
      <c r="Q1178" t="s">
        <v>248</v>
      </c>
      <c r="R1178" t="s">
        <v>991</v>
      </c>
      <c r="S1178" t="s">
        <v>245</v>
      </c>
      <c r="U1178" t="s">
        <v>257</v>
      </c>
      <c r="V1178" t="s">
        <v>59</v>
      </c>
      <c r="W1178">
        <v>19</v>
      </c>
    </row>
    <row r="1179" spans="1:23" x14ac:dyDescent="0.2">
      <c r="A1179">
        <v>399</v>
      </c>
      <c r="B1179" t="s">
        <v>2</v>
      </c>
      <c r="C1179" t="s">
        <v>1520</v>
      </c>
      <c r="F1179" t="b">
        <f>IF(ISBLANK(X1179), FALSE, TRUE)</f>
        <v>0</v>
      </c>
      <c r="G1179" t="s">
        <v>1522</v>
      </c>
      <c r="H1179" t="s">
        <v>36</v>
      </c>
      <c r="I1179" t="s">
        <v>1526</v>
      </c>
      <c r="J1179" t="s">
        <v>372</v>
      </c>
      <c r="K1179" t="s">
        <v>1567</v>
      </c>
      <c r="L1179">
        <v>8</v>
      </c>
      <c r="M1179">
        <v>6</v>
      </c>
      <c r="N1179">
        <v>6</v>
      </c>
      <c r="Q1179" t="s">
        <v>83</v>
      </c>
      <c r="R1179" t="s">
        <v>165</v>
      </c>
      <c r="S1179" t="s">
        <v>245</v>
      </c>
      <c r="U1179" t="s">
        <v>373</v>
      </c>
      <c r="V1179" t="s">
        <v>59</v>
      </c>
      <c r="W1179">
        <v>19</v>
      </c>
    </row>
    <row r="1180" spans="1:23" x14ac:dyDescent="0.2">
      <c r="A1180">
        <v>400</v>
      </c>
      <c r="B1180" t="s">
        <v>2</v>
      </c>
      <c r="C1180" t="s">
        <v>1520</v>
      </c>
      <c r="F1180" t="b">
        <f>IF(ISBLANK(X1180), FALSE, TRUE)</f>
        <v>0</v>
      </c>
      <c r="G1180" t="s">
        <v>1522</v>
      </c>
      <c r="H1180" t="s">
        <v>36</v>
      </c>
      <c r="I1180" t="s">
        <v>1526</v>
      </c>
      <c r="J1180" t="s">
        <v>930</v>
      </c>
      <c r="L1180">
        <v>3</v>
      </c>
      <c r="O1180">
        <v>3</v>
      </c>
      <c r="P1180">
        <v>3</v>
      </c>
      <c r="R1180" t="s">
        <v>991</v>
      </c>
      <c r="S1180" t="s">
        <v>915</v>
      </c>
      <c r="U1180" t="s">
        <v>916</v>
      </c>
      <c r="V1180" t="s">
        <v>59</v>
      </c>
      <c r="W1180">
        <v>19</v>
      </c>
    </row>
    <row r="1181" spans="1:23" x14ac:dyDescent="0.2">
      <c r="A1181">
        <v>401</v>
      </c>
      <c r="B1181" t="s">
        <v>2</v>
      </c>
      <c r="C1181" t="s">
        <v>1520</v>
      </c>
      <c r="F1181" t="b">
        <f>IF(ISBLANK(X1181), FALSE, TRUE)</f>
        <v>0</v>
      </c>
      <c r="G1181" t="s">
        <v>1516</v>
      </c>
      <c r="H1181" t="s">
        <v>36</v>
      </c>
      <c r="I1181" t="s">
        <v>1526</v>
      </c>
      <c r="J1181" t="s">
        <v>37</v>
      </c>
      <c r="L1181">
        <v>1</v>
      </c>
      <c r="R1181" t="s">
        <v>991</v>
      </c>
      <c r="S1181" t="s">
        <v>6</v>
      </c>
      <c r="U1181" t="s">
        <v>13</v>
      </c>
      <c r="V1181" t="s">
        <v>59</v>
      </c>
      <c r="W1181">
        <v>19</v>
      </c>
    </row>
    <row r="1182" spans="1:23" x14ac:dyDescent="0.2">
      <c r="A1182">
        <v>402</v>
      </c>
      <c r="B1182" t="s">
        <v>2</v>
      </c>
      <c r="C1182" t="s">
        <v>1520</v>
      </c>
      <c r="F1182" t="b">
        <f>IF(ISBLANK(X1182), FALSE, TRUE)</f>
        <v>0</v>
      </c>
      <c r="G1182" t="s">
        <v>1532</v>
      </c>
      <c r="H1182" t="s">
        <v>36</v>
      </c>
      <c r="I1182" t="s">
        <v>1526</v>
      </c>
      <c r="J1182" t="s">
        <v>38</v>
      </c>
      <c r="L1182">
        <v>2</v>
      </c>
      <c r="R1182" t="s">
        <v>991</v>
      </c>
      <c r="S1182" t="s">
        <v>6</v>
      </c>
      <c r="U1182" t="s">
        <v>13</v>
      </c>
      <c r="V1182" t="s">
        <v>59</v>
      </c>
      <c r="W1182">
        <v>19</v>
      </c>
    </row>
    <row r="1183" spans="1:23" x14ac:dyDescent="0.2">
      <c r="A1183">
        <v>403</v>
      </c>
      <c r="B1183" t="s">
        <v>2</v>
      </c>
      <c r="C1183" t="s">
        <v>1520</v>
      </c>
      <c r="F1183" t="b">
        <f>IF(ISBLANK(X1183), FALSE, TRUE)</f>
        <v>0</v>
      </c>
      <c r="G1183" t="s">
        <v>1521</v>
      </c>
      <c r="H1183" t="s">
        <v>36</v>
      </c>
      <c r="I1183" t="s">
        <v>1524</v>
      </c>
      <c r="J1183" t="s">
        <v>374</v>
      </c>
      <c r="L1183">
        <v>1</v>
      </c>
      <c r="M1183">
        <v>2</v>
      </c>
      <c r="N1183">
        <v>2</v>
      </c>
      <c r="Q1183" t="s">
        <v>83</v>
      </c>
      <c r="R1183" t="s">
        <v>991</v>
      </c>
      <c r="S1183" t="s">
        <v>245</v>
      </c>
      <c r="U1183" t="s">
        <v>254</v>
      </c>
      <c r="V1183" t="s">
        <v>59</v>
      </c>
      <c r="W1183">
        <v>19</v>
      </c>
    </row>
    <row r="1184" spans="1:23" x14ac:dyDescent="0.2">
      <c r="A1184">
        <v>404</v>
      </c>
      <c r="B1184" t="s">
        <v>2</v>
      </c>
      <c r="C1184" t="s">
        <v>1520</v>
      </c>
      <c r="F1184" t="b">
        <f>IF(ISBLANK(X1184), FALSE, TRUE)</f>
        <v>0</v>
      </c>
      <c r="G1184" t="s">
        <v>1521</v>
      </c>
      <c r="H1184" t="s">
        <v>36</v>
      </c>
      <c r="I1184" t="s">
        <v>1524</v>
      </c>
      <c r="J1184" t="s">
        <v>375</v>
      </c>
      <c r="L1184">
        <v>2</v>
      </c>
      <c r="M1184">
        <v>1</v>
      </c>
      <c r="N1184">
        <v>3</v>
      </c>
      <c r="Q1184" t="s">
        <v>248</v>
      </c>
      <c r="R1184" t="s">
        <v>687</v>
      </c>
      <c r="S1184" t="s">
        <v>245</v>
      </c>
      <c r="U1184" t="s">
        <v>290</v>
      </c>
      <c r="V1184" t="s">
        <v>59</v>
      </c>
      <c r="W1184">
        <v>19</v>
      </c>
    </row>
    <row r="1185" spans="1:23" x14ac:dyDescent="0.2">
      <c r="A1185">
        <v>405</v>
      </c>
      <c r="B1185" t="s">
        <v>2</v>
      </c>
      <c r="C1185" t="s">
        <v>1520</v>
      </c>
      <c r="F1185" t="b">
        <f>IF(ISBLANK(X1185), FALSE, TRUE)</f>
        <v>0</v>
      </c>
      <c r="G1185" t="s">
        <v>1532</v>
      </c>
      <c r="H1185" t="s">
        <v>36</v>
      </c>
      <c r="I1185" t="s">
        <v>1524</v>
      </c>
      <c r="J1185" t="s">
        <v>376</v>
      </c>
      <c r="K1185" t="s">
        <v>1568</v>
      </c>
      <c r="L1185">
        <v>2</v>
      </c>
      <c r="M1185">
        <v>2</v>
      </c>
      <c r="N1185">
        <v>3</v>
      </c>
      <c r="Q1185" t="s">
        <v>83</v>
      </c>
      <c r="R1185" t="s">
        <v>991</v>
      </c>
      <c r="S1185" t="s">
        <v>245</v>
      </c>
      <c r="U1185" t="s">
        <v>377</v>
      </c>
      <c r="V1185" t="s">
        <v>59</v>
      </c>
      <c r="W1185">
        <v>19</v>
      </c>
    </row>
    <row r="1186" spans="1:23" x14ac:dyDescent="0.2">
      <c r="A1186">
        <v>406</v>
      </c>
      <c r="B1186" t="s">
        <v>2</v>
      </c>
      <c r="C1186" t="s">
        <v>1520</v>
      </c>
      <c r="F1186" t="b">
        <f>IF(ISBLANK(X1186), FALSE, TRUE)</f>
        <v>0</v>
      </c>
      <c r="G1186" t="s">
        <v>1532</v>
      </c>
      <c r="H1186" t="s">
        <v>36</v>
      </c>
      <c r="I1186" t="s">
        <v>1524</v>
      </c>
      <c r="J1186" t="s">
        <v>378</v>
      </c>
      <c r="L1186">
        <v>3</v>
      </c>
      <c r="M1186">
        <v>3</v>
      </c>
      <c r="N1186">
        <v>4</v>
      </c>
      <c r="Q1186" t="s">
        <v>83</v>
      </c>
      <c r="R1186" t="s">
        <v>177</v>
      </c>
      <c r="S1186" t="s">
        <v>245</v>
      </c>
      <c r="U1186" t="s">
        <v>254</v>
      </c>
      <c r="V1186" t="s">
        <v>59</v>
      </c>
      <c r="W1186">
        <v>19</v>
      </c>
    </row>
    <row r="1187" spans="1:23" x14ac:dyDescent="0.2">
      <c r="A1187">
        <v>407</v>
      </c>
      <c r="B1187" t="s">
        <v>2</v>
      </c>
      <c r="C1187" t="s">
        <v>1520</v>
      </c>
      <c r="F1187" t="b">
        <f>IF(ISBLANK(X1187), FALSE, TRUE)</f>
        <v>0</v>
      </c>
      <c r="G1187" t="s">
        <v>1522</v>
      </c>
      <c r="H1187" t="s">
        <v>36</v>
      </c>
      <c r="I1187" t="s">
        <v>1524</v>
      </c>
      <c r="J1187" t="s">
        <v>379</v>
      </c>
      <c r="K1187" t="s">
        <v>1598</v>
      </c>
      <c r="L1187">
        <v>3</v>
      </c>
      <c r="M1187">
        <v>2</v>
      </c>
      <c r="N1187">
        <v>3</v>
      </c>
      <c r="Q1187" t="s">
        <v>248</v>
      </c>
      <c r="R1187" t="s">
        <v>687</v>
      </c>
      <c r="S1187" t="s">
        <v>245</v>
      </c>
      <c r="U1187" t="s">
        <v>290</v>
      </c>
      <c r="V1187" t="s">
        <v>59</v>
      </c>
      <c r="W1187">
        <v>19</v>
      </c>
    </row>
    <row r="1188" spans="1:23" x14ac:dyDescent="0.2">
      <c r="A1188">
        <v>408</v>
      </c>
      <c r="B1188" t="s">
        <v>2</v>
      </c>
      <c r="C1188" t="s">
        <v>1520</v>
      </c>
      <c r="F1188" t="b">
        <f>IF(ISBLANK(X1188), FALSE, TRUE)</f>
        <v>0</v>
      </c>
      <c r="G1188" t="s">
        <v>1522</v>
      </c>
      <c r="H1188" t="s">
        <v>36</v>
      </c>
      <c r="I1188" t="s">
        <v>1524</v>
      </c>
      <c r="J1188" t="s">
        <v>380</v>
      </c>
      <c r="K1188" t="s">
        <v>1592</v>
      </c>
      <c r="L1188">
        <v>4</v>
      </c>
      <c r="M1188">
        <v>4</v>
      </c>
      <c r="N1188">
        <v>4</v>
      </c>
      <c r="Q1188" t="s">
        <v>83</v>
      </c>
      <c r="R1188" t="s">
        <v>165</v>
      </c>
      <c r="S1188" t="s">
        <v>245</v>
      </c>
      <c r="U1188" t="s">
        <v>381</v>
      </c>
      <c r="V1188" t="s">
        <v>59</v>
      </c>
      <c r="W1188">
        <v>19</v>
      </c>
    </row>
    <row r="1189" spans="1:23" x14ac:dyDescent="0.2">
      <c r="A1189">
        <v>409</v>
      </c>
      <c r="B1189" t="s">
        <v>2</v>
      </c>
      <c r="C1189" t="s">
        <v>1520</v>
      </c>
      <c r="F1189" t="b">
        <f>IF(ISBLANK(X1189), FALSE, TRUE)</f>
        <v>0</v>
      </c>
      <c r="G1189" t="s">
        <v>1532</v>
      </c>
      <c r="H1189" t="s">
        <v>36</v>
      </c>
      <c r="I1189" t="s">
        <v>1524</v>
      </c>
      <c r="J1189" t="s">
        <v>382</v>
      </c>
      <c r="K1189" t="s">
        <v>1593</v>
      </c>
      <c r="L1189">
        <v>5</v>
      </c>
      <c r="M1189">
        <v>5</v>
      </c>
      <c r="N1189">
        <v>5</v>
      </c>
      <c r="Q1189" t="s">
        <v>83</v>
      </c>
      <c r="R1189" t="s">
        <v>991</v>
      </c>
      <c r="S1189" t="s">
        <v>245</v>
      </c>
      <c r="U1189" t="s">
        <v>383</v>
      </c>
      <c r="V1189" t="s">
        <v>59</v>
      </c>
      <c r="W1189">
        <v>19</v>
      </c>
    </row>
    <row r="1190" spans="1:23" x14ac:dyDescent="0.2">
      <c r="A1190">
        <v>410</v>
      </c>
      <c r="B1190" t="s">
        <v>2</v>
      </c>
      <c r="C1190" t="s">
        <v>1520</v>
      </c>
      <c r="F1190" t="b">
        <f>IF(ISBLANK(X1190), FALSE, TRUE)</f>
        <v>0</v>
      </c>
      <c r="G1190" t="s">
        <v>1516</v>
      </c>
      <c r="H1190" t="s">
        <v>36</v>
      </c>
      <c r="I1190" t="s">
        <v>1524</v>
      </c>
      <c r="J1190" t="s">
        <v>384</v>
      </c>
      <c r="K1190" t="s">
        <v>1594</v>
      </c>
      <c r="L1190">
        <v>6</v>
      </c>
      <c r="M1190">
        <v>4</v>
      </c>
      <c r="N1190">
        <v>4</v>
      </c>
      <c r="Q1190" t="s">
        <v>248</v>
      </c>
      <c r="R1190" t="s">
        <v>991</v>
      </c>
      <c r="S1190" t="s">
        <v>245</v>
      </c>
      <c r="U1190" t="s">
        <v>385</v>
      </c>
      <c r="V1190" t="s">
        <v>59</v>
      </c>
      <c r="W1190">
        <v>19</v>
      </c>
    </row>
    <row r="1191" spans="1:23" x14ac:dyDescent="0.2">
      <c r="A1191">
        <v>411</v>
      </c>
      <c r="B1191" t="s">
        <v>2</v>
      </c>
      <c r="C1191" t="s">
        <v>1520</v>
      </c>
      <c r="F1191" t="b">
        <f>IF(ISBLANK(X1191), FALSE, TRUE)</f>
        <v>0</v>
      </c>
      <c r="G1191" t="s">
        <v>1521</v>
      </c>
      <c r="H1191" t="s">
        <v>36</v>
      </c>
      <c r="I1191" t="s">
        <v>1524</v>
      </c>
      <c r="J1191" t="s">
        <v>386</v>
      </c>
      <c r="L1191">
        <v>6</v>
      </c>
      <c r="M1191">
        <v>4</v>
      </c>
      <c r="N1191">
        <v>6</v>
      </c>
      <c r="Q1191" t="s">
        <v>83</v>
      </c>
      <c r="R1191" t="s">
        <v>158</v>
      </c>
      <c r="S1191" t="s">
        <v>245</v>
      </c>
      <c r="U1191" t="s">
        <v>387</v>
      </c>
      <c r="V1191" t="s">
        <v>59</v>
      </c>
      <c r="W1191">
        <v>19</v>
      </c>
    </row>
    <row r="1192" spans="1:23" x14ac:dyDescent="0.2">
      <c r="A1192">
        <v>412</v>
      </c>
      <c r="B1192" t="s">
        <v>2</v>
      </c>
      <c r="C1192" t="s">
        <v>1520</v>
      </c>
      <c r="F1192" t="b">
        <f>IF(ISBLANK(X1192), FALSE, TRUE)</f>
        <v>0</v>
      </c>
      <c r="G1192" t="s">
        <v>1516</v>
      </c>
      <c r="H1192" t="s">
        <v>36</v>
      </c>
      <c r="I1192" t="s">
        <v>1524</v>
      </c>
      <c r="J1192" t="s">
        <v>388</v>
      </c>
      <c r="K1192" t="s">
        <v>1569</v>
      </c>
      <c r="L1192">
        <v>7</v>
      </c>
      <c r="M1192">
        <v>5</v>
      </c>
      <c r="N1192">
        <v>7</v>
      </c>
      <c r="Q1192" t="s">
        <v>83</v>
      </c>
      <c r="R1192" t="s">
        <v>250</v>
      </c>
      <c r="S1192" t="s">
        <v>245</v>
      </c>
      <c r="U1192" t="s">
        <v>346</v>
      </c>
      <c r="V1192" t="s">
        <v>59</v>
      </c>
      <c r="W1192">
        <v>19</v>
      </c>
    </row>
    <row r="1193" spans="1:23" x14ac:dyDescent="0.2">
      <c r="A1193">
        <v>413</v>
      </c>
      <c r="B1193" t="s">
        <v>2</v>
      </c>
      <c r="C1193" t="s">
        <v>1520</v>
      </c>
      <c r="F1193" t="b">
        <f>IF(ISBLANK(X1193), FALSE, TRUE)</f>
        <v>0</v>
      </c>
      <c r="G1193" t="s">
        <v>1522</v>
      </c>
      <c r="H1193" t="s">
        <v>36</v>
      </c>
      <c r="I1193" t="s">
        <v>1524</v>
      </c>
      <c r="J1193" t="s">
        <v>39</v>
      </c>
      <c r="L1193">
        <v>1</v>
      </c>
      <c r="R1193" t="s">
        <v>991</v>
      </c>
      <c r="S1193" t="s">
        <v>6</v>
      </c>
      <c r="U1193" t="s">
        <v>19</v>
      </c>
      <c r="V1193" t="s">
        <v>59</v>
      </c>
      <c r="W1193">
        <v>19</v>
      </c>
    </row>
    <row r="1194" spans="1:23" x14ac:dyDescent="0.2">
      <c r="A1194">
        <v>414</v>
      </c>
      <c r="B1194" t="s">
        <v>2</v>
      </c>
      <c r="C1194" t="s">
        <v>1520</v>
      </c>
      <c r="F1194" t="b">
        <f>IF(ISBLANK(X1194), FALSE, TRUE)</f>
        <v>0</v>
      </c>
      <c r="G1194" t="s">
        <v>1532</v>
      </c>
      <c r="H1194" t="s">
        <v>36</v>
      </c>
      <c r="I1194" t="s">
        <v>1524</v>
      </c>
      <c r="J1194" t="s">
        <v>40</v>
      </c>
      <c r="L1194">
        <v>2</v>
      </c>
      <c r="R1194" t="s">
        <v>991</v>
      </c>
      <c r="S1194" t="s">
        <v>6</v>
      </c>
      <c r="U1194" t="s">
        <v>41</v>
      </c>
      <c r="V1194" t="s">
        <v>59</v>
      </c>
      <c r="W1194">
        <v>19</v>
      </c>
    </row>
    <row r="1195" spans="1:23" x14ac:dyDescent="0.2">
      <c r="A1195">
        <v>415</v>
      </c>
      <c r="B1195" t="s">
        <v>2</v>
      </c>
      <c r="C1195" t="s">
        <v>1520</v>
      </c>
      <c r="F1195" t="b">
        <f>IF(ISBLANK(X1195), FALSE, TRUE)</f>
        <v>0</v>
      </c>
      <c r="G1195" t="s">
        <v>1522</v>
      </c>
      <c r="H1195" t="s">
        <v>36</v>
      </c>
      <c r="I1195" t="s">
        <v>1524</v>
      </c>
      <c r="J1195" t="s">
        <v>42</v>
      </c>
      <c r="L1195">
        <v>3</v>
      </c>
      <c r="R1195" t="s">
        <v>991</v>
      </c>
      <c r="S1195" t="s">
        <v>6</v>
      </c>
      <c r="U1195" t="s">
        <v>7</v>
      </c>
      <c r="V1195" t="s">
        <v>59</v>
      </c>
      <c r="W1195">
        <v>19</v>
      </c>
    </row>
    <row r="1196" spans="1:23" x14ac:dyDescent="0.2">
      <c r="A1196">
        <v>416</v>
      </c>
      <c r="B1196" t="s">
        <v>2</v>
      </c>
      <c r="C1196" t="s">
        <v>1520</v>
      </c>
      <c r="F1196" t="b">
        <f>IF(ISBLANK(X1196), FALSE, TRUE)</f>
        <v>0</v>
      </c>
      <c r="G1196" t="s">
        <v>1522</v>
      </c>
      <c r="H1196" t="s">
        <v>36</v>
      </c>
      <c r="I1196" t="s">
        <v>36</v>
      </c>
      <c r="J1196" t="s">
        <v>389</v>
      </c>
      <c r="K1196" t="s">
        <v>1609</v>
      </c>
      <c r="L1196">
        <v>4</v>
      </c>
      <c r="M1196">
        <v>5</v>
      </c>
      <c r="N1196">
        <v>4</v>
      </c>
      <c r="Q1196" t="s">
        <v>83</v>
      </c>
      <c r="R1196" t="s">
        <v>991</v>
      </c>
      <c r="S1196" t="s">
        <v>245</v>
      </c>
      <c r="U1196" t="s">
        <v>75</v>
      </c>
      <c r="V1196" t="s">
        <v>59</v>
      </c>
      <c r="W1196">
        <v>19</v>
      </c>
    </row>
    <row r="1197" spans="1:23" x14ac:dyDescent="0.2">
      <c r="A1197">
        <v>417</v>
      </c>
      <c r="B1197" t="s">
        <v>2</v>
      </c>
      <c r="C1197" t="s">
        <v>1520</v>
      </c>
      <c r="F1197" t="b">
        <f>IF(ISBLANK(X1197), FALSE, TRUE)</f>
        <v>0</v>
      </c>
      <c r="G1197" t="s">
        <v>1532</v>
      </c>
      <c r="H1197" t="s">
        <v>36</v>
      </c>
      <c r="I1197" t="s">
        <v>36</v>
      </c>
      <c r="J1197" t="s">
        <v>43</v>
      </c>
      <c r="L1197">
        <v>3</v>
      </c>
      <c r="R1197" t="s">
        <v>687</v>
      </c>
      <c r="S1197" t="s">
        <v>6</v>
      </c>
      <c r="U1197" t="s">
        <v>19</v>
      </c>
      <c r="V1197" t="s">
        <v>59</v>
      </c>
      <c r="W1197">
        <v>19</v>
      </c>
    </row>
    <row r="1198" spans="1:23" x14ac:dyDescent="0.2">
      <c r="A1198">
        <v>418</v>
      </c>
      <c r="B1198" t="s">
        <v>2</v>
      </c>
      <c r="C1198" t="s">
        <v>1520</v>
      </c>
      <c r="F1198" t="b">
        <f>IF(ISBLANK(X1198), FALSE, TRUE)</f>
        <v>0</v>
      </c>
      <c r="G1198" t="s">
        <v>1516</v>
      </c>
      <c r="H1198" t="s">
        <v>36</v>
      </c>
      <c r="I1198" t="s">
        <v>36</v>
      </c>
      <c r="J1198" t="s">
        <v>36</v>
      </c>
      <c r="L1198">
        <v>4</v>
      </c>
      <c r="R1198" t="s">
        <v>991</v>
      </c>
      <c r="S1198" t="s">
        <v>6</v>
      </c>
      <c r="U1198" t="s">
        <v>7</v>
      </c>
      <c r="V1198" t="s">
        <v>59</v>
      </c>
      <c r="W1198">
        <v>19</v>
      </c>
    </row>
    <row r="1199" spans="1:23" x14ac:dyDescent="0.2">
      <c r="A1199">
        <v>419</v>
      </c>
      <c r="B1199" t="s">
        <v>2</v>
      </c>
      <c r="C1199" t="s">
        <v>1520</v>
      </c>
      <c r="F1199" t="b">
        <f>IF(ISBLANK(X1199), FALSE, TRUE)</f>
        <v>0</v>
      </c>
      <c r="G1199" t="s">
        <v>1532</v>
      </c>
      <c r="H1199" t="s">
        <v>36</v>
      </c>
      <c r="I1199" t="s">
        <v>991</v>
      </c>
      <c r="J1199" t="s">
        <v>390</v>
      </c>
      <c r="K1199" t="s">
        <v>1595</v>
      </c>
      <c r="L1199">
        <v>1</v>
      </c>
      <c r="M1199">
        <v>2</v>
      </c>
      <c r="N1199">
        <v>2</v>
      </c>
      <c r="Q1199" t="s">
        <v>83</v>
      </c>
      <c r="R1199" t="s">
        <v>687</v>
      </c>
      <c r="S1199" t="s">
        <v>245</v>
      </c>
      <c r="U1199" t="s">
        <v>254</v>
      </c>
      <c r="V1199" t="s">
        <v>59</v>
      </c>
      <c r="W1199">
        <v>19</v>
      </c>
    </row>
    <row r="1200" spans="1:23" x14ac:dyDescent="0.2">
      <c r="A1200">
        <v>420</v>
      </c>
      <c r="B1200" t="s">
        <v>2</v>
      </c>
      <c r="C1200" t="s">
        <v>1520</v>
      </c>
      <c r="F1200" t="b">
        <f>IF(ISBLANK(X1200), FALSE, TRUE)</f>
        <v>0</v>
      </c>
      <c r="G1200" t="s">
        <v>1521</v>
      </c>
      <c r="H1200" t="s">
        <v>36</v>
      </c>
      <c r="I1200" t="s">
        <v>991</v>
      </c>
      <c r="J1200" t="s">
        <v>391</v>
      </c>
      <c r="L1200">
        <v>1</v>
      </c>
      <c r="M1200">
        <v>0</v>
      </c>
      <c r="N1200">
        <v>3</v>
      </c>
      <c r="Q1200" t="s">
        <v>83</v>
      </c>
      <c r="R1200" t="s">
        <v>687</v>
      </c>
      <c r="S1200" t="s">
        <v>245</v>
      </c>
      <c r="U1200" t="s">
        <v>266</v>
      </c>
      <c r="V1200" t="s">
        <v>59</v>
      </c>
      <c r="W1200">
        <v>19</v>
      </c>
    </row>
    <row r="1201" spans="1:23" x14ac:dyDescent="0.2">
      <c r="A1201">
        <v>421</v>
      </c>
      <c r="B1201" t="s">
        <v>2</v>
      </c>
      <c r="C1201" t="s">
        <v>1520</v>
      </c>
      <c r="F1201" t="b">
        <f>IF(ISBLANK(X1201), FALSE, TRUE)</f>
        <v>0</v>
      </c>
      <c r="G1201" t="s">
        <v>1521</v>
      </c>
      <c r="H1201" t="s">
        <v>36</v>
      </c>
      <c r="I1201" t="s">
        <v>991</v>
      </c>
      <c r="J1201" t="s">
        <v>392</v>
      </c>
      <c r="L1201">
        <v>2</v>
      </c>
      <c r="M1201">
        <v>2</v>
      </c>
      <c r="N1201">
        <v>1</v>
      </c>
      <c r="Q1201" t="s">
        <v>83</v>
      </c>
      <c r="R1201" t="s">
        <v>177</v>
      </c>
      <c r="S1201" t="s">
        <v>245</v>
      </c>
      <c r="U1201" t="s">
        <v>75</v>
      </c>
      <c r="V1201" t="s">
        <v>59</v>
      </c>
      <c r="W1201">
        <v>19</v>
      </c>
    </row>
    <row r="1202" spans="1:23" x14ac:dyDescent="0.2">
      <c r="A1202">
        <v>422</v>
      </c>
      <c r="B1202" t="s">
        <v>2</v>
      </c>
      <c r="C1202" t="s">
        <v>1520</v>
      </c>
      <c r="F1202" t="b">
        <f>IF(ISBLANK(X1202), FALSE, TRUE)</f>
        <v>0</v>
      </c>
      <c r="G1202" t="s">
        <v>1521</v>
      </c>
      <c r="H1202" t="s">
        <v>36</v>
      </c>
      <c r="I1202" t="s">
        <v>991</v>
      </c>
      <c r="J1202" t="s">
        <v>393</v>
      </c>
      <c r="L1202">
        <v>2</v>
      </c>
      <c r="M1202">
        <v>1</v>
      </c>
      <c r="N1202">
        <v>4</v>
      </c>
      <c r="Q1202" t="s">
        <v>83</v>
      </c>
      <c r="R1202" t="s">
        <v>687</v>
      </c>
      <c r="S1202" t="s">
        <v>245</v>
      </c>
      <c r="U1202" t="s">
        <v>254</v>
      </c>
      <c r="V1202" t="s">
        <v>59</v>
      </c>
      <c r="W1202">
        <v>19</v>
      </c>
    </row>
    <row r="1203" spans="1:23" x14ac:dyDescent="0.2">
      <c r="A1203">
        <v>423</v>
      </c>
      <c r="B1203" t="s">
        <v>2</v>
      </c>
      <c r="C1203" t="s">
        <v>1520</v>
      </c>
      <c r="F1203" t="b">
        <f>IF(ISBLANK(X1203), FALSE, TRUE)</f>
        <v>0</v>
      </c>
      <c r="G1203" t="s">
        <v>1522</v>
      </c>
      <c r="H1203" t="s">
        <v>36</v>
      </c>
      <c r="I1203" t="s">
        <v>991</v>
      </c>
      <c r="J1203" t="s">
        <v>394</v>
      </c>
      <c r="K1203" t="s">
        <v>1604</v>
      </c>
      <c r="L1203">
        <v>2</v>
      </c>
      <c r="M1203">
        <v>3</v>
      </c>
      <c r="N1203">
        <v>2</v>
      </c>
      <c r="Q1203" t="s">
        <v>83</v>
      </c>
      <c r="R1203" t="s">
        <v>177</v>
      </c>
      <c r="S1203" t="s">
        <v>245</v>
      </c>
      <c r="U1203" t="s">
        <v>395</v>
      </c>
      <c r="V1203" t="s">
        <v>59</v>
      </c>
      <c r="W1203">
        <v>19</v>
      </c>
    </row>
    <row r="1204" spans="1:23" x14ac:dyDescent="0.2">
      <c r="A1204">
        <v>424</v>
      </c>
      <c r="B1204" t="s">
        <v>2</v>
      </c>
      <c r="C1204" t="s">
        <v>1520</v>
      </c>
      <c r="F1204" t="b">
        <f>IF(ISBLANK(X1204), FALSE, TRUE)</f>
        <v>0</v>
      </c>
      <c r="G1204" t="s">
        <v>1521</v>
      </c>
      <c r="H1204" t="s">
        <v>36</v>
      </c>
      <c r="I1204" t="s">
        <v>991</v>
      </c>
      <c r="J1204" t="s">
        <v>396</v>
      </c>
      <c r="L1204">
        <v>3</v>
      </c>
      <c r="M1204">
        <v>3</v>
      </c>
      <c r="N1204">
        <v>3</v>
      </c>
      <c r="Q1204" t="s">
        <v>83</v>
      </c>
      <c r="R1204" t="s">
        <v>991</v>
      </c>
      <c r="S1204" t="s">
        <v>245</v>
      </c>
      <c r="U1204" t="s">
        <v>316</v>
      </c>
      <c r="V1204" t="s">
        <v>59</v>
      </c>
      <c r="W1204">
        <v>19</v>
      </c>
    </row>
    <row r="1205" spans="1:23" x14ac:dyDescent="0.2">
      <c r="A1205">
        <v>425</v>
      </c>
      <c r="B1205" t="s">
        <v>2</v>
      </c>
      <c r="C1205" t="s">
        <v>1520</v>
      </c>
      <c r="F1205" t="b">
        <f>IF(ISBLANK(X1205), FALSE, TRUE)</f>
        <v>0</v>
      </c>
      <c r="G1205" t="s">
        <v>1521</v>
      </c>
      <c r="H1205" t="s">
        <v>36</v>
      </c>
      <c r="I1205" t="s">
        <v>991</v>
      </c>
      <c r="J1205" t="s">
        <v>397</v>
      </c>
      <c r="L1205">
        <v>3</v>
      </c>
      <c r="M1205">
        <v>3</v>
      </c>
      <c r="N1205">
        <v>2</v>
      </c>
      <c r="Q1205" t="s">
        <v>248</v>
      </c>
      <c r="R1205" t="s">
        <v>991</v>
      </c>
      <c r="S1205" t="s">
        <v>245</v>
      </c>
      <c r="U1205" t="s">
        <v>398</v>
      </c>
      <c r="V1205" t="s">
        <v>59</v>
      </c>
      <c r="W1205">
        <v>19</v>
      </c>
    </row>
    <row r="1206" spans="1:23" x14ac:dyDescent="0.2">
      <c r="A1206">
        <v>426</v>
      </c>
      <c r="B1206" t="s">
        <v>2</v>
      </c>
      <c r="C1206" t="s">
        <v>1520</v>
      </c>
      <c r="F1206" t="b">
        <f>IF(ISBLANK(X1206), FALSE, TRUE)</f>
        <v>0</v>
      </c>
      <c r="G1206" t="s">
        <v>1532</v>
      </c>
      <c r="H1206" t="s">
        <v>36</v>
      </c>
      <c r="I1206" t="s">
        <v>991</v>
      </c>
      <c r="J1206" t="s">
        <v>399</v>
      </c>
      <c r="L1206">
        <v>3</v>
      </c>
      <c r="M1206">
        <v>4</v>
      </c>
      <c r="N1206">
        <v>1</v>
      </c>
      <c r="Q1206" t="s">
        <v>248</v>
      </c>
      <c r="R1206" t="s">
        <v>991</v>
      </c>
      <c r="S1206" t="s">
        <v>245</v>
      </c>
      <c r="U1206" t="s">
        <v>319</v>
      </c>
      <c r="V1206" t="s">
        <v>59</v>
      </c>
      <c r="W1206">
        <v>19</v>
      </c>
    </row>
    <row r="1207" spans="1:23" x14ac:dyDescent="0.2">
      <c r="A1207">
        <v>427</v>
      </c>
      <c r="B1207" t="s">
        <v>2</v>
      </c>
      <c r="C1207" t="s">
        <v>1520</v>
      </c>
      <c r="F1207" t="b">
        <f>IF(ISBLANK(X1207), FALSE, TRUE)</f>
        <v>0</v>
      </c>
      <c r="G1207" t="s">
        <v>1521</v>
      </c>
      <c r="H1207" t="s">
        <v>36</v>
      </c>
      <c r="I1207" t="s">
        <v>991</v>
      </c>
      <c r="J1207" t="s">
        <v>400</v>
      </c>
      <c r="L1207">
        <v>4</v>
      </c>
      <c r="M1207">
        <v>4</v>
      </c>
      <c r="N1207">
        <v>5</v>
      </c>
      <c r="Q1207" t="s">
        <v>83</v>
      </c>
      <c r="R1207" t="s">
        <v>165</v>
      </c>
      <c r="S1207" t="s">
        <v>245</v>
      </c>
      <c r="U1207" t="s">
        <v>270</v>
      </c>
      <c r="V1207" t="s">
        <v>59</v>
      </c>
      <c r="W1207">
        <v>19</v>
      </c>
    </row>
    <row r="1208" spans="1:23" x14ac:dyDescent="0.2">
      <c r="A1208">
        <v>428</v>
      </c>
      <c r="B1208" t="s">
        <v>2</v>
      </c>
      <c r="C1208" t="s">
        <v>1520</v>
      </c>
      <c r="F1208" t="b">
        <f>IF(ISBLANK(X1208), FALSE, TRUE)</f>
        <v>0</v>
      </c>
      <c r="G1208" t="s">
        <v>1521</v>
      </c>
      <c r="H1208" t="s">
        <v>36</v>
      </c>
      <c r="I1208" t="s">
        <v>991</v>
      </c>
      <c r="J1208" t="s">
        <v>401</v>
      </c>
      <c r="L1208">
        <v>5</v>
      </c>
      <c r="M1208">
        <v>5</v>
      </c>
      <c r="N1208">
        <v>4</v>
      </c>
      <c r="Q1208" t="s">
        <v>83</v>
      </c>
      <c r="R1208" t="s">
        <v>158</v>
      </c>
      <c r="S1208" t="s">
        <v>245</v>
      </c>
      <c r="U1208" t="s">
        <v>402</v>
      </c>
      <c r="V1208" t="s">
        <v>59</v>
      </c>
      <c r="W1208">
        <v>19</v>
      </c>
    </row>
    <row r="1209" spans="1:23" x14ac:dyDescent="0.2">
      <c r="A1209">
        <v>429</v>
      </c>
      <c r="B1209" t="s">
        <v>2</v>
      </c>
      <c r="C1209" t="s">
        <v>1520</v>
      </c>
      <c r="F1209" t="b">
        <f>IF(ISBLANK(X1209), FALSE, TRUE)</f>
        <v>0</v>
      </c>
      <c r="G1209" t="s">
        <v>1521</v>
      </c>
      <c r="H1209" t="s">
        <v>36</v>
      </c>
      <c r="I1209" t="s">
        <v>991</v>
      </c>
      <c r="J1209" t="s">
        <v>931</v>
      </c>
      <c r="L1209">
        <v>1</v>
      </c>
      <c r="O1209">
        <v>1</v>
      </c>
      <c r="P1209">
        <v>1</v>
      </c>
      <c r="R1209" t="s">
        <v>177</v>
      </c>
      <c r="S1209" t="s">
        <v>915</v>
      </c>
      <c r="U1209" t="s">
        <v>148</v>
      </c>
      <c r="V1209" t="s">
        <v>59</v>
      </c>
      <c r="W1209">
        <v>19</v>
      </c>
    </row>
    <row r="1210" spans="1:23" x14ac:dyDescent="0.2">
      <c r="A1210">
        <v>430</v>
      </c>
      <c r="B1210" t="s">
        <v>2</v>
      </c>
      <c r="C1210" t="s">
        <v>1520</v>
      </c>
      <c r="F1210" t="b">
        <f>IF(ISBLANK(X1210), FALSE, TRUE)</f>
        <v>0</v>
      </c>
      <c r="G1210" t="s">
        <v>1532</v>
      </c>
      <c r="H1210" t="s">
        <v>36</v>
      </c>
      <c r="I1210" t="s">
        <v>991</v>
      </c>
      <c r="J1210" t="s">
        <v>44</v>
      </c>
      <c r="L1210">
        <v>1</v>
      </c>
      <c r="R1210" t="s">
        <v>991</v>
      </c>
      <c r="S1210" t="s">
        <v>6</v>
      </c>
      <c r="U1210" t="s">
        <v>13</v>
      </c>
      <c r="V1210" t="s">
        <v>59</v>
      </c>
      <c r="W1210">
        <v>19</v>
      </c>
    </row>
    <row r="1211" spans="1:23" x14ac:dyDescent="0.2">
      <c r="A1211">
        <v>431</v>
      </c>
      <c r="B1211" t="s">
        <v>2</v>
      </c>
      <c r="C1211" t="s">
        <v>1520</v>
      </c>
      <c r="F1211" t="b">
        <f>IF(ISBLANK(X1211), FALSE, TRUE)</f>
        <v>0</v>
      </c>
      <c r="G1211" t="s">
        <v>1521</v>
      </c>
      <c r="H1211" t="s">
        <v>36</v>
      </c>
      <c r="I1211" t="s">
        <v>991</v>
      </c>
      <c r="J1211" t="s">
        <v>45</v>
      </c>
      <c r="L1211">
        <v>1</v>
      </c>
      <c r="R1211" t="s">
        <v>177</v>
      </c>
      <c r="S1211" t="s">
        <v>6</v>
      </c>
      <c r="U1211" t="s">
        <v>19</v>
      </c>
      <c r="V1211" t="s">
        <v>59</v>
      </c>
      <c r="W1211">
        <v>19</v>
      </c>
    </row>
    <row r="1212" spans="1:23" x14ac:dyDescent="0.2">
      <c r="A1212">
        <v>432</v>
      </c>
      <c r="B1212" t="s">
        <v>2</v>
      </c>
      <c r="C1212" t="s">
        <v>1520</v>
      </c>
      <c r="F1212" t="b">
        <f>IF(ISBLANK(X1212), FALSE, TRUE)</f>
        <v>0</v>
      </c>
      <c r="G1212" t="s">
        <v>1521</v>
      </c>
      <c r="H1212" t="s">
        <v>36</v>
      </c>
      <c r="I1212" t="s">
        <v>991</v>
      </c>
      <c r="J1212" t="s">
        <v>46</v>
      </c>
      <c r="L1212">
        <v>2</v>
      </c>
      <c r="R1212" t="s">
        <v>991</v>
      </c>
      <c r="S1212" t="s">
        <v>6</v>
      </c>
      <c r="U1212" t="s">
        <v>19</v>
      </c>
      <c r="V1212" t="s">
        <v>59</v>
      </c>
      <c r="W1212">
        <v>19</v>
      </c>
    </row>
    <row r="1213" spans="1:23" x14ac:dyDescent="0.2">
      <c r="A1213">
        <v>433</v>
      </c>
      <c r="B1213" t="s">
        <v>2</v>
      </c>
      <c r="C1213" t="s">
        <v>1520</v>
      </c>
      <c r="F1213" t="b">
        <f>IF(ISBLANK(X1213), FALSE, TRUE)</f>
        <v>0</v>
      </c>
      <c r="G1213" t="s">
        <v>1532</v>
      </c>
      <c r="H1213" t="s">
        <v>36</v>
      </c>
      <c r="I1213" t="s">
        <v>991</v>
      </c>
      <c r="J1213" t="s">
        <v>47</v>
      </c>
      <c r="L1213">
        <v>2</v>
      </c>
      <c r="R1213" t="s">
        <v>991</v>
      </c>
      <c r="S1213" t="s">
        <v>6</v>
      </c>
      <c r="U1213" t="s">
        <v>19</v>
      </c>
      <c r="V1213" t="s">
        <v>59</v>
      </c>
      <c r="W1213">
        <v>19</v>
      </c>
    </row>
    <row r="1214" spans="1:23" x14ac:dyDescent="0.2">
      <c r="A1214">
        <v>434</v>
      </c>
      <c r="B1214" t="s">
        <v>2</v>
      </c>
      <c r="C1214" t="s">
        <v>1520</v>
      </c>
      <c r="F1214" t="b">
        <f>IF(ISBLANK(X1214), FALSE, TRUE)</f>
        <v>0</v>
      </c>
      <c r="G1214" t="s">
        <v>1521</v>
      </c>
      <c r="H1214" t="s">
        <v>36</v>
      </c>
      <c r="I1214" t="s">
        <v>991</v>
      </c>
      <c r="J1214" t="s">
        <v>48</v>
      </c>
      <c r="L1214">
        <v>3</v>
      </c>
      <c r="R1214" t="s">
        <v>991</v>
      </c>
      <c r="S1214" t="s">
        <v>6</v>
      </c>
      <c r="U1214" t="s">
        <v>33</v>
      </c>
      <c r="V1214" t="s">
        <v>59</v>
      </c>
      <c r="W1214">
        <v>19</v>
      </c>
    </row>
    <row r="1215" spans="1:23" x14ac:dyDescent="0.2">
      <c r="A1215">
        <v>435</v>
      </c>
      <c r="B1215" t="s">
        <v>2</v>
      </c>
      <c r="C1215" t="s">
        <v>1520</v>
      </c>
      <c r="F1215" t="b">
        <f>IF(ISBLANK(X1215), FALSE, TRUE)</f>
        <v>0</v>
      </c>
      <c r="G1215" t="s">
        <v>1521</v>
      </c>
      <c r="H1215" t="s">
        <v>36</v>
      </c>
      <c r="I1215" t="s">
        <v>991</v>
      </c>
      <c r="J1215" t="s">
        <v>49</v>
      </c>
      <c r="L1215">
        <v>3</v>
      </c>
      <c r="R1215" t="s">
        <v>991</v>
      </c>
      <c r="S1215" t="s">
        <v>6</v>
      </c>
      <c r="U1215" t="s">
        <v>19</v>
      </c>
      <c r="V1215" t="s">
        <v>59</v>
      </c>
      <c r="W1215">
        <v>19</v>
      </c>
    </row>
    <row r="1216" spans="1:23" x14ac:dyDescent="0.2">
      <c r="A1216">
        <v>436</v>
      </c>
      <c r="B1216" t="s">
        <v>2</v>
      </c>
      <c r="C1216" t="s">
        <v>1520</v>
      </c>
      <c r="F1216" t="b">
        <f>IF(ISBLANK(X1216), FALSE, TRUE)</f>
        <v>0</v>
      </c>
      <c r="G1216" t="s">
        <v>1522</v>
      </c>
      <c r="H1216" t="s">
        <v>36</v>
      </c>
      <c r="I1216" t="s">
        <v>991</v>
      </c>
      <c r="J1216" t="s">
        <v>50</v>
      </c>
      <c r="L1216">
        <v>5</v>
      </c>
      <c r="R1216" t="s">
        <v>991</v>
      </c>
      <c r="S1216" t="s">
        <v>6</v>
      </c>
      <c r="U1216" t="s">
        <v>19</v>
      </c>
      <c r="V1216" t="s">
        <v>59</v>
      </c>
      <c r="W1216">
        <v>19</v>
      </c>
    </row>
    <row r="1217" spans="1:23" x14ac:dyDescent="0.2">
      <c r="A1217">
        <v>437</v>
      </c>
      <c r="B1217" t="s">
        <v>2</v>
      </c>
      <c r="C1217" t="s">
        <v>1520</v>
      </c>
      <c r="F1217" t="b">
        <f>IF(ISBLANK(X1217), FALSE, TRUE)</f>
        <v>0</v>
      </c>
      <c r="G1217" t="s">
        <v>1522</v>
      </c>
      <c r="H1217" t="s">
        <v>36</v>
      </c>
      <c r="I1217" t="s">
        <v>991</v>
      </c>
      <c r="J1217" t="s">
        <v>51</v>
      </c>
      <c r="L1217">
        <v>5</v>
      </c>
      <c r="R1217" t="s">
        <v>991</v>
      </c>
      <c r="S1217" t="s">
        <v>6</v>
      </c>
      <c r="U1217" t="s">
        <v>52</v>
      </c>
      <c r="V1217" t="s">
        <v>59</v>
      </c>
      <c r="W1217">
        <v>19</v>
      </c>
    </row>
    <row r="1218" spans="1:23" x14ac:dyDescent="0.2">
      <c r="A1218">
        <v>438</v>
      </c>
      <c r="B1218" t="s">
        <v>2</v>
      </c>
      <c r="C1218" t="s">
        <v>1520</v>
      </c>
      <c r="F1218" t="b">
        <f>IF(ISBLANK(X1218), FALSE, TRUE)</f>
        <v>0</v>
      </c>
      <c r="G1218" t="s">
        <v>1532</v>
      </c>
      <c r="H1218" t="s">
        <v>36</v>
      </c>
      <c r="I1218" t="s">
        <v>991</v>
      </c>
      <c r="J1218" t="s">
        <v>53</v>
      </c>
      <c r="L1218">
        <v>6</v>
      </c>
      <c r="R1218" t="s">
        <v>991</v>
      </c>
      <c r="S1218" t="s">
        <v>6</v>
      </c>
      <c r="U1218" t="s">
        <v>33</v>
      </c>
      <c r="V1218" t="s">
        <v>59</v>
      </c>
      <c r="W1218">
        <v>19</v>
      </c>
    </row>
    <row r="1219" spans="1:23" x14ac:dyDescent="0.2">
      <c r="A1219">
        <v>439</v>
      </c>
      <c r="B1219" t="s">
        <v>2</v>
      </c>
      <c r="C1219" t="s">
        <v>1520</v>
      </c>
      <c r="F1219" t="b">
        <f>IF(ISBLANK(X1219), FALSE, TRUE)</f>
        <v>0</v>
      </c>
      <c r="G1219" t="s">
        <v>1521</v>
      </c>
      <c r="H1219" t="s">
        <v>54</v>
      </c>
      <c r="I1219" t="s">
        <v>1526</v>
      </c>
      <c r="J1219" t="s">
        <v>403</v>
      </c>
      <c r="L1219">
        <v>1</v>
      </c>
      <c r="M1219">
        <v>1</v>
      </c>
      <c r="N1219">
        <v>3</v>
      </c>
      <c r="Q1219" t="s">
        <v>83</v>
      </c>
      <c r="R1219" t="s">
        <v>991</v>
      </c>
      <c r="S1219" t="s">
        <v>245</v>
      </c>
      <c r="U1219" t="s">
        <v>327</v>
      </c>
      <c r="V1219" t="s">
        <v>59</v>
      </c>
      <c r="W1219">
        <v>19</v>
      </c>
    </row>
    <row r="1220" spans="1:23" x14ac:dyDescent="0.2">
      <c r="A1220">
        <v>440</v>
      </c>
      <c r="B1220" t="s">
        <v>2</v>
      </c>
      <c r="C1220" t="s">
        <v>1520</v>
      </c>
      <c r="F1220" t="b">
        <f>IF(ISBLANK(X1220), FALSE, TRUE)</f>
        <v>0</v>
      </c>
      <c r="G1220" t="s">
        <v>1532</v>
      </c>
      <c r="H1220" t="s">
        <v>54</v>
      </c>
      <c r="I1220" t="s">
        <v>1526</v>
      </c>
      <c r="J1220" t="s">
        <v>404</v>
      </c>
      <c r="K1220" t="s">
        <v>1612</v>
      </c>
      <c r="L1220">
        <v>2</v>
      </c>
      <c r="M1220">
        <v>1</v>
      </c>
      <c r="N1220">
        <v>3</v>
      </c>
      <c r="Q1220" t="s">
        <v>83</v>
      </c>
      <c r="R1220" t="s">
        <v>285</v>
      </c>
      <c r="S1220" t="s">
        <v>245</v>
      </c>
      <c r="U1220" t="s">
        <v>405</v>
      </c>
      <c r="V1220" t="s">
        <v>59</v>
      </c>
      <c r="W1220">
        <v>19</v>
      </c>
    </row>
    <row r="1221" spans="1:23" x14ac:dyDescent="0.2">
      <c r="A1221">
        <v>441</v>
      </c>
      <c r="B1221" t="s">
        <v>2</v>
      </c>
      <c r="C1221" t="s">
        <v>1520</v>
      </c>
      <c r="F1221" t="b">
        <f>IF(ISBLANK(X1221), FALSE, TRUE)</f>
        <v>0</v>
      </c>
      <c r="G1221" t="s">
        <v>1532</v>
      </c>
      <c r="H1221" t="s">
        <v>54</v>
      </c>
      <c r="I1221" t="s">
        <v>1526</v>
      </c>
      <c r="J1221" t="s">
        <v>406</v>
      </c>
      <c r="L1221">
        <v>2</v>
      </c>
      <c r="M1221">
        <v>2</v>
      </c>
      <c r="N1221">
        <v>3</v>
      </c>
      <c r="Q1221" t="s">
        <v>248</v>
      </c>
      <c r="R1221" t="s">
        <v>991</v>
      </c>
      <c r="S1221" t="s">
        <v>245</v>
      </c>
      <c r="U1221" t="s">
        <v>407</v>
      </c>
      <c r="V1221" t="s">
        <v>59</v>
      </c>
      <c r="W1221">
        <v>19</v>
      </c>
    </row>
    <row r="1222" spans="1:23" x14ac:dyDescent="0.2">
      <c r="A1222">
        <v>442</v>
      </c>
      <c r="B1222" t="s">
        <v>2</v>
      </c>
      <c r="C1222" t="s">
        <v>1520</v>
      </c>
      <c r="F1222" t="b">
        <f>IF(ISBLANK(X1222), FALSE, TRUE)</f>
        <v>0</v>
      </c>
      <c r="G1222" t="s">
        <v>1516</v>
      </c>
      <c r="H1222" t="s">
        <v>54</v>
      </c>
      <c r="I1222" t="s">
        <v>1526</v>
      </c>
      <c r="J1222" t="s">
        <v>408</v>
      </c>
      <c r="K1222" t="s">
        <v>1571</v>
      </c>
      <c r="L1222">
        <v>3</v>
      </c>
      <c r="M1222">
        <v>3</v>
      </c>
      <c r="N1222">
        <v>5</v>
      </c>
      <c r="Q1222" t="s">
        <v>83</v>
      </c>
      <c r="R1222" t="s">
        <v>991</v>
      </c>
      <c r="S1222" t="s">
        <v>245</v>
      </c>
      <c r="U1222" t="s">
        <v>268</v>
      </c>
      <c r="V1222" t="s">
        <v>59</v>
      </c>
      <c r="W1222">
        <v>19</v>
      </c>
    </row>
    <row r="1223" spans="1:23" x14ac:dyDescent="0.2">
      <c r="A1223">
        <v>443</v>
      </c>
      <c r="B1223" t="s">
        <v>2</v>
      </c>
      <c r="C1223" t="s">
        <v>1520</v>
      </c>
      <c r="F1223" t="b">
        <f>IF(ISBLANK(X1223), FALSE, TRUE)</f>
        <v>0</v>
      </c>
      <c r="G1223" t="s">
        <v>1521</v>
      </c>
      <c r="H1223" t="s">
        <v>54</v>
      </c>
      <c r="I1223" t="s">
        <v>1526</v>
      </c>
      <c r="J1223" t="s">
        <v>409</v>
      </c>
      <c r="L1223">
        <v>3</v>
      </c>
      <c r="M1223">
        <v>3</v>
      </c>
      <c r="N1223">
        <v>2</v>
      </c>
      <c r="Q1223" t="s">
        <v>248</v>
      </c>
      <c r="R1223" t="s">
        <v>285</v>
      </c>
      <c r="S1223" t="s">
        <v>245</v>
      </c>
      <c r="U1223" t="s">
        <v>274</v>
      </c>
      <c r="V1223" t="s">
        <v>59</v>
      </c>
      <c r="W1223">
        <v>19</v>
      </c>
    </row>
    <row r="1224" spans="1:23" x14ac:dyDescent="0.2">
      <c r="A1224">
        <v>444</v>
      </c>
      <c r="B1224" t="s">
        <v>2</v>
      </c>
      <c r="C1224" t="s">
        <v>1520</v>
      </c>
      <c r="F1224" t="b">
        <f>IF(ISBLANK(X1224), FALSE, TRUE)</f>
        <v>0</v>
      </c>
      <c r="G1224" t="s">
        <v>1522</v>
      </c>
      <c r="H1224" t="s">
        <v>54</v>
      </c>
      <c r="I1224" t="s">
        <v>1526</v>
      </c>
      <c r="J1224" t="s">
        <v>410</v>
      </c>
      <c r="K1224" t="s">
        <v>1605</v>
      </c>
      <c r="L1224">
        <v>4</v>
      </c>
      <c r="M1224">
        <v>2</v>
      </c>
      <c r="N1224">
        <v>8</v>
      </c>
      <c r="Q1224" t="s">
        <v>83</v>
      </c>
      <c r="R1224" t="s">
        <v>991</v>
      </c>
      <c r="S1224" t="s">
        <v>245</v>
      </c>
      <c r="U1224" t="s">
        <v>411</v>
      </c>
      <c r="V1224" t="s">
        <v>59</v>
      </c>
      <c r="W1224">
        <v>19</v>
      </c>
    </row>
    <row r="1225" spans="1:23" x14ac:dyDescent="0.2">
      <c r="A1225">
        <v>445</v>
      </c>
      <c r="B1225" t="s">
        <v>2</v>
      </c>
      <c r="C1225" t="s">
        <v>1520</v>
      </c>
      <c r="F1225" t="b">
        <f>IF(ISBLANK(X1225), FALSE, TRUE)</f>
        <v>0</v>
      </c>
      <c r="G1225" t="s">
        <v>1532</v>
      </c>
      <c r="H1225" t="s">
        <v>22</v>
      </c>
      <c r="I1225" t="s">
        <v>1526</v>
      </c>
      <c r="J1225" t="s">
        <v>412</v>
      </c>
      <c r="K1225" t="s">
        <v>1572</v>
      </c>
      <c r="L1225">
        <v>5</v>
      </c>
      <c r="M1225">
        <v>4</v>
      </c>
      <c r="N1225">
        <v>5</v>
      </c>
      <c r="Q1225" t="s">
        <v>83</v>
      </c>
      <c r="R1225" t="s">
        <v>250</v>
      </c>
      <c r="S1225" t="s">
        <v>245</v>
      </c>
      <c r="U1225" t="s">
        <v>268</v>
      </c>
      <c r="V1225" t="s">
        <v>59</v>
      </c>
      <c r="W1225">
        <v>19</v>
      </c>
    </row>
    <row r="1226" spans="1:23" x14ac:dyDescent="0.2">
      <c r="A1226">
        <v>446</v>
      </c>
      <c r="B1226" t="s">
        <v>2</v>
      </c>
      <c r="C1226" t="s">
        <v>1520</v>
      </c>
      <c r="F1226" t="b">
        <f>IF(ISBLANK(X1226), FALSE, TRUE)</f>
        <v>0</v>
      </c>
      <c r="G1226" t="s">
        <v>1521</v>
      </c>
      <c r="H1226" t="s">
        <v>54</v>
      </c>
      <c r="I1226" t="s">
        <v>1526</v>
      </c>
      <c r="J1226" t="s">
        <v>413</v>
      </c>
      <c r="L1226">
        <v>6</v>
      </c>
      <c r="M1226">
        <v>4</v>
      </c>
      <c r="N1226">
        <v>4</v>
      </c>
      <c r="Q1226" t="s">
        <v>83</v>
      </c>
      <c r="R1226" t="s">
        <v>250</v>
      </c>
      <c r="S1226" t="s">
        <v>245</v>
      </c>
      <c r="U1226" t="s">
        <v>268</v>
      </c>
      <c r="V1226" t="s">
        <v>59</v>
      </c>
      <c r="W1226">
        <v>19</v>
      </c>
    </row>
    <row r="1227" spans="1:23" x14ac:dyDescent="0.2">
      <c r="A1227">
        <v>447</v>
      </c>
      <c r="B1227" t="s">
        <v>2</v>
      </c>
      <c r="C1227" t="s">
        <v>1520</v>
      </c>
      <c r="F1227" t="b">
        <f>IF(ISBLANK(X1227), FALSE, TRUE)</f>
        <v>0</v>
      </c>
      <c r="G1227" t="s">
        <v>1522</v>
      </c>
      <c r="H1227" t="s">
        <v>54</v>
      </c>
      <c r="I1227" t="s">
        <v>1526</v>
      </c>
      <c r="J1227" t="s">
        <v>414</v>
      </c>
      <c r="K1227" t="s">
        <v>1573</v>
      </c>
      <c r="L1227">
        <v>6</v>
      </c>
      <c r="M1227">
        <v>5</v>
      </c>
      <c r="N1227">
        <v>6</v>
      </c>
      <c r="Q1227" t="s">
        <v>248</v>
      </c>
      <c r="R1227" t="s">
        <v>991</v>
      </c>
      <c r="S1227" t="s">
        <v>245</v>
      </c>
      <c r="U1227" t="s">
        <v>415</v>
      </c>
      <c r="V1227" t="s">
        <v>59</v>
      </c>
      <c r="W1227">
        <v>19</v>
      </c>
    </row>
    <row r="1228" spans="1:23" x14ac:dyDescent="0.2">
      <c r="A1228">
        <v>448</v>
      </c>
      <c r="B1228" t="s">
        <v>2</v>
      </c>
      <c r="C1228" t="s">
        <v>1520</v>
      </c>
      <c r="F1228" t="b">
        <f>IF(ISBLANK(X1228), FALSE, TRUE)</f>
        <v>0</v>
      </c>
      <c r="G1228" t="s">
        <v>1522</v>
      </c>
      <c r="H1228" t="s">
        <v>54</v>
      </c>
      <c r="I1228" t="s">
        <v>1526</v>
      </c>
      <c r="J1228" t="s">
        <v>416</v>
      </c>
      <c r="K1228" t="s">
        <v>1596</v>
      </c>
      <c r="L1228">
        <v>8</v>
      </c>
      <c r="M1228">
        <v>8</v>
      </c>
      <c r="N1228">
        <v>7</v>
      </c>
      <c r="Q1228" t="s">
        <v>248</v>
      </c>
      <c r="R1228" t="s">
        <v>285</v>
      </c>
      <c r="S1228" t="s">
        <v>245</v>
      </c>
      <c r="U1228" t="s">
        <v>257</v>
      </c>
      <c r="V1228" t="s">
        <v>59</v>
      </c>
      <c r="W1228">
        <v>19</v>
      </c>
    </row>
    <row r="1229" spans="1:23" x14ac:dyDescent="0.2">
      <c r="A1229">
        <v>449</v>
      </c>
      <c r="B1229" t="s">
        <v>2</v>
      </c>
      <c r="C1229" t="s">
        <v>1520</v>
      </c>
      <c r="F1229" t="b">
        <f>IF(ISBLANK(X1229), FALSE, TRUE)</f>
        <v>0</v>
      </c>
      <c r="G1229" t="s">
        <v>1532</v>
      </c>
      <c r="H1229" t="s">
        <v>54</v>
      </c>
      <c r="I1229" t="s">
        <v>1526</v>
      </c>
      <c r="J1229" t="s">
        <v>55</v>
      </c>
      <c r="L1229">
        <v>2</v>
      </c>
      <c r="R1229" t="s">
        <v>991</v>
      </c>
      <c r="S1229" t="s">
        <v>6</v>
      </c>
      <c r="U1229" t="s">
        <v>33</v>
      </c>
      <c r="V1229" t="s">
        <v>59</v>
      </c>
      <c r="W1229">
        <v>19</v>
      </c>
    </row>
    <row r="1230" spans="1:23" x14ac:dyDescent="0.2">
      <c r="A1230">
        <v>450</v>
      </c>
      <c r="B1230" t="s">
        <v>2</v>
      </c>
      <c r="C1230" t="s">
        <v>1520</v>
      </c>
      <c r="F1230" t="b">
        <f>IF(ISBLANK(X1230), FALSE, TRUE)</f>
        <v>0</v>
      </c>
      <c r="G1230" t="s">
        <v>1522</v>
      </c>
      <c r="H1230" t="s">
        <v>54</v>
      </c>
      <c r="I1230" t="s">
        <v>1526</v>
      </c>
      <c r="J1230" t="s">
        <v>56</v>
      </c>
      <c r="L1230">
        <v>7</v>
      </c>
      <c r="R1230" t="s">
        <v>991</v>
      </c>
      <c r="S1230" t="s">
        <v>6</v>
      </c>
      <c r="U1230" t="s">
        <v>57</v>
      </c>
      <c r="V1230" t="s">
        <v>59</v>
      </c>
      <c r="W1230">
        <v>19</v>
      </c>
    </row>
    <row r="1231" spans="1:23" x14ac:dyDescent="0.2">
      <c r="A1231">
        <v>451</v>
      </c>
      <c r="B1231" t="s">
        <v>2</v>
      </c>
      <c r="C1231" t="s">
        <v>1520</v>
      </c>
      <c r="F1231" t="b">
        <f>IF(ISBLANK(X1231), FALSE, TRUE)</f>
        <v>0</v>
      </c>
      <c r="G1231" t="s">
        <v>1522</v>
      </c>
      <c r="H1231" t="s">
        <v>54</v>
      </c>
      <c r="I1231" t="s">
        <v>1524</v>
      </c>
      <c r="J1231" t="s">
        <v>417</v>
      </c>
      <c r="K1231" t="s">
        <v>1597</v>
      </c>
      <c r="L1231">
        <v>1</v>
      </c>
      <c r="M1231">
        <v>1</v>
      </c>
      <c r="N1231">
        <v>3</v>
      </c>
      <c r="Q1231" t="s">
        <v>83</v>
      </c>
      <c r="R1231" t="s">
        <v>687</v>
      </c>
      <c r="S1231" t="s">
        <v>245</v>
      </c>
      <c r="U1231" t="s">
        <v>418</v>
      </c>
      <c r="V1231" t="s">
        <v>59</v>
      </c>
      <c r="W1231">
        <v>19</v>
      </c>
    </row>
    <row r="1232" spans="1:23" x14ac:dyDescent="0.2">
      <c r="A1232">
        <v>452</v>
      </c>
      <c r="B1232" t="s">
        <v>2</v>
      </c>
      <c r="C1232" t="s">
        <v>1520</v>
      </c>
      <c r="F1232" t="b">
        <f>IF(ISBLANK(X1232), FALSE, TRUE)</f>
        <v>0</v>
      </c>
      <c r="G1232" t="s">
        <v>1521</v>
      </c>
      <c r="H1232" t="s">
        <v>54</v>
      </c>
      <c r="I1232" t="s">
        <v>1524</v>
      </c>
      <c r="J1232" t="s">
        <v>420</v>
      </c>
      <c r="L1232">
        <v>2</v>
      </c>
      <c r="M1232">
        <v>3</v>
      </c>
      <c r="N1232">
        <v>2</v>
      </c>
      <c r="Q1232" t="s">
        <v>83</v>
      </c>
      <c r="R1232" t="s">
        <v>991</v>
      </c>
      <c r="S1232" t="s">
        <v>245</v>
      </c>
      <c r="U1232" t="s">
        <v>75</v>
      </c>
      <c r="V1232" t="s">
        <v>59</v>
      </c>
      <c r="W1232">
        <v>19</v>
      </c>
    </row>
    <row r="1233" spans="1:23" x14ac:dyDescent="0.2">
      <c r="A1233">
        <v>453</v>
      </c>
      <c r="B1233" t="s">
        <v>2</v>
      </c>
      <c r="C1233" t="s">
        <v>1520</v>
      </c>
      <c r="F1233" t="b">
        <f>IF(ISBLANK(X1233), FALSE, TRUE)</f>
        <v>0</v>
      </c>
      <c r="G1233" t="s">
        <v>1532</v>
      </c>
      <c r="H1233" t="s">
        <v>54</v>
      </c>
      <c r="I1233" t="s">
        <v>1524</v>
      </c>
      <c r="J1233" t="s">
        <v>421</v>
      </c>
      <c r="L1233">
        <v>2</v>
      </c>
      <c r="M1233">
        <v>1</v>
      </c>
      <c r="N1233">
        <v>1</v>
      </c>
      <c r="Q1233" t="s">
        <v>248</v>
      </c>
      <c r="R1233" t="s">
        <v>991</v>
      </c>
      <c r="S1233" t="s">
        <v>245</v>
      </c>
      <c r="U1233" t="s">
        <v>422</v>
      </c>
      <c r="V1233" t="s">
        <v>59</v>
      </c>
      <c r="W1233">
        <v>19</v>
      </c>
    </row>
    <row r="1234" spans="1:23" x14ac:dyDescent="0.2">
      <c r="A1234">
        <v>454</v>
      </c>
      <c r="B1234" t="s">
        <v>2</v>
      </c>
      <c r="C1234" t="s">
        <v>1520</v>
      </c>
      <c r="F1234" t="b">
        <f>IF(ISBLANK(X1234), FALSE, TRUE)</f>
        <v>0</v>
      </c>
      <c r="G1234" t="s">
        <v>1532</v>
      </c>
      <c r="H1234" t="s">
        <v>54</v>
      </c>
      <c r="I1234" t="s">
        <v>1524</v>
      </c>
      <c r="J1234" t="s">
        <v>423</v>
      </c>
      <c r="K1234" t="s">
        <v>1574</v>
      </c>
      <c r="L1234">
        <v>3</v>
      </c>
      <c r="M1234">
        <v>3</v>
      </c>
      <c r="N1234">
        <v>4</v>
      </c>
      <c r="Q1234" t="s">
        <v>83</v>
      </c>
      <c r="R1234" t="s">
        <v>991</v>
      </c>
      <c r="S1234" t="s">
        <v>245</v>
      </c>
      <c r="U1234" t="s">
        <v>424</v>
      </c>
      <c r="V1234" t="s">
        <v>59</v>
      </c>
      <c r="W1234">
        <v>19</v>
      </c>
    </row>
    <row r="1235" spans="1:23" x14ac:dyDescent="0.2">
      <c r="A1235">
        <v>455</v>
      </c>
      <c r="B1235" t="s">
        <v>2</v>
      </c>
      <c r="C1235" t="s">
        <v>1520</v>
      </c>
      <c r="F1235" t="b">
        <f>IF(ISBLANK(X1235), FALSE, TRUE)</f>
        <v>0</v>
      </c>
      <c r="G1235" t="s">
        <v>1516</v>
      </c>
      <c r="H1235" t="s">
        <v>54</v>
      </c>
      <c r="I1235" t="s">
        <v>1524</v>
      </c>
      <c r="J1235" t="s">
        <v>425</v>
      </c>
      <c r="K1235" t="s">
        <v>1575</v>
      </c>
      <c r="L1235">
        <v>3</v>
      </c>
      <c r="M1235">
        <v>3</v>
      </c>
      <c r="N1235">
        <v>4</v>
      </c>
      <c r="Q1235" t="s">
        <v>248</v>
      </c>
      <c r="R1235" t="s">
        <v>991</v>
      </c>
      <c r="S1235" t="s">
        <v>245</v>
      </c>
      <c r="U1235" t="s">
        <v>415</v>
      </c>
      <c r="V1235" t="s">
        <v>59</v>
      </c>
      <c r="W1235">
        <v>19</v>
      </c>
    </row>
    <row r="1236" spans="1:23" x14ac:dyDescent="0.2">
      <c r="A1236">
        <v>456</v>
      </c>
      <c r="B1236" t="s">
        <v>2</v>
      </c>
      <c r="C1236" t="s">
        <v>1520</v>
      </c>
      <c r="F1236" t="b">
        <f>IF(ISBLANK(X1236), FALSE, TRUE)</f>
        <v>0</v>
      </c>
      <c r="G1236" t="s">
        <v>1521</v>
      </c>
      <c r="H1236" t="s">
        <v>54</v>
      </c>
      <c r="I1236" t="s">
        <v>1524</v>
      </c>
      <c r="J1236" t="s">
        <v>426</v>
      </c>
      <c r="L1236">
        <v>3</v>
      </c>
      <c r="M1236">
        <v>2</v>
      </c>
      <c r="N1236">
        <v>4</v>
      </c>
      <c r="Q1236" t="s">
        <v>83</v>
      </c>
      <c r="R1236" t="s">
        <v>1994</v>
      </c>
      <c r="S1236" t="s">
        <v>245</v>
      </c>
      <c r="U1236" t="s">
        <v>254</v>
      </c>
      <c r="V1236" t="s">
        <v>59</v>
      </c>
      <c r="W1236">
        <v>19</v>
      </c>
    </row>
    <row r="1237" spans="1:23" x14ac:dyDescent="0.2">
      <c r="A1237">
        <v>457</v>
      </c>
      <c r="B1237" t="s">
        <v>2</v>
      </c>
      <c r="C1237" t="s">
        <v>1520</v>
      </c>
      <c r="F1237" t="b">
        <f>IF(ISBLANK(X1237), FALSE, TRUE)</f>
        <v>0</v>
      </c>
      <c r="G1237" t="s">
        <v>1521</v>
      </c>
      <c r="H1237" t="s">
        <v>54</v>
      </c>
      <c r="I1237" t="s">
        <v>1524</v>
      </c>
      <c r="J1237" t="s">
        <v>427</v>
      </c>
      <c r="L1237">
        <v>4</v>
      </c>
      <c r="M1237">
        <v>3</v>
      </c>
      <c r="N1237">
        <v>4</v>
      </c>
      <c r="Q1237" t="s">
        <v>248</v>
      </c>
      <c r="R1237" t="s">
        <v>250</v>
      </c>
      <c r="S1237" t="s">
        <v>245</v>
      </c>
      <c r="U1237" t="s">
        <v>319</v>
      </c>
      <c r="V1237" t="s">
        <v>59</v>
      </c>
      <c r="W1237">
        <v>19</v>
      </c>
    </row>
    <row r="1238" spans="1:23" x14ac:dyDescent="0.2">
      <c r="A1238">
        <v>458</v>
      </c>
      <c r="B1238" t="s">
        <v>2</v>
      </c>
      <c r="C1238" t="s">
        <v>1520</v>
      </c>
      <c r="F1238" t="b">
        <f>IF(ISBLANK(X1238), FALSE, TRUE)</f>
        <v>0</v>
      </c>
      <c r="G1238" t="s">
        <v>1532</v>
      </c>
      <c r="H1238" t="s">
        <v>54</v>
      </c>
      <c r="I1238" t="s">
        <v>1524</v>
      </c>
      <c r="J1238" t="s">
        <v>428</v>
      </c>
      <c r="K1238" t="s">
        <v>1576</v>
      </c>
      <c r="L1238">
        <v>5</v>
      </c>
      <c r="M1238">
        <v>3</v>
      </c>
      <c r="N1238">
        <v>6</v>
      </c>
      <c r="Q1238" t="s">
        <v>83</v>
      </c>
      <c r="R1238" t="s">
        <v>135</v>
      </c>
      <c r="S1238" t="s">
        <v>245</v>
      </c>
      <c r="U1238" t="s">
        <v>429</v>
      </c>
      <c r="V1238" t="s">
        <v>59</v>
      </c>
      <c r="W1238">
        <v>19</v>
      </c>
    </row>
    <row r="1239" spans="1:23" x14ac:dyDescent="0.2">
      <c r="A1239">
        <v>459</v>
      </c>
      <c r="B1239" t="s">
        <v>2</v>
      </c>
      <c r="C1239" t="s">
        <v>1520</v>
      </c>
      <c r="F1239" t="b">
        <f>IF(ISBLANK(X1239), FALSE, TRUE)</f>
        <v>0</v>
      </c>
      <c r="G1239" t="s">
        <v>1522</v>
      </c>
      <c r="H1239" t="s">
        <v>54</v>
      </c>
      <c r="I1239" t="s">
        <v>1524</v>
      </c>
      <c r="J1239" t="s">
        <v>430</v>
      </c>
      <c r="K1239" t="s">
        <v>1577</v>
      </c>
      <c r="L1239">
        <v>6</v>
      </c>
      <c r="M1239">
        <v>6</v>
      </c>
      <c r="N1239">
        <v>5</v>
      </c>
      <c r="Q1239" t="s">
        <v>83</v>
      </c>
      <c r="R1239" t="s">
        <v>177</v>
      </c>
      <c r="S1239" t="s">
        <v>245</v>
      </c>
      <c r="U1239" t="s">
        <v>431</v>
      </c>
      <c r="V1239" t="s">
        <v>59</v>
      </c>
      <c r="W1239">
        <v>19</v>
      </c>
    </row>
    <row r="1240" spans="1:23" x14ac:dyDescent="0.2">
      <c r="A1240">
        <v>460</v>
      </c>
      <c r="B1240" t="s">
        <v>2</v>
      </c>
      <c r="C1240" t="s">
        <v>1520</v>
      </c>
      <c r="F1240" t="b">
        <f>IF(ISBLANK(X1240), FALSE, TRUE)</f>
        <v>0</v>
      </c>
      <c r="G1240" t="s">
        <v>1522</v>
      </c>
      <c r="H1240" t="s">
        <v>54</v>
      </c>
      <c r="I1240" t="s">
        <v>1524</v>
      </c>
      <c r="J1240" t="s">
        <v>432</v>
      </c>
      <c r="K1240" t="s">
        <v>1535</v>
      </c>
      <c r="L1240">
        <v>7</v>
      </c>
      <c r="M1240">
        <v>6</v>
      </c>
      <c r="N1240">
        <v>6</v>
      </c>
      <c r="Q1240" t="s">
        <v>83</v>
      </c>
      <c r="R1240" t="s">
        <v>250</v>
      </c>
      <c r="S1240" t="s">
        <v>245</v>
      </c>
      <c r="U1240" t="s">
        <v>266</v>
      </c>
      <c r="V1240" t="s">
        <v>59</v>
      </c>
      <c r="W1240">
        <v>19</v>
      </c>
    </row>
    <row r="1241" spans="1:23" x14ac:dyDescent="0.2">
      <c r="A1241">
        <v>461</v>
      </c>
      <c r="B1241" t="s">
        <v>2</v>
      </c>
      <c r="C1241" t="s">
        <v>1520</v>
      </c>
      <c r="F1241" t="b">
        <f>IF(ISBLANK(X1241), FALSE, TRUE)</f>
        <v>0</v>
      </c>
      <c r="G1241" t="s">
        <v>1532</v>
      </c>
      <c r="H1241" t="s">
        <v>54</v>
      </c>
      <c r="I1241" t="s">
        <v>1524</v>
      </c>
      <c r="J1241" t="s">
        <v>58</v>
      </c>
      <c r="L1241">
        <v>2</v>
      </c>
      <c r="R1241" t="s">
        <v>991</v>
      </c>
      <c r="S1241" t="s">
        <v>6</v>
      </c>
      <c r="U1241" t="s">
        <v>57</v>
      </c>
      <c r="V1241" t="s">
        <v>59</v>
      </c>
      <c r="W1241">
        <v>19</v>
      </c>
    </row>
    <row r="1242" spans="1:23" x14ac:dyDescent="0.2">
      <c r="A1242">
        <v>462</v>
      </c>
      <c r="B1242" t="s">
        <v>2</v>
      </c>
      <c r="C1242" t="s">
        <v>1520</v>
      </c>
      <c r="F1242" t="b">
        <f>IF(ISBLANK(X1242), FALSE, TRUE)</f>
        <v>0</v>
      </c>
      <c r="G1242" t="s">
        <v>1522</v>
      </c>
      <c r="H1242" t="s">
        <v>54</v>
      </c>
      <c r="I1242" t="s">
        <v>1524</v>
      </c>
      <c r="J1242" t="s">
        <v>59</v>
      </c>
      <c r="L1242">
        <v>2</v>
      </c>
      <c r="R1242" t="s">
        <v>991</v>
      </c>
      <c r="S1242" t="s">
        <v>6</v>
      </c>
      <c r="U1242" t="s">
        <v>41</v>
      </c>
      <c r="V1242" t="s">
        <v>59</v>
      </c>
      <c r="W1242">
        <v>19</v>
      </c>
    </row>
    <row r="1243" spans="1:23" x14ac:dyDescent="0.2">
      <c r="A1243">
        <v>463</v>
      </c>
      <c r="B1243" t="s">
        <v>2</v>
      </c>
      <c r="C1243" t="s">
        <v>1520</v>
      </c>
      <c r="F1243" t="b">
        <f>IF(ISBLANK(X1243), FALSE, TRUE)</f>
        <v>0</v>
      </c>
      <c r="G1243" t="s">
        <v>1522</v>
      </c>
      <c r="H1243" t="s">
        <v>54</v>
      </c>
      <c r="I1243" t="s">
        <v>54</v>
      </c>
      <c r="J1243" t="s">
        <v>433</v>
      </c>
      <c r="K1243" t="s">
        <v>1599</v>
      </c>
      <c r="L1243">
        <v>3</v>
      </c>
      <c r="M1243">
        <v>3</v>
      </c>
      <c r="N1243">
        <v>3</v>
      </c>
      <c r="Q1243" t="s">
        <v>83</v>
      </c>
      <c r="R1243" t="s">
        <v>991</v>
      </c>
      <c r="S1243" t="s">
        <v>245</v>
      </c>
      <c r="U1243" t="s">
        <v>434</v>
      </c>
      <c r="V1243" t="s">
        <v>59</v>
      </c>
      <c r="W1243">
        <v>19</v>
      </c>
    </row>
    <row r="1244" spans="1:23" x14ac:dyDescent="0.2">
      <c r="A1244">
        <v>464</v>
      </c>
      <c r="B1244" t="s">
        <v>2</v>
      </c>
      <c r="C1244" t="s">
        <v>1520</v>
      </c>
      <c r="F1244" t="b">
        <f>IF(ISBLANK(X1244), FALSE, TRUE)</f>
        <v>0</v>
      </c>
      <c r="G1244" t="s">
        <v>1532</v>
      </c>
      <c r="H1244" t="s">
        <v>54</v>
      </c>
      <c r="I1244" t="s">
        <v>54</v>
      </c>
      <c r="J1244" t="s">
        <v>435</v>
      </c>
      <c r="L1244">
        <v>5</v>
      </c>
      <c r="M1244">
        <v>3</v>
      </c>
      <c r="N1244">
        <v>5</v>
      </c>
      <c r="Q1244" t="s">
        <v>83</v>
      </c>
      <c r="R1244" t="s">
        <v>991</v>
      </c>
      <c r="S1244" t="s">
        <v>245</v>
      </c>
      <c r="U1244" t="s">
        <v>160</v>
      </c>
      <c r="V1244" t="s">
        <v>59</v>
      </c>
      <c r="W1244">
        <v>19</v>
      </c>
    </row>
    <row r="1245" spans="1:23" x14ac:dyDescent="0.2">
      <c r="A1245">
        <v>465</v>
      </c>
      <c r="B1245" t="s">
        <v>2</v>
      </c>
      <c r="C1245" t="s">
        <v>1520</v>
      </c>
      <c r="F1245" t="b">
        <f>IF(ISBLANK(X1245), FALSE, TRUE)</f>
        <v>0</v>
      </c>
      <c r="G1245" t="s">
        <v>1516</v>
      </c>
      <c r="H1245" t="s">
        <v>54</v>
      </c>
      <c r="I1245" t="s">
        <v>54</v>
      </c>
      <c r="J1245" t="s">
        <v>54</v>
      </c>
      <c r="L1245">
        <v>4</v>
      </c>
      <c r="R1245" t="s">
        <v>991</v>
      </c>
      <c r="S1245" t="s">
        <v>6</v>
      </c>
      <c r="U1245" t="s">
        <v>7</v>
      </c>
      <c r="V1245" t="s">
        <v>59</v>
      </c>
      <c r="W1245">
        <v>19</v>
      </c>
    </row>
    <row r="1246" spans="1:23" x14ac:dyDescent="0.2">
      <c r="A1246">
        <v>466</v>
      </c>
      <c r="B1246" t="s">
        <v>2</v>
      </c>
      <c r="C1246" t="s">
        <v>1520</v>
      </c>
      <c r="F1246" t="b">
        <f>IF(ISBLANK(X1246), FALSE, TRUE)</f>
        <v>0</v>
      </c>
      <c r="G1246" t="s">
        <v>1532</v>
      </c>
      <c r="H1246" t="s">
        <v>54</v>
      </c>
      <c r="I1246" t="s">
        <v>991</v>
      </c>
      <c r="J1246" t="s">
        <v>436</v>
      </c>
      <c r="K1246" t="s">
        <v>1549</v>
      </c>
      <c r="L1246">
        <v>1</v>
      </c>
      <c r="M1246">
        <v>3</v>
      </c>
      <c r="N1246">
        <v>1</v>
      </c>
      <c r="Q1246" t="s">
        <v>83</v>
      </c>
      <c r="R1246" t="s">
        <v>991</v>
      </c>
      <c r="S1246" t="s">
        <v>245</v>
      </c>
      <c r="U1246" t="s">
        <v>268</v>
      </c>
      <c r="V1246" t="s">
        <v>59</v>
      </c>
      <c r="W1246">
        <v>19</v>
      </c>
    </row>
    <row r="1247" spans="1:23" x14ac:dyDescent="0.2">
      <c r="A1247">
        <v>467</v>
      </c>
      <c r="B1247" t="s">
        <v>2</v>
      </c>
      <c r="C1247" t="s">
        <v>1520</v>
      </c>
      <c r="F1247" t="b">
        <f>IF(ISBLANK(X1247), FALSE, TRUE)</f>
        <v>0</v>
      </c>
      <c r="G1247" t="s">
        <v>1521</v>
      </c>
      <c r="H1247" t="s">
        <v>54</v>
      </c>
      <c r="I1247" t="s">
        <v>991</v>
      </c>
      <c r="J1247" t="s">
        <v>437</v>
      </c>
      <c r="L1247">
        <v>1</v>
      </c>
      <c r="M1247">
        <v>2</v>
      </c>
      <c r="N1247">
        <v>1</v>
      </c>
      <c r="Q1247" t="s">
        <v>83</v>
      </c>
      <c r="R1247" t="s">
        <v>177</v>
      </c>
      <c r="S1247" t="s">
        <v>245</v>
      </c>
      <c r="U1247" t="s">
        <v>438</v>
      </c>
      <c r="V1247" t="s">
        <v>59</v>
      </c>
      <c r="W1247">
        <v>19</v>
      </c>
    </row>
    <row r="1248" spans="1:23" x14ac:dyDescent="0.2">
      <c r="A1248">
        <v>468</v>
      </c>
      <c r="B1248" t="s">
        <v>2</v>
      </c>
      <c r="C1248" t="s">
        <v>1520</v>
      </c>
      <c r="F1248" t="b">
        <f>IF(ISBLANK(X1248), FALSE, TRUE)</f>
        <v>0</v>
      </c>
      <c r="G1248" t="s">
        <v>1521</v>
      </c>
      <c r="H1248" t="s">
        <v>54</v>
      </c>
      <c r="I1248" t="s">
        <v>991</v>
      </c>
      <c r="J1248" t="s">
        <v>439</v>
      </c>
      <c r="L1248">
        <v>1</v>
      </c>
      <c r="M1248">
        <v>1</v>
      </c>
      <c r="N1248">
        <v>2</v>
      </c>
      <c r="Q1248" t="s">
        <v>248</v>
      </c>
      <c r="R1248" t="s">
        <v>991</v>
      </c>
      <c r="S1248" t="s">
        <v>245</v>
      </c>
      <c r="U1248" t="s">
        <v>309</v>
      </c>
      <c r="V1248" t="s">
        <v>59</v>
      </c>
      <c r="W1248">
        <v>19</v>
      </c>
    </row>
    <row r="1249" spans="1:23" x14ac:dyDescent="0.2">
      <c r="A1249">
        <v>469</v>
      </c>
      <c r="B1249" t="s">
        <v>2</v>
      </c>
      <c r="C1249" t="s">
        <v>1520</v>
      </c>
      <c r="F1249" t="b">
        <f>IF(ISBLANK(X1249), FALSE, TRUE)</f>
        <v>0</v>
      </c>
      <c r="G1249" t="s">
        <v>1521</v>
      </c>
      <c r="H1249" t="s">
        <v>54</v>
      </c>
      <c r="I1249" t="s">
        <v>991</v>
      </c>
      <c r="J1249" t="s">
        <v>440</v>
      </c>
      <c r="L1249">
        <v>2</v>
      </c>
      <c r="M1249">
        <v>2</v>
      </c>
      <c r="N1249">
        <v>2</v>
      </c>
      <c r="Q1249" t="s">
        <v>83</v>
      </c>
      <c r="R1249" t="s">
        <v>285</v>
      </c>
      <c r="S1249" t="s">
        <v>245</v>
      </c>
      <c r="U1249" t="s">
        <v>266</v>
      </c>
      <c r="V1249" t="s">
        <v>59</v>
      </c>
      <c r="W1249">
        <v>19</v>
      </c>
    </row>
    <row r="1250" spans="1:23" x14ac:dyDescent="0.2">
      <c r="A1250">
        <v>470</v>
      </c>
      <c r="B1250" t="s">
        <v>2</v>
      </c>
      <c r="C1250" t="s">
        <v>1520</v>
      </c>
      <c r="F1250" t="b">
        <f>IF(ISBLANK(X1250), FALSE, TRUE)</f>
        <v>0</v>
      </c>
      <c r="G1250" t="s">
        <v>1521</v>
      </c>
      <c r="H1250" t="s">
        <v>54</v>
      </c>
      <c r="I1250" t="s">
        <v>991</v>
      </c>
      <c r="J1250" t="s">
        <v>441</v>
      </c>
      <c r="L1250">
        <v>2</v>
      </c>
      <c r="M1250">
        <v>1</v>
      </c>
      <c r="N1250">
        <v>3</v>
      </c>
      <c r="Q1250" t="s">
        <v>248</v>
      </c>
      <c r="R1250" t="s">
        <v>687</v>
      </c>
      <c r="S1250" t="s">
        <v>245</v>
      </c>
      <c r="U1250" t="s">
        <v>309</v>
      </c>
      <c r="V1250" t="s">
        <v>59</v>
      </c>
      <c r="W1250">
        <v>19</v>
      </c>
    </row>
    <row r="1251" spans="1:23" x14ac:dyDescent="0.2">
      <c r="A1251">
        <v>471</v>
      </c>
      <c r="B1251" t="s">
        <v>2</v>
      </c>
      <c r="C1251" t="s">
        <v>1520</v>
      </c>
      <c r="F1251" t="b">
        <f>IF(ISBLANK(X1251), FALSE, TRUE)</f>
        <v>0</v>
      </c>
      <c r="G1251" t="s">
        <v>1532</v>
      </c>
      <c r="H1251" t="s">
        <v>54</v>
      </c>
      <c r="I1251" t="s">
        <v>991</v>
      </c>
      <c r="J1251" t="s">
        <v>442</v>
      </c>
      <c r="L1251">
        <v>2</v>
      </c>
      <c r="M1251">
        <v>2</v>
      </c>
      <c r="N1251">
        <v>4</v>
      </c>
      <c r="Q1251" t="s">
        <v>248</v>
      </c>
      <c r="R1251" t="s">
        <v>687</v>
      </c>
      <c r="S1251" t="s">
        <v>245</v>
      </c>
      <c r="U1251" t="s">
        <v>407</v>
      </c>
      <c r="V1251" t="s">
        <v>59</v>
      </c>
      <c r="W1251">
        <v>19</v>
      </c>
    </row>
    <row r="1252" spans="1:23" x14ac:dyDescent="0.2">
      <c r="A1252">
        <v>472</v>
      </c>
      <c r="B1252" t="s">
        <v>2</v>
      </c>
      <c r="C1252" t="s">
        <v>1520</v>
      </c>
      <c r="F1252" t="b">
        <f>IF(ISBLANK(X1252), FALSE, TRUE)</f>
        <v>0</v>
      </c>
      <c r="G1252" t="s">
        <v>1521</v>
      </c>
      <c r="H1252" t="s">
        <v>54</v>
      </c>
      <c r="I1252" t="s">
        <v>991</v>
      </c>
      <c r="J1252" t="s">
        <v>443</v>
      </c>
      <c r="L1252">
        <v>3</v>
      </c>
      <c r="M1252">
        <v>4</v>
      </c>
      <c r="N1252">
        <v>3</v>
      </c>
      <c r="Q1252" t="s">
        <v>83</v>
      </c>
      <c r="R1252" t="s">
        <v>991</v>
      </c>
      <c r="S1252" t="s">
        <v>245</v>
      </c>
      <c r="U1252" t="s">
        <v>160</v>
      </c>
      <c r="V1252" t="s">
        <v>59</v>
      </c>
      <c r="W1252">
        <v>19</v>
      </c>
    </row>
    <row r="1253" spans="1:23" x14ac:dyDescent="0.2">
      <c r="A1253">
        <v>473</v>
      </c>
      <c r="B1253" t="s">
        <v>2</v>
      </c>
      <c r="C1253" t="s">
        <v>1520</v>
      </c>
      <c r="F1253" t="b">
        <f>IF(ISBLANK(X1253), FALSE, TRUE)</f>
        <v>0</v>
      </c>
      <c r="G1253" t="s">
        <v>1521</v>
      </c>
      <c r="H1253" t="s">
        <v>54</v>
      </c>
      <c r="I1253" t="s">
        <v>991</v>
      </c>
      <c r="J1253" t="s">
        <v>444</v>
      </c>
      <c r="L1253">
        <v>4</v>
      </c>
      <c r="M1253">
        <v>4</v>
      </c>
      <c r="N1253">
        <v>4</v>
      </c>
      <c r="Q1253" t="s">
        <v>83</v>
      </c>
      <c r="R1253" t="s">
        <v>135</v>
      </c>
      <c r="S1253" t="s">
        <v>245</v>
      </c>
      <c r="U1253" t="s">
        <v>266</v>
      </c>
      <c r="V1253" t="s">
        <v>59</v>
      </c>
      <c r="W1253">
        <v>19</v>
      </c>
    </row>
    <row r="1254" spans="1:23" x14ac:dyDescent="0.2">
      <c r="A1254">
        <v>474</v>
      </c>
      <c r="B1254" t="s">
        <v>2</v>
      </c>
      <c r="C1254" t="s">
        <v>1520</v>
      </c>
      <c r="F1254" t="b">
        <f>IF(ISBLANK(X1254), FALSE, TRUE)</f>
        <v>0</v>
      </c>
      <c r="G1254" t="s">
        <v>1522</v>
      </c>
      <c r="H1254" t="s">
        <v>54</v>
      </c>
      <c r="I1254" t="s">
        <v>991</v>
      </c>
      <c r="J1254" t="s">
        <v>445</v>
      </c>
      <c r="L1254">
        <v>4</v>
      </c>
      <c r="M1254">
        <v>3</v>
      </c>
      <c r="N1254">
        <v>4</v>
      </c>
      <c r="Q1254" t="s">
        <v>248</v>
      </c>
      <c r="R1254" t="s">
        <v>991</v>
      </c>
      <c r="S1254" t="s">
        <v>245</v>
      </c>
      <c r="U1254" t="s">
        <v>407</v>
      </c>
      <c r="V1254" t="s">
        <v>59</v>
      </c>
      <c r="W1254">
        <v>19</v>
      </c>
    </row>
    <row r="1255" spans="1:23" x14ac:dyDescent="0.2">
      <c r="A1255">
        <v>475</v>
      </c>
      <c r="B1255" t="s">
        <v>2</v>
      </c>
      <c r="C1255" t="s">
        <v>1520</v>
      </c>
      <c r="F1255" t="b">
        <f>IF(ISBLANK(X1255), FALSE, TRUE)</f>
        <v>0</v>
      </c>
      <c r="G1255" t="s">
        <v>1521</v>
      </c>
      <c r="H1255" t="s">
        <v>54</v>
      </c>
      <c r="I1255" t="s">
        <v>991</v>
      </c>
      <c r="J1255" t="s">
        <v>446</v>
      </c>
      <c r="L1255">
        <v>5</v>
      </c>
      <c r="M1255">
        <v>5</v>
      </c>
      <c r="N1255">
        <v>4</v>
      </c>
      <c r="Q1255" t="s">
        <v>83</v>
      </c>
      <c r="R1255" t="s">
        <v>250</v>
      </c>
      <c r="S1255" t="s">
        <v>245</v>
      </c>
      <c r="U1255" t="s">
        <v>266</v>
      </c>
      <c r="V1255" t="s">
        <v>59</v>
      </c>
      <c r="W1255">
        <v>19</v>
      </c>
    </row>
    <row r="1256" spans="1:23" x14ac:dyDescent="0.2">
      <c r="A1256">
        <v>476</v>
      </c>
      <c r="B1256" t="s">
        <v>2</v>
      </c>
      <c r="C1256" t="s">
        <v>1520</v>
      </c>
      <c r="F1256" t="b">
        <f>IF(ISBLANK(X1256), FALSE, TRUE)</f>
        <v>0</v>
      </c>
      <c r="G1256" t="s">
        <v>1532</v>
      </c>
      <c r="H1256" t="s">
        <v>54</v>
      </c>
      <c r="I1256" t="s">
        <v>991</v>
      </c>
      <c r="J1256" t="s">
        <v>932</v>
      </c>
      <c r="L1256">
        <v>1</v>
      </c>
      <c r="O1256">
        <v>1</v>
      </c>
      <c r="P1256">
        <v>1</v>
      </c>
      <c r="R1256" t="s">
        <v>991</v>
      </c>
      <c r="S1256" t="s">
        <v>915</v>
      </c>
      <c r="U1256" t="s">
        <v>933</v>
      </c>
      <c r="V1256" t="s">
        <v>59</v>
      </c>
      <c r="W1256">
        <v>19</v>
      </c>
    </row>
    <row r="1257" spans="1:23" x14ac:dyDescent="0.2">
      <c r="A1257">
        <v>477</v>
      </c>
      <c r="B1257" t="s">
        <v>2</v>
      </c>
      <c r="C1257" t="s">
        <v>1520</v>
      </c>
      <c r="F1257" t="b">
        <f>IF(ISBLANK(X1257), FALSE, TRUE)</f>
        <v>0</v>
      </c>
      <c r="G1257" t="s">
        <v>1521</v>
      </c>
      <c r="H1257" t="s">
        <v>54</v>
      </c>
      <c r="I1257" t="s">
        <v>991</v>
      </c>
      <c r="J1257" t="s">
        <v>934</v>
      </c>
      <c r="L1257">
        <v>1</v>
      </c>
      <c r="O1257">
        <v>1</v>
      </c>
      <c r="P1257">
        <v>1</v>
      </c>
      <c r="R1257" t="s">
        <v>991</v>
      </c>
      <c r="S1257" t="s">
        <v>915</v>
      </c>
      <c r="U1257" t="s">
        <v>148</v>
      </c>
      <c r="V1257" t="s">
        <v>59</v>
      </c>
      <c r="W1257">
        <v>19</v>
      </c>
    </row>
    <row r="1258" spans="1:23" x14ac:dyDescent="0.2">
      <c r="A1258">
        <v>478</v>
      </c>
      <c r="B1258" t="s">
        <v>2</v>
      </c>
      <c r="C1258" t="s">
        <v>1520</v>
      </c>
      <c r="F1258" t="b">
        <f>IF(ISBLANK(X1258), FALSE, TRUE)</f>
        <v>0</v>
      </c>
      <c r="G1258" t="s">
        <v>1521</v>
      </c>
      <c r="H1258" t="s">
        <v>54</v>
      </c>
      <c r="I1258" t="s">
        <v>991</v>
      </c>
      <c r="J1258" t="s">
        <v>60</v>
      </c>
      <c r="L1258">
        <v>1</v>
      </c>
      <c r="R1258" t="s">
        <v>991</v>
      </c>
      <c r="S1258" t="s">
        <v>6</v>
      </c>
      <c r="U1258" t="s">
        <v>19</v>
      </c>
      <c r="V1258" t="s">
        <v>59</v>
      </c>
      <c r="W1258">
        <v>19</v>
      </c>
    </row>
    <row r="1259" spans="1:23" x14ac:dyDescent="0.2">
      <c r="A1259">
        <v>479</v>
      </c>
      <c r="B1259" t="s">
        <v>2</v>
      </c>
      <c r="C1259" t="s">
        <v>1520</v>
      </c>
      <c r="F1259" t="b">
        <f>IF(ISBLANK(X1259), FALSE, TRUE)</f>
        <v>0</v>
      </c>
      <c r="G1259" t="s">
        <v>1532</v>
      </c>
      <c r="H1259" t="s">
        <v>54</v>
      </c>
      <c r="I1259" t="s">
        <v>991</v>
      </c>
      <c r="J1259" t="s">
        <v>61</v>
      </c>
      <c r="L1259">
        <v>1</v>
      </c>
      <c r="R1259" t="s">
        <v>991</v>
      </c>
      <c r="S1259" t="s">
        <v>6</v>
      </c>
      <c r="U1259" t="s">
        <v>57</v>
      </c>
      <c r="V1259" t="s">
        <v>59</v>
      </c>
      <c r="W1259">
        <v>19</v>
      </c>
    </row>
    <row r="1260" spans="1:23" x14ac:dyDescent="0.2">
      <c r="A1260">
        <v>480</v>
      </c>
      <c r="B1260" t="s">
        <v>2</v>
      </c>
      <c r="C1260" t="s">
        <v>1520</v>
      </c>
      <c r="F1260" t="b">
        <f>IF(ISBLANK(X1260), FALSE, TRUE)</f>
        <v>0</v>
      </c>
      <c r="G1260" t="s">
        <v>1521</v>
      </c>
      <c r="H1260" t="s">
        <v>54</v>
      </c>
      <c r="I1260" t="s">
        <v>991</v>
      </c>
      <c r="J1260" t="s">
        <v>62</v>
      </c>
      <c r="L1260">
        <v>2</v>
      </c>
      <c r="R1260" t="s">
        <v>991</v>
      </c>
      <c r="S1260" t="s">
        <v>6</v>
      </c>
      <c r="U1260" t="s">
        <v>57</v>
      </c>
      <c r="V1260" t="s">
        <v>59</v>
      </c>
      <c r="W1260">
        <v>19</v>
      </c>
    </row>
    <row r="1261" spans="1:23" x14ac:dyDescent="0.2">
      <c r="A1261">
        <v>481</v>
      </c>
      <c r="B1261" t="s">
        <v>2</v>
      </c>
      <c r="C1261" t="s">
        <v>1520</v>
      </c>
      <c r="F1261" t="b">
        <f>IF(ISBLANK(X1261), FALSE, TRUE)</f>
        <v>0</v>
      </c>
      <c r="G1261" t="s">
        <v>1522</v>
      </c>
      <c r="H1261" t="s">
        <v>54</v>
      </c>
      <c r="I1261" t="s">
        <v>991</v>
      </c>
      <c r="J1261" t="s">
        <v>63</v>
      </c>
      <c r="L1261">
        <v>2</v>
      </c>
      <c r="R1261" t="s">
        <v>991</v>
      </c>
      <c r="S1261" t="s">
        <v>6</v>
      </c>
      <c r="U1261" t="s">
        <v>57</v>
      </c>
      <c r="V1261" t="s">
        <v>59</v>
      </c>
      <c r="W1261">
        <v>19</v>
      </c>
    </row>
    <row r="1262" spans="1:23" x14ac:dyDescent="0.2">
      <c r="A1262">
        <v>482</v>
      </c>
      <c r="B1262" t="s">
        <v>2</v>
      </c>
      <c r="C1262" t="s">
        <v>1520</v>
      </c>
      <c r="F1262" t="b">
        <f>IF(ISBLANK(X1262), FALSE, TRUE)</f>
        <v>0</v>
      </c>
      <c r="G1262" t="s">
        <v>1521</v>
      </c>
      <c r="H1262" t="s">
        <v>54</v>
      </c>
      <c r="I1262" t="s">
        <v>991</v>
      </c>
      <c r="J1262" t="s">
        <v>64</v>
      </c>
      <c r="L1262">
        <v>2</v>
      </c>
      <c r="R1262" t="s">
        <v>991</v>
      </c>
      <c r="S1262" t="s">
        <v>6</v>
      </c>
      <c r="U1262" t="s">
        <v>19</v>
      </c>
      <c r="V1262" t="s">
        <v>59</v>
      </c>
      <c r="W1262">
        <v>19</v>
      </c>
    </row>
    <row r="1263" spans="1:23" x14ac:dyDescent="0.2">
      <c r="A1263">
        <v>483</v>
      </c>
      <c r="B1263" t="s">
        <v>2</v>
      </c>
      <c r="C1263" t="s">
        <v>1520</v>
      </c>
      <c r="F1263" t="b">
        <f>IF(ISBLANK(X1263), FALSE, TRUE)</f>
        <v>0</v>
      </c>
      <c r="G1263" t="s">
        <v>1532</v>
      </c>
      <c r="H1263" t="s">
        <v>54</v>
      </c>
      <c r="I1263" t="s">
        <v>991</v>
      </c>
      <c r="J1263" t="s">
        <v>65</v>
      </c>
      <c r="L1263">
        <v>3</v>
      </c>
      <c r="R1263" t="s">
        <v>991</v>
      </c>
      <c r="S1263" t="s">
        <v>6</v>
      </c>
      <c r="U1263" t="s">
        <v>19</v>
      </c>
      <c r="V1263" t="s">
        <v>59</v>
      </c>
      <c r="W1263">
        <v>19</v>
      </c>
    </row>
    <row r="1264" spans="1:23" x14ac:dyDescent="0.2">
      <c r="A1264">
        <v>484</v>
      </c>
      <c r="B1264" t="s">
        <v>2</v>
      </c>
      <c r="C1264" t="s">
        <v>1520</v>
      </c>
      <c r="F1264" t="b">
        <f>IF(ISBLANK(X1264), FALSE, TRUE)</f>
        <v>0</v>
      </c>
      <c r="G1264" t="s">
        <v>1521</v>
      </c>
      <c r="H1264" t="s">
        <v>54</v>
      </c>
      <c r="I1264" t="s">
        <v>991</v>
      </c>
      <c r="J1264" t="s">
        <v>66</v>
      </c>
      <c r="L1264">
        <v>3</v>
      </c>
      <c r="R1264" t="s">
        <v>991</v>
      </c>
      <c r="S1264" t="s">
        <v>6</v>
      </c>
      <c r="U1264" t="s">
        <v>57</v>
      </c>
      <c r="V1264" t="s">
        <v>59</v>
      </c>
      <c r="W1264">
        <v>19</v>
      </c>
    </row>
    <row r="1265" spans="1:23" x14ac:dyDescent="0.2">
      <c r="A1265">
        <v>485</v>
      </c>
      <c r="B1265" t="s">
        <v>2</v>
      </c>
      <c r="C1265" t="s">
        <v>1520</v>
      </c>
      <c r="F1265" t="b">
        <f>IF(ISBLANK(X1265), FALSE, TRUE)</f>
        <v>0</v>
      </c>
      <c r="G1265" t="s">
        <v>1522</v>
      </c>
      <c r="H1265" t="s">
        <v>54</v>
      </c>
      <c r="I1265" t="s">
        <v>991</v>
      </c>
      <c r="J1265" t="s">
        <v>67</v>
      </c>
      <c r="L1265">
        <v>4</v>
      </c>
      <c r="R1265" t="s">
        <v>991</v>
      </c>
      <c r="S1265" t="s">
        <v>6</v>
      </c>
      <c r="U1265" t="s">
        <v>68</v>
      </c>
      <c r="V1265" t="s">
        <v>59</v>
      </c>
      <c r="W1265">
        <v>19</v>
      </c>
    </row>
    <row r="1266" spans="1:23" x14ac:dyDescent="0.2">
      <c r="A1266">
        <v>486</v>
      </c>
      <c r="B1266" t="s">
        <v>2</v>
      </c>
      <c r="C1266" t="s">
        <v>1520</v>
      </c>
      <c r="F1266" t="b">
        <f>IF(ISBLANK(X1266), FALSE, TRUE)</f>
        <v>0</v>
      </c>
      <c r="G1266" t="s">
        <v>1516</v>
      </c>
      <c r="H1266" t="s">
        <v>54</v>
      </c>
      <c r="I1266" t="s">
        <v>991</v>
      </c>
      <c r="J1266" t="s">
        <v>69</v>
      </c>
      <c r="L1266">
        <v>6</v>
      </c>
      <c r="R1266" t="s">
        <v>991</v>
      </c>
      <c r="S1266" t="s">
        <v>6</v>
      </c>
      <c r="U1266" t="s">
        <v>68</v>
      </c>
      <c r="V1266" t="s">
        <v>59</v>
      </c>
      <c r="W1266">
        <v>19</v>
      </c>
    </row>
    <row r="1267" spans="1:23" x14ac:dyDescent="0.2">
      <c r="A1267">
        <v>487</v>
      </c>
      <c r="B1267" t="s">
        <v>2</v>
      </c>
      <c r="C1267" t="s">
        <v>1520</v>
      </c>
      <c r="F1267" t="b">
        <f>IF(ISBLANK(X1267), FALSE, TRUE)</f>
        <v>0</v>
      </c>
      <c r="G1267" t="s">
        <v>1521</v>
      </c>
      <c r="H1267" t="s">
        <v>4</v>
      </c>
      <c r="I1267" t="s">
        <v>991</v>
      </c>
      <c r="J1267" t="s">
        <v>447</v>
      </c>
      <c r="L1267">
        <v>1</v>
      </c>
      <c r="M1267">
        <v>2</v>
      </c>
      <c r="N1267">
        <v>1</v>
      </c>
      <c r="Q1267" t="s">
        <v>248</v>
      </c>
      <c r="R1267" t="s">
        <v>991</v>
      </c>
      <c r="S1267" t="s">
        <v>245</v>
      </c>
      <c r="U1267" t="s">
        <v>274</v>
      </c>
      <c r="V1267" t="s">
        <v>59</v>
      </c>
      <c r="W1267">
        <v>19</v>
      </c>
    </row>
    <row r="1268" spans="1:23" x14ac:dyDescent="0.2">
      <c r="A1268">
        <v>488</v>
      </c>
      <c r="B1268" t="s">
        <v>2</v>
      </c>
      <c r="C1268" t="s">
        <v>1520</v>
      </c>
      <c r="F1268" t="b">
        <f>IF(ISBLANK(X1268), FALSE, TRUE)</f>
        <v>0</v>
      </c>
      <c r="G1268" t="s">
        <v>1521</v>
      </c>
      <c r="H1268" t="s">
        <v>4</v>
      </c>
      <c r="I1268" t="s">
        <v>991</v>
      </c>
      <c r="J1268" t="s">
        <v>449</v>
      </c>
      <c r="L1268">
        <v>2</v>
      </c>
      <c r="M1268">
        <v>2</v>
      </c>
      <c r="N1268">
        <v>2</v>
      </c>
      <c r="Q1268" t="s">
        <v>83</v>
      </c>
      <c r="R1268" t="s">
        <v>991</v>
      </c>
      <c r="S1268" t="s">
        <v>245</v>
      </c>
      <c r="U1268" t="s">
        <v>276</v>
      </c>
      <c r="V1268" t="s">
        <v>59</v>
      </c>
      <c r="W1268">
        <v>19</v>
      </c>
    </row>
    <row r="1269" spans="1:23" x14ac:dyDescent="0.2">
      <c r="A1269">
        <v>489</v>
      </c>
      <c r="B1269" t="s">
        <v>2</v>
      </c>
      <c r="C1269" t="s">
        <v>1520</v>
      </c>
      <c r="F1269" t="b">
        <f>IF(ISBLANK(X1269), FALSE, TRUE)</f>
        <v>0</v>
      </c>
      <c r="G1269" t="s">
        <v>1521</v>
      </c>
      <c r="H1269" t="s">
        <v>4</v>
      </c>
      <c r="I1269" t="s">
        <v>991</v>
      </c>
      <c r="J1269" t="s">
        <v>450</v>
      </c>
      <c r="L1269">
        <v>2</v>
      </c>
      <c r="M1269">
        <v>3</v>
      </c>
      <c r="N1269">
        <v>2</v>
      </c>
      <c r="Q1269" t="s">
        <v>83</v>
      </c>
      <c r="R1269" t="s">
        <v>991</v>
      </c>
      <c r="S1269" t="s">
        <v>245</v>
      </c>
      <c r="U1269" t="s">
        <v>451</v>
      </c>
      <c r="V1269" t="s">
        <v>59</v>
      </c>
      <c r="W1269">
        <v>19</v>
      </c>
    </row>
    <row r="1270" spans="1:23" x14ac:dyDescent="0.2">
      <c r="A1270">
        <v>490</v>
      </c>
      <c r="B1270" t="s">
        <v>2</v>
      </c>
      <c r="C1270" t="s">
        <v>1520</v>
      </c>
      <c r="F1270" t="b">
        <f>IF(ISBLANK(X1270), FALSE, TRUE)</f>
        <v>0</v>
      </c>
      <c r="G1270" t="s">
        <v>1521</v>
      </c>
      <c r="H1270" t="s">
        <v>4</v>
      </c>
      <c r="I1270" t="s">
        <v>991</v>
      </c>
      <c r="J1270" t="s">
        <v>452</v>
      </c>
      <c r="L1270">
        <v>3</v>
      </c>
      <c r="M1270">
        <v>3</v>
      </c>
      <c r="N1270">
        <v>3</v>
      </c>
      <c r="Q1270" t="s">
        <v>83</v>
      </c>
      <c r="R1270" t="s">
        <v>135</v>
      </c>
      <c r="S1270" t="s">
        <v>245</v>
      </c>
      <c r="U1270" t="s">
        <v>276</v>
      </c>
      <c r="V1270" t="s">
        <v>59</v>
      </c>
      <c r="W1270">
        <v>19</v>
      </c>
    </row>
    <row r="1271" spans="1:23" x14ac:dyDescent="0.2">
      <c r="A1271">
        <v>491</v>
      </c>
      <c r="B1271" t="s">
        <v>2</v>
      </c>
      <c r="C1271" t="s">
        <v>1520</v>
      </c>
      <c r="F1271" t="b">
        <f>IF(ISBLANK(X1271), FALSE, TRUE)</f>
        <v>0</v>
      </c>
      <c r="G1271" t="s">
        <v>1532</v>
      </c>
      <c r="H1271" t="s">
        <v>4</v>
      </c>
      <c r="I1271" t="s">
        <v>991</v>
      </c>
      <c r="J1271" t="s">
        <v>453</v>
      </c>
      <c r="K1271" t="s">
        <v>1537</v>
      </c>
      <c r="L1271">
        <v>3</v>
      </c>
      <c r="M1271">
        <v>3</v>
      </c>
      <c r="N1271">
        <v>3</v>
      </c>
      <c r="Q1271" t="s">
        <v>83</v>
      </c>
      <c r="R1271" t="s">
        <v>991</v>
      </c>
      <c r="S1271" t="s">
        <v>245</v>
      </c>
      <c r="U1271" t="s">
        <v>280</v>
      </c>
      <c r="V1271" t="s">
        <v>59</v>
      </c>
      <c r="W1271">
        <v>19</v>
      </c>
    </row>
    <row r="1272" spans="1:23" x14ac:dyDescent="0.2">
      <c r="A1272">
        <v>492</v>
      </c>
      <c r="B1272" t="s">
        <v>2</v>
      </c>
      <c r="C1272" t="s">
        <v>1520</v>
      </c>
      <c r="F1272" t="b">
        <f>IF(ISBLANK(X1272), FALSE, TRUE)</f>
        <v>0</v>
      </c>
      <c r="G1272" t="s">
        <v>1532</v>
      </c>
      <c r="H1272" t="s">
        <v>4</v>
      </c>
      <c r="I1272" t="s">
        <v>991</v>
      </c>
      <c r="J1272" t="s">
        <v>454</v>
      </c>
      <c r="L1272">
        <v>4</v>
      </c>
      <c r="M1272">
        <v>3</v>
      </c>
      <c r="N1272">
        <v>2</v>
      </c>
      <c r="Q1272" t="s">
        <v>248</v>
      </c>
      <c r="R1272" t="s">
        <v>991</v>
      </c>
      <c r="S1272" t="s">
        <v>245</v>
      </c>
      <c r="U1272" t="s">
        <v>274</v>
      </c>
      <c r="V1272" t="s">
        <v>59</v>
      </c>
      <c r="W1272">
        <v>19</v>
      </c>
    </row>
    <row r="1273" spans="1:23" x14ac:dyDescent="0.2">
      <c r="A1273">
        <v>493</v>
      </c>
      <c r="B1273" t="s">
        <v>2</v>
      </c>
      <c r="C1273" t="s">
        <v>1520</v>
      </c>
      <c r="F1273" t="b">
        <f>IF(ISBLANK(X1273), FALSE, TRUE)</f>
        <v>0</v>
      </c>
      <c r="G1273" t="s">
        <v>1521</v>
      </c>
      <c r="H1273" t="s">
        <v>4</v>
      </c>
      <c r="I1273" t="s">
        <v>991</v>
      </c>
      <c r="J1273" t="s">
        <v>455</v>
      </c>
      <c r="L1273">
        <v>6</v>
      </c>
      <c r="M1273">
        <v>6</v>
      </c>
      <c r="N1273">
        <v>7</v>
      </c>
      <c r="Q1273" t="s">
        <v>83</v>
      </c>
      <c r="R1273" t="s">
        <v>165</v>
      </c>
      <c r="S1273" t="s">
        <v>245</v>
      </c>
      <c r="U1273" t="s">
        <v>283</v>
      </c>
      <c r="V1273" t="s">
        <v>59</v>
      </c>
      <c r="W1273">
        <v>19</v>
      </c>
    </row>
    <row r="1274" spans="1:23" x14ac:dyDescent="0.2">
      <c r="A1274">
        <v>494</v>
      </c>
      <c r="B1274" t="s">
        <v>2</v>
      </c>
      <c r="C1274" t="s">
        <v>1520</v>
      </c>
      <c r="F1274" t="b">
        <f>IF(ISBLANK(X1274), FALSE, TRUE)</f>
        <v>0</v>
      </c>
      <c r="G1274" t="s">
        <v>1521</v>
      </c>
      <c r="H1274" t="s">
        <v>4</v>
      </c>
      <c r="I1274" t="s">
        <v>991</v>
      </c>
      <c r="J1274" t="s">
        <v>71</v>
      </c>
      <c r="L1274">
        <v>4</v>
      </c>
      <c r="R1274" t="s">
        <v>991</v>
      </c>
      <c r="S1274" t="s">
        <v>6</v>
      </c>
      <c r="U1274" t="s">
        <v>72</v>
      </c>
      <c r="V1274" t="s">
        <v>59</v>
      </c>
      <c r="W1274">
        <v>19</v>
      </c>
    </row>
    <row r="1275" spans="1:23" x14ac:dyDescent="0.2">
      <c r="A1275">
        <v>495</v>
      </c>
      <c r="B1275" t="s">
        <v>2</v>
      </c>
      <c r="C1275" t="s">
        <v>1520</v>
      </c>
      <c r="F1275" t="b">
        <f>IF(ISBLANK(X1275), FALSE, TRUE)</f>
        <v>0</v>
      </c>
      <c r="G1275" t="s">
        <v>1522</v>
      </c>
      <c r="H1275" t="s">
        <v>4</v>
      </c>
      <c r="I1275" t="s">
        <v>991</v>
      </c>
      <c r="J1275" t="s">
        <v>73</v>
      </c>
      <c r="L1275">
        <v>7</v>
      </c>
      <c r="R1275" t="s">
        <v>991</v>
      </c>
      <c r="S1275" t="s">
        <v>6</v>
      </c>
      <c r="U1275" t="s">
        <v>7</v>
      </c>
      <c r="V1275" t="s">
        <v>59</v>
      </c>
      <c r="W1275">
        <v>19</v>
      </c>
    </row>
    <row r="1276" spans="1:23" x14ac:dyDescent="0.2">
      <c r="A1276">
        <v>496</v>
      </c>
      <c r="B1276" t="s">
        <v>2</v>
      </c>
      <c r="C1276" t="s">
        <v>1520</v>
      </c>
      <c r="F1276" t="b">
        <f>IF(ISBLANK(X1276), FALSE, TRUE)</f>
        <v>0</v>
      </c>
      <c r="G1276" t="s">
        <v>1521</v>
      </c>
      <c r="H1276" t="s">
        <v>11</v>
      </c>
      <c r="I1276" t="s">
        <v>991</v>
      </c>
      <c r="J1276" t="s">
        <v>457</v>
      </c>
      <c r="L1276">
        <v>2</v>
      </c>
      <c r="M1276">
        <v>2</v>
      </c>
      <c r="N1276">
        <v>3</v>
      </c>
      <c r="Q1276" t="s">
        <v>248</v>
      </c>
      <c r="R1276" t="s">
        <v>991</v>
      </c>
      <c r="S1276" t="s">
        <v>245</v>
      </c>
      <c r="U1276" t="s">
        <v>290</v>
      </c>
      <c r="V1276" t="s">
        <v>59</v>
      </c>
      <c r="W1276">
        <v>19</v>
      </c>
    </row>
    <row r="1277" spans="1:23" x14ac:dyDescent="0.2">
      <c r="A1277">
        <v>497</v>
      </c>
      <c r="B1277" t="s">
        <v>2</v>
      </c>
      <c r="C1277" t="s">
        <v>1520</v>
      </c>
      <c r="F1277" t="b">
        <f>IF(ISBLANK(X1277), FALSE, TRUE)</f>
        <v>0</v>
      </c>
      <c r="G1277" t="s">
        <v>1521</v>
      </c>
      <c r="H1277" t="s">
        <v>11</v>
      </c>
      <c r="I1277" t="s">
        <v>991</v>
      </c>
      <c r="J1277" t="s">
        <v>459</v>
      </c>
      <c r="L1277">
        <v>2</v>
      </c>
      <c r="M1277">
        <v>2</v>
      </c>
      <c r="N1277">
        <v>3</v>
      </c>
      <c r="Q1277" t="s">
        <v>83</v>
      </c>
      <c r="R1277" t="s">
        <v>177</v>
      </c>
      <c r="S1277" t="s">
        <v>245</v>
      </c>
      <c r="U1277" t="s">
        <v>254</v>
      </c>
      <c r="V1277" t="s">
        <v>59</v>
      </c>
      <c r="W1277">
        <v>19</v>
      </c>
    </row>
    <row r="1278" spans="1:23" x14ac:dyDescent="0.2">
      <c r="A1278">
        <v>498</v>
      </c>
      <c r="B1278" t="s">
        <v>2</v>
      </c>
      <c r="C1278" t="s">
        <v>1520</v>
      </c>
      <c r="F1278" t="b">
        <f>IF(ISBLANK(X1278), FALSE, TRUE)</f>
        <v>0</v>
      </c>
      <c r="G1278" t="s">
        <v>1521</v>
      </c>
      <c r="H1278" t="s">
        <v>11</v>
      </c>
      <c r="I1278" t="s">
        <v>991</v>
      </c>
      <c r="J1278" t="s">
        <v>460</v>
      </c>
      <c r="L1278">
        <v>3</v>
      </c>
      <c r="M1278">
        <v>3</v>
      </c>
      <c r="N1278">
        <v>3</v>
      </c>
      <c r="Q1278" t="s">
        <v>83</v>
      </c>
      <c r="R1278" t="s">
        <v>991</v>
      </c>
      <c r="S1278" t="s">
        <v>245</v>
      </c>
      <c r="U1278" t="s">
        <v>254</v>
      </c>
      <c r="V1278" t="s">
        <v>59</v>
      </c>
      <c r="W1278">
        <v>19</v>
      </c>
    </row>
    <row r="1279" spans="1:23" x14ac:dyDescent="0.2">
      <c r="A1279">
        <v>499</v>
      </c>
      <c r="B1279" t="s">
        <v>2</v>
      </c>
      <c r="C1279" t="s">
        <v>1520</v>
      </c>
      <c r="F1279" t="b">
        <f>IF(ISBLANK(X1279), FALSE, TRUE)</f>
        <v>0</v>
      </c>
      <c r="G1279" t="s">
        <v>1532</v>
      </c>
      <c r="H1279" t="s">
        <v>11</v>
      </c>
      <c r="I1279" t="s">
        <v>991</v>
      </c>
      <c r="J1279" t="s">
        <v>461</v>
      </c>
      <c r="L1279">
        <v>3</v>
      </c>
      <c r="M1279">
        <v>2</v>
      </c>
      <c r="N1279">
        <v>1</v>
      </c>
      <c r="Q1279" t="s">
        <v>248</v>
      </c>
      <c r="R1279" t="s">
        <v>991</v>
      </c>
      <c r="S1279" t="s">
        <v>245</v>
      </c>
      <c r="U1279" t="s">
        <v>290</v>
      </c>
      <c r="V1279" t="s">
        <v>59</v>
      </c>
      <c r="W1279">
        <v>19</v>
      </c>
    </row>
    <row r="1280" spans="1:23" x14ac:dyDescent="0.2">
      <c r="A1280">
        <v>500</v>
      </c>
      <c r="B1280" t="s">
        <v>2</v>
      </c>
      <c r="C1280" t="s">
        <v>1520</v>
      </c>
      <c r="F1280" t="b">
        <f>IF(ISBLANK(X1280), FALSE, TRUE)</f>
        <v>0</v>
      </c>
      <c r="G1280" t="s">
        <v>1532</v>
      </c>
      <c r="H1280" t="s">
        <v>11</v>
      </c>
      <c r="I1280" t="s">
        <v>991</v>
      </c>
      <c r="J1280" t="s">
        <v>462</v>
      </c>
      <c r="K1280" t="s">
        <v>1539</v>
      </c>
      <c r="L1280">
        <v>4</v>
      </c>
      <c r="M1280">
        <v>4</v>
      </c>
      <c r="N1280">
        <v>4</v>
      </c>
      <c r="Q1280" t="s">
        <v>83</v>
      </c>
      <c r="R1280" t="s">
        <v>991</v>
      </c>
      <c r="S1280" t="s">
        <v>245</v>
      </c>
      <c r="U1280" t="s">
        <v>252</v>
      </c>
      <c r="V1280" t="s">
        <v>59</v>
      </c>
      <c r="W1280">
        <v>19</v>
      </c>
    </row>
    <row r="1281" spans="1:23" x14ac:dyDescent="0.2">
      <c r="A1281">
        <v>501</v>
      </c>
      <c r="B1281" t="s">
        <v>2</v>
      </c>
      <c r="C1281" t="s">
        <v>1520</v>
      </c>
      <c r="F1281" t="b">
        <f>IF(ISBLANK(X1281), FALSE, TRUE)</f>
        <v>0</v>
      </c>
      <c r="G1281" t="s">
        <v>1521</v>
      </c>
      <c r="H1281" t="s">
        <v>11</v>
      </c>
      <c r="I1281" t="s">
        <v>991</v>
      </c>
      <c r="J1281" t="s">
        <v>463</v>
      </c>
      <c r="L1281">
        <v>4</v>
      </c>
      <c r="M1281">
        <v>3</v>
      </c>
      <c r="N1281">
        <v>4</v>
      </c>
      <c r="Q1281" t="s">
        <v>83</v>
      </c>
      <c r="R1281" t="s">
        <v>150</v>
      </c>
      <c r="S1281" t="s">
        <v>245</v>
      </c>
      <c r="U1281" t="s">
        <v>75</v>
      </c>
      <c r="V1281" t="s">
        <v>59</v>
      </c>
      <c r="W1281">
        <v>19</v>
      </c>
    </row>
    <row r="1282" spans="1:23" x14ac:dyDescent="0.2">
      <c r="A1282">
        <v>502</v>
      </c>
      <c r="B1282" t="s">
        <v>2</v>
      </c>
      <c r="C1282" t="s">
        <v>1520</v>
      </c>
      <c r="F1282" t="b">
        <f>IF(ISBLANK(X1282), FALSE, TRUE)</f>
        <v>0</v>
      </c>
      <c r="G1282" t="s">
        <v>1521</v>
      </c>
      <c r="H1282" t="s">
        <v>11</v>
      </c>
      <c r="I1282" t="s">
        <v>991</v>
      </c>
      <c r="J1282" t="s">
        <v>464</v>
      </c>
      <c r="L1282">
        <v>5</v>
      </c>
      <c r="M1282">
        <v>3</v>
      </c>
      <c r="N1282">
        <v>6</v>
      </c>
      <c r="Q1282" t="s">
        <v>83</v>
      </c>
      <c r="R1282" t="s">
        <v>250</v>
      </c>
      <c r="S1282" t="s">
        <v>245</v>
      </c>
      <c r="U1282" t="s">
        <v>343</v>
      </c>
      <c r="V1282" t="s">
        <v>59</v>
      </c>
      <c r="W1282">
        <v>19</v>
      </c>
    </row>
    <row r="1283" spans="1:23" x14ac:dyDescent="0.2">
      <c r="A1283">
        <v>503</v>
      </c>
      <c r="B1283" t="s">
        <v>2</v>
      </c>
      <c r="C1283" t="s">
        <v>1520</v>
      </c>
      <c r="F1283" t="b">
        <f>IF(ISBLANK(X1283), FALSE, TRUE)</f>
        <v>0</v>
      </c>
      <c r="G1283" t="s">
        <v>1532</v>
      </c>
      <c r="H1283" t="s">
        <v>11</v>
      </c>
      <c r="I1283" t="s">
        <v>991</v>
      </c>
      <c r="J1283" t="s">
        <v>74</v>
      </c>
      <c r="L1283">
        <v>0</v>
      </c>
      <c r="R1283" t="s">
        <v>991</v>
      </c>
      <c r="S1283" t="s">
        <v>6</v>
      </c>
      <c r="U1283" t="s">
        <v>75</v>
      </c>
      <c r="V1283" t="s">
        <v>59</v>
      </c>
      <c r="W1283">
        <v>19</v>
      </c>
    </row>
    <row r="1284" spans="1:23" x14ac:dyDescent="0.2">
      <c r="A1284">
        <v>504</v>
      </c>
      <c r="B1284" t="s">
        <v>2</v>
      </c>
      <c r="C1284" t="s">
        <v>1520</v>
      </c>
      <c r="F1284" t="b">
        <f>IF(ISBLANK(X1284), FALSE, TRUE)</f>
        <v>0</v>
      </c>
      <c r="G1284" t="s">
        <v>1522</v>
      </c>
      <c r="H1284" t="s">
        <v>11</v>
      </c>
      <c r="I1284" t="s">
        <v>991</v>
      </c>
      <c r="J1284" t="s">
        <v>76</v>
      </c>
      <c r="L1284">
        <v>3</v>
      </c>
      <c r="R1284" t="s">
        <v>991</v>
      </c>
      <c r="S1284" t="s">
        <v>6</v>
      </c>
      <c r="U1284" t="s">
        <v>68</v>
      </c>
      <c r="V1284" t="s">
        <v>59</v>
      </c>
      <c r="W1284">
        <v>19</v>
      </c>
    </row>
    <row r="1285" spans="1:23" x14ac:dyDescent="0.2">
      <c r="A1285">
        <v>505</v>
      </c>
      <c r="B1285" t="s">
        <v>2</v>
      </c>
      <c r="C1285" t="s">
        <v>1520</v>
      </c>
      <c r="F1285" t="b">
        <f>IF(ISBLANK(X1285), FALSE, TRUE)</f>
        <v>0</v>
      </c>
      <c r="G1285" t="s">
        <v>1521</v>
      </c>
      <c r="H1285" t="s">
        <v>991</v>
      </c>
      <c r="I1285" t="s">
        <v>991</v>
      </c>
      <c r="J1285" t="s">
        <v>465</v>
      </c>
      <c r="L1285">
        <v>2</v>
      </c>
      <c r="M1285">
        <v>2</v>
      </c>
      <c r="N1285">
        <v>3</v>
      </c>
      <c r="Q1285" t="s">
        <v>83</v>
      </c>
      <c r="R1285" t="s">
        <v>991</v>
      </c>
      <c r="S1285" t="s">
        <v>245</v>
      </c>
      <c r="U1285" t="s">
        <v>266</v>
      </c>
      <c r="V1285" t="s">
        <v>59</v>
      </c>
      <c r="W1285">
        <v>19</v>
      </c>
    </row>
    <row r="1286" spans="1:23" x14ac:dyDescent="0.2">
      <c r="A1286">
        <v>506</v>
      </c>
      <c r="B1286" t="s">
        <v>2</v>
      </c>
      <c r="C1286" t="s">
        <v>1520</v>
      </c>
      <c r="F1286" t="b">
        <f>IF(ISBLANK(X1286), FALSE, TRUE)</f>
        <v>0</v>
      </c>
      <c r="G1286" t="s">
        <v>1521</v>
      </c>
      <c r="H1286" t="s">
        <v>991</v>
      </c>
      <c r="I1286" t="s">
        <v>991</v>
      </c>
      <c r="J1286" t="s">
        <v>466</v>
      </c>
      <c r="L1286">
        <v>3</v>
      </c>
      <c r="M1286">
        <v>2</v>
      </c>
      <c r="N1286">
        <v>3</v>
      </c>
      <c r="Q1286" t="s">
        <v>83</v>
      </c>
      <c r="R1286" t="s">
        <v>687</v>
      </c>
      <c r="S1286" t="s">
        <v>245</v>
      </c>
      <c r="U1286" t="s">
        <v>316</v>
      </c>
      <c r="V1286" t="s">
        <v>59</v>
      </c>
      <c r="W1286">
        <v>19</v>
      </c>
    </row>
    <row r="1287" spans="1:23" x14ac:dyDescent="0.2">
      <c r="A1287">
        <v>507</v>
      </c>
      <c r="B1287" t="s">
        <v>2</v>
      </c>
      <c r="C1287" t="s">
        <v>1520</v>
      </c>
      <c r="F1287" t="b">
        <f>IF(ISBLANK(X1287), FALSE, TRUE)</f>
        <v>0</v>
      </c>
      <c r="G1287" t="s">
        <v>1521</v>
      </c>
      <c r="H1287" t="s">
        <v>991</v>
      </c>
      <c r="I1287" t="s">
        <v>991</v>
      </c>
      <c r="J1287" t="s">
        <v>467</v>
      </c>
      <c r="L1287">
        <v>4</v>
      </c>
      <c r="M1287">
        <v>3</v>
      </c>
      <c r="N1287">
        <v>5</v>
      </c>
      <c r="Q1287" t="s">
        <v>83</v>
      </c>
      <c r="R1287" t="s">
        <v>250</v>
      </c>
      <c r="S1287" t="s">
        <v>245</v>
      </c>
      <c r="U1287" t="s">
        <v>363</v>
      </c>
      <c r="V1287" t="s">
        <v>59</v>
      </c>
      <c r="W1287">
        <v>19</v>
      </c>
    </row>
    <row r="1288" spans="1:23" x14ac:dyDescent="0.2">
      <c r="A1288">
        <v>508</v>
      </c>
      <c r="B1288" t="s">
        <v>2</v>
      </c>
      <c r="C1288" t="s">
        <v>1520</v>
      </c>
      <c r="F1288" t="b">
        <f>IF(ISBLANK(X1288), FALSE, TRUE)</f>
        <v>0</v>
      </c>
      <c r="G1288" t="s">
        <v>1521</v>
      </c>
      <c r="H1288" t="s">
        <v>991</v>
      </c>
      <c r="I1288" t="s">
        <v>991</v>
      </c>
      <c r="J1288" t="s">
        <v>468</v>
      </c>
      <c r="L1288">
        <v>5</v>
      </c>
      <c r="M1288">
        <v>4</v>
      </c>
      <c r="N1288">
        <v>4</v>
      </c>
      <c r="Q1288" t="s">
        <v>248</v>
      </c>
      <c r="R1288" t="s">
        <v>135</v>
      </c>
      <c r="S1288" t="s">
        <v>245</v>
      </c>
      <c r="U1288" t="s">
        <v>350</v>
      </c>
      <c r="V1288" t="s">
        <v>59</v>
      </c>
      <c r="W1288">
        <v>19</v>
      </c>
    </row>
    <row r="1289" spans="1:23" x14ac:dyDescent="0.2">
      <c r="A1289">
        <v>509</v>
      </c>
      <c r="B1289" t="s">
        <v>2</v>
      </c>
      <c r="C1289" t="s">
        <v>1520</v>
      </c>
      <c r="F1289" t="b">
        <f>IF(ISBLANK(X1289), FALSE, TRUE)</f>
        <v>0</v>
      </c>
      <c r="G1289" t="s">
        <v>1521</v>
      </c>
      <c r="H1289" t="s">
        <v>991</v>
      </c>
      <c r="I1289" t="s">
        <v>991</v>
      </c>
      <c r="J1289" t="s">
        <v>77</v>
      </c>
      <c r="L1289">
        <v>1</v>
      </c>
      <c r="R1289" t="s">
        <v>991</v>
      </c>
      <c r="S1289" t="s">
        <v>6</v>
      </c>
      <c r="U1289" t="s">
        <v>78</v>
      </c>
      <c r="V1289" t="s">
        <v>59</v>
      </c>
      <c r="W1289">
        <v>19</v>
      </c>
    </row>
    <row r="1290" spans="1:23" x14ac:dyDescent="0.2">
      <c r="A1290">
        <v>510</v>
      </c>
      <c r="B1290" t="s">
        <v>2</v>
      </c>
      <c r="C1290" t="s">
        <v>1520</v>
      </c>
      <c r="F1290" t="b">
        <f>IF(ISBLANK(X1290), FALSE, TRUE)</f>
        <v>0</v>
      </c>
      <c r="G1290" t="s">
        <v>1521</v>
      </c>
      <c r="H1290" t="s">
        <v>991</v>
      </c>
      <c r="I1290" t="s">
        <v>991</v>
      </c>
      <c r="J1290" t="s">
        <v>79</v>
      </c>
      <c r="L1290">
        <v>1</v>
      </c>
      <c r="R1290" t="s">
        <v>991</v>
      </c>
      <c r="S1290" t="s">
        <v>6</v>
      </c>
      <c r="U1290" t="s">
        <v>16</v>
      </c>
      <c r="V1290" t="s">
        <v>59</v>
      </c>
      <c r="W1290">
        <v>19</v>
      </c>
    </row>
    <row r="1291" spans="1:23" x14ac:dyDescent="0.2">
      <c r="A1291">
        <v>305</v>
      </c>
      <c r="B1291" t="s">
        <v>80</v>
      </c>
      <c r="C1291" t="s">
        <v>1520</v>
      </c>
      <c r="F1291" t="b">
        <f>IF(ISBLANK(X1291), FALSE, TRUE)</f>
        <v>0</v>
      </c>
      <c r="G1291" t="s">
        <v>1521</v>
      </c>
      <c r="H1291" t="s">
        <v>3</v>
      </c>
      <c r="I1291" t="s">
        <v>1526</v>
      </c>
      <c r="J1291" t="s">
        <v>469</v>
      </c>
      <c r="K1291" t="s">
        <v>991</v>
      </c>
      <c r="L1291">
        <v>1</v>
      </c>
      <c r="M1291">
        <v>1</v>
      </c>
      <c r="N1291">
        <v>4</v>
      </c>
      <c r="Q1291" t="s">
        <v>83</v>
      </c>
      <c r="R1291" t="s">
        <v>470</v>
      </c>
      <c r="S1291" t="s">
        <v>245</v>
      </c>
      <c r="U1291" t="s">
        <v>266</v>
      </c>
      <c r="V1291" t="s">
        <v>1061</v>
      </c>
      <c r="W1291">
        <v>29</v>
      </c>
    </row>
    <row r="1292" spans="1:23" x14ac:dyDescent="0.2">
      <c r="A1292">
        <v>306</v>
      </c>
      <c r="B1292" t="s">
        <v>80</v>
      </c>
      <c r="C1292" t="s">
        <v>1520</v>
      </c>
      <c r="F1292" t="b">
        <f>IF(ISBLANK(X1292), FALSE, TRUE)</f>
        <v>0</v>
      </c>
      <c r="G1292" t="s">
        <v>1522</v>
      </c>
      <c r="H1292" t="s">
        <v>3</v>
      </c>
      <c r="I1292" t="s">
        <v>1526</v>
      </c>
      <c r="J1292" t="s">
        <v>471</v>
      </c>
      <c r="K1292" t="s">
        <v>1665</v>
      </c>
      <c r="L1292">
        <v>2</v>
      </c>
      <c r="M1292">
        <v>0</v>
      </c>
      <c r="N1292">
        <v>5</v>
      </c>
      <c r="Q1292" t="s">
        <v>83</v>
      </c>
      <c r="R1292" t="s">
        <v>991</v>
      </c>
      <c r="S1292" t="s">
        <v>245</v>
      </c>
      <c r="U1292" t="s">
        <v>327</v>
      </c>
      <c r="V1292" t="s">
        <v>1061</v>
      </c>
      <c r="W1292">
        <v>29</v>
      </c>
    </row>
    <row r="1293" spans="1:23" x14ac:dyDescent="0.2">
      <c r="A1293">
        <v>307</v>
      </c>
      <c r="B1293" t="s">
        <v>80</v>
      </c>
      <c r="C1293" t="s">
        <v>1520</v>
      </c>
      <c r="F1293" t="b">
        <f>IF(ISBLANK(X1293), FALSE, TRUE)</f>
        <v>0</v>
      </c>
      <c r="G1293" t="s">
        <v>1521</v>
      </c>
      <c r="H1293" t="s">
        <v>3</v>
      </c>
      <c r="I1293" t="s">
        <v>1526</v>
      </c>
      <c r="J1293" t="s">
        <v>472</v>
      </c>
      <c r="K1293" t="s">
        <v>991</v>
      </c>
      <c r="L1293">
        <v>2</v>
      </c>
      <c r="M1293">
        <v>2</v>
      </c>
      <c r="N1293">
        <v>3</v>
      </c>
      <c r="Q1293" t="s">
        <v>83</v>
      </c>
      <c r="R1293" t="s">
        <v>135</v>
      </c>
      <c r="S1293" t="s">
        <v>245</v>
      </c>
      <c r="U1293" t="s">
        <v>266</v>
      </c>
      <c r="V1293" t="s">
        <v>1061</v>
      </c>
      <c r="W1293">
        <v>29</v>
      </c>
    </row>
    <row r="1294" spans="1:23" x14ac:dyDescent="0.2">
      <c r="A1294">
        <v>308</v>
      </c>
      <c r="B1294" t="s">
        <v>80</v>
      </c>
      <c r="C1294" t="s">
        <v>1520</v>
      </c>
      <c r="F1294" t="b">
        <f>IF(ISBLANK(X1294), FALSE, TRUE)</f>
        <v>0</v>
      </c>
      <c r="G1294" t="s">
        <v>1532</v>
      </c>
      <c r="H1294" t="s">
        <v>3</v>
      </c>
      <c r="I1294" t="s">
        <v>1526</v>
      </c>
      <c r="J1294" t="s">
        <v>473</v>
      </c>
      <c r="K1294" t="s">
        <v>1666</v>
      </c>
      <c r="L1294">
        <v>3</v>
      </c>
      <c r="M1294">
        <v>2</v>
      </c>
      <c r="N1294">
        <v>5</v>
      </c>
      <c r="Q1294" t="s">
        <v>83</v>
      </c>
      <c r="R1294" t="s">
        <v>265</v>
      </c>
      <c r="S1294" t="s">
        <v>245</v>
      </c>
      <c r="U1294" t="s">
        <v>280</v>
      </c>
      <c r="V1294" t="s">
        <v>1061</v>
      </c>
      <c r="W1294">
        <v>29</v>
      </c>
    </row>
    <row r="1295" spans="1:23" x14ac:dyDescent="0.2">
      <c r="A1295">
        <v>309</v>
      </c>
      <c r="B1295" t="s">
        <v>80</v>
      </c>
      <c r="C1295" t="s">
        <v>1520</v>
      </c>
      <c r="F1295" t="b">
        <f>IF(ISBLANK(X1295), FALSE, TRUE)</f>
        <v>0</v>
      </c>
      <c r="G1295" t="s">
        <v>1522</v>
      </c>
      <c r="H1295" t="s">
        <v>3</v>
      </c>
      <c r="I1295" t="s">
        <v>1526</v>
      </c>
      <c r="J1295" t="s">
        <v>474</v>
      </c>
      <c r="K1295" t="s">
        <v>1667</v>
      </c>
      <c r="L1295">
        <v>4</v>
      </c>
      <c r="M1295">
        <v>4</v>
      </c>
      <c r="N1295">
        <v>6</v>
      </c>
      <c r="Q1295" t="s">
        <v>83</v>
      </c>
      <c r="R1295" t="s">
        <v>88</v>
      </c>
      <c r="S1295" t="s">
        <v>245</v>
      </c>
      <c r="U1295" t="s">
        <v>266</v>
      </c>
      <c r="V1295" t="s">
        <v>1061</v>
      </c>
      <c r="W1295">
        <v>29</v>
      </c>
    </row>
    <row r="1296" spans="1:23" x14ac:dyDescent="0.2">
      <c r="A1296">
        <v>310</v>
      </c>
      <c r="B1296" t="s">
        <v>80</v>
      </c>
      <c r="C1296" t="s">
        <v>1520</v>
      </c>
      <c r="F1296" t="b">
        <f>IF(ISBLANK(X1296), FALSE, TRUE)</f>
        <v>0</v>
      </c>
      <c r="G1296" t="s">
        <v>1532</v>
      </c>
      <c r="H1296" t="s">
        <v>3</v>
      </c>
      <c r="I1296" t="s">
        <v>1526</v>
      </c>
      <c r="J1296" t="s">
        <v>475</v>
      </c>
      <c r="K1296" t="s">
        <v>1668</v>
      </c>
      <c r="L1296">
        <v>4</v>
      </c>
      <c r="M1296">
        <v>3</v>
      </c>
      <c r="N1296">
        <v>6</v>
      </c>
      <c r="Q1296" t="s">
        <v>83</v>
      </c>
      <c r="R1296" t="s">
        <v>470</v>
      </c>
      <c r="S1296" t="s">
        <v>245</v>
      </c>
      <c r="U1296" t="s">
        <v>266</v>
      </c>
      <c r="V1296" t="s">
        <v>1061</v>
      </c>
      <c r="W1296">
        <v>29</v>
      </c>
    </row>
    <row r="1297" spans="1:23" x14ac:dyDescent="0.2">
      <c r="A1297">
        <v>311</v>
      </c>
      <c r="B1297" t="s">
        <v>80</v>
      </c>
      <c r="C1297" t="s">
        <v>1520</v>
      </c>
      <c r="F1297" t="b">
        <f>IF(ISBLANK(X1297), FALSE, TRUE)</f>
        <v>0</v>
      </c>
      <c r="G1297" t="s">
        <v>1521</v>
      </c>
      <c r="H1297" t="s">
        <v>3</v>
      </c>
      <c r="I1297" t="s">
        <v>1526</v>
      </c>
      <c r="J1297" t="s">
        <v>476</v>
      </c>
      <c r="K1297" t="s">
        <v>991</v>
      </c>
      <c r="L1297">
        <v>5</v>
      </c>
      <c r="M1297">
        <v>4</v>
      </c>
      <c r="N1297">
        <v>4</v>
      </c>
      <c r="Q1297" t="s">
        <v>83</v>
      </c>
      <c r="R1297" t="s">
        <v>1998</v>
      </c>
      <c r="S1297" t="s">
        <v>245</v>
      </c>
      <c r="U1297" t="s">
        <v>477</v>
      </c>
      <c r="V1297" t="s">
        <v>1061</v>
      </c>
      <c r="W1297">
        <v>29</v>
      </c>
    </row>
    <row r="1298" spans="1:23" x14ac:dyDescent="0.2">
      <c r="A1298">
        <v>312</v>
      </c>
      <c r="B1298" t="s">
        <v>80</v>
      </c>
      <c r="C1298" t="s">
        <v>1520</v>
      </c>
      <c r="F1298" t="b">
        <f>IF(ISBLANK(X1298), FALSE, TRUE)</f>
        <v>0</v>
      </c>
      <c r="G1298" t="s">
        <v>1532</v>
      </c>
      <c r="H1298" t="s">
        <v>3</v>
      </c>
      <c r="I1298" t="s">
        <v>1526</v>
      </c>
      <c r="J1298" t="s">
        <v>478</v>
      </c>
      <c r="K1298" t="s">
        <v>991</v>
      </c>
      <c r="L1298">
        <v>6</v>
      </c>
      <c r="M1298">
        <v>4</v>
      </c>
      <c r="N1298">
        <v>5</v>
      </c>
      <c r="Q1298" t="s">
        <v>248</v>
      </c>
      <c r="R1298" t="s">
        <v>135</v>
      </c>
      <c r="S1298" t="s">
        <v>245</v>
      </c>
      <c r="U1298" t="s">
        <v>479</v>
      </c>
      <c r="V1298" t="s">
        <v>1061</v>
      </c>
      <c r="W1298">
        <v>29</v>
      </c>
    </row>
    <row r="1299" spans="1:23" x14ac:dyDescent="0.2">
      <c r="A1299">
        <v>313</v>
      </c>
      <c r="B1299" t="s">
        <v>80</v>
      </c>
      <c r="C1299" t="s">
        <v>1520</v>
      </c>
      <c r="F1299" t="b">
        <f>IF(ISBLANK(X1299), FALSE, TRUE)</f>
        <v>0</v>
      </c>
      <c r="G1299" t="s">
        <v>1522</v>
      </c>
      <c r="H1299" t="s">
        <v>3</v>
      </c>
      <c r="I1299" t="s">
        <v>1526</v>
      </c>
      <c r="J1299" t="s">
        <v>480</v>
      </c>
      <c r="K1299" t="s">
        <v>1628</v>
      </c>
      <c r="L1299">
        <v>7</v>
      </c>
      <c r="M1299">
        <v>4</v>
      </c>
      <c r="N1299">
        <v>7</v>
      </c>
      <c r="Q1299" t="s">
        <v>248</v>
      </c>
      <c r="R1299" t="s">
        <v>481</v>
      </c>
      <c r="S1299" t="s">
        <v>245</v>
      </c>
      <c r="U1299" t="s">
        <v>415</v>
      </c>
      <c r="V1299" t="s">
        <v>1061</v>
      </c>
      <c r="W1299">
        <v>29</v>
      </c>
    </row>
    <row r="1300" spans="1:23" x14ac:dyDescent="0.2">
      <c r="A1300">
        <v>314</v>
      </c>
      <c r="B1300" t="s">
        <v>80</v>
      </c>
      <c r="C1300" t="s">
        <v>1520</v>
      </c>
      <c r="F1300" t="b">
        <f>IF(ISBLANK(X1300), FALSE, TRUE)</f>
        <v>0</v>
      </c>
      <c r="G1300" t="s">
        <v>1516</v>
      </c>
      <c r="H1300" t="s">
        <v>3</v>
      </c>
      <c r="I1300" t="s">
        <v>1526</v>
      </c>
      <c r="J1300" t="s">
        <v>482</v>
      </c>
      <c r="K1300" t="s">
        <v>1669</v>
      </c>
      <c r="L1300">
        <v>8</v>
      </c>
      <c r="M1300">
        <v>6</v>
      </c>
      <c r="N1300">
        <v>6</v>
      </c>
      <c r="Q1300" t="s">
        <v>83</v>
      </c>
      <c r="R1300" t="s">
        <v>991</v>
      </c>
      <c r="S1300" t="s">
        <v>245</v>
      </c>
      <c r="U1300" t="s">
        <v>483</v>
      </c>
      <c r="V1300" t="s">
        <v>1061</v>
      </c>
      <c r="W1300">
        <v>29</v>
      </c>
    </row>
    <row r="1301" spans="1:23" x14ac:dyDescent="0.2">
      <c r="A1301">
        <v>315</v>
      </c>
      <c r="B1301" t="s">
        <v>80</v>
      </c>
      <c r="C1301" t="s">
        <v>1520</v>
      </c>
      <c r="F1301" t="b">
        <f>IF(ISBLANK(X1301), FALSE, TRUE)</f>
        <v>0</v>
      </c>
      <c r="G1301" t="s">
        <v>1532</v>
      </c>
      <c r="H1301" t="s">
        <v>3</v>
      </c>
      <c r="I1301" t="s">
        <v>1526</v>
      </c>
      <c r="J1301" t="s">
        <v>935</v>
      </c>
      <c r="K1301" t="s">
        <v>991</v>
      </c>
      <c r="L1301">
        <v>2</v>
      </c>
      <c r="O1301">
        <v>1</v>
      </c>
      <c r="P1301">
        <v>2</v>
      </c>
      <c r="R1301" t="s">
        <v>991</v>
      </c>
      <c r="S1301" t="s">
        <v>915</v>
      </c>
      <c r="U1301" t="s">
        <v>148</v>
      </c>
      <c r="V1301" t="s">
        <v>1061</v>
      </c>
      <c r="W1301">
        <v>29</v>
      </c>
    </row>
    <row r="1302" spans="1:23" x14ac:dyDescent="0.2">
      <c r="A1302">
        <v>316</v>
      </c>
      <c r="B1302" t="s">
        <v>80</v>
      </c>
      <c r="C1302" t="s">
        <v>1520</v>
      </c>
      <c r="F1302" t="b">
        <f>IF(ISBLANK(X1302), FALSE, TRUE)</f>
        <v>0</v>
      </c>
      <c r="G1302" t="s">
        <v>1521</v>
      </c>
      <c r="H1302" t="s">
        <v>3</v>
      </c>
      <c r="I1302" t="s">
        <v>1524</v>
      </c>
      <c r="J1302" t="s">
        <v>82</v>
      </c>
      <c r="K1302" t="s">
        <v>991</v>
      </c>
      <c r="L1302">
        <v>2</v>
      </c>
      <c r="M1302">
        <v>1</v>
      </c>
      <c r="N1302">
        <v>2</v>
      </c>
      <c r="Q1302" t="s">
        <v>83</v>
      </c>
      <c r="R1302" t="s">
        <v>991</v>
      </c>
      <c r="S1302" t="s">
        <v>245</v>
      </c>
      <c r="U1302" t="s">
        <v>528</v>
      </c>
      <c r="V1302" t="s">
        <v>1061</v>
      </c>
      <c r="W1302">
        <v>29</v>
      </c>
    </row>
    <row r="1303" spans="1:23" x14ac:dyDescent="0.2">
      <c r="A1303">
        <v>317</v>
      </c>
      <c r="B1303" t="s">
        <v>80</v>
      </c>
      <c r="C1303" t="s">
        <v>1520</v>
      </c>
      <c r="F1303" t="b">
        <f>IF(ISBLANK(X1303), FALSE, TRUE)</f>
        <v>0</v>
      </c>
      <c r="G1303" t="s">
        <v>1532</v>
      </c>
      <c r="H1303" t="s">
        <v>3</v>
      </c>
      <c r="I1303" t="s">
        <v>1524</v>
      </c>
      <c r="J1303" t="s">
        <v>1670</v>
      </c>
      <c r="K1303" t="s">
        <v>1671</v>
      </c>
      <c r="L1303">
        <v>2</v>
      </c>
      <c r="M1303">
        <v>2</v>
      </c>
      <c r="N1303">
        <v>3</v>
      </c>
      <c r="Q1303" t="s">
        <v>83</v>
      </c>
      <c r="R1303" t="s">
        <v>150</v>
      </c>
      <c r="S1303" t="s">
        <v>245</v>
      </c>
      <c r="U1303" t="s">
        <v>160</v>
      </c>
      <c r="V1303" t="s">
        <v>1061</v>
      </c>
      <c r="W1303">
        <v>29</v>
      </c>
    </row>
    <row r="1304" spans="1:23" x14ac:dyDescent="0.2">
      <c r="A1304">
        <v>318</v>
      </c>
      <c r="B1304" t="s">
        <v>80</v>
      </c>
      <c r="C1304" t="s">
        <v>1520</v>
      </c>
      <c r="F1304" t="b">
        <f>IF(ISBLANK(X1304), FALSE, TRUE)</f>
        <v>0</v>
      </c>
      <c r="G1304" t="s">
        <v>1532</v>
      </c>
      <c r="H1304" t="s">
        <v>3</v>
      </c>
      <c r="I1304" t="s">
        <v>1524</v>
      </c>
      <c r="J1304" t="s">
        <v>484</v>
      </c>
      <c r="K1304" t="s">
        <v>991</v>
      </c>
      <c r="L1304">
        <v>3</v>
      </c>
      <c r="M1304">
        <v>1</v>
      </c>
      <c r="N1304">
        <v>4</v>
      </c>
      <c r="Q1304" t="s">
        <v>248</v>
      </c>
      <c r="R1304" t="s">
        <v>135</v>
      </c>
      <c r="S1304" t="s">
        <v>245</v>
      </c>
      <c r="U1304" t="s">
        <v>398</v>
      </c>
      <c r="V1304" t="s">
        <v>1061</v>
      </c>
      <c r="W1304">
        <v>29</v>
      </c>
    </row>
    <row r="1305" spans="1:23" x14ac:dyDescent="0.2">
      <c r="A1305">
        <v>319</v>
      </c>
      <c r="B1305" t="s">
        <v>80</v>
      </c>
      <c r="C1305" t="s">
        <v>1520</v>
      </c>
      <c r="F1305" t="b">
        <f>IF(ISBLANK(X1305), FALSE, TRUE)</f>
        <v>0</v>
      </c>
      <c r="G1305" t="s">
        <v>1521</v>
      </c>
      <c r="H1305" t="s">
        <v>3</v>
      </c>
      <c r="I1305" t="s">
        <v>1524</v>
      </c>
      <c r="J1305" t="s">
        <v>485</v>
      </c>
      <c r="K1305" t="s">
        <v>991</v>
      </c>
      <c r="L1305">
        <v>3</v>
      </c>
      <c r="M1305">
        <v>2</v>
      </c>
      <c r="N1305">
        <v>2</v>
      </c>
      <c r="Q1305" t="s">
        <v>83</v>
      </c>
      <c r="R1305" t="s">
        <v>1999</v>
      </c>
      <c r="S1305" t="s">
        <v>245</v>
      </c>
      <c r="U1305" t="s">
        <v>160</v>
      </c>
      <c r="V1305" t="s">
        <v>1061</v>
      </c>
      <c r="W1305">
        <v>29</v>
      </c>
    </row>
    <row r="1306" spans="1:23" x14ac:dyDescent="0.2">
      <c r="A1306">
        <v>320</v>
      </c>
      <c r="B1306" t="s">
        <v>80</v>
      </c>
      <c r="C1306" t="s">
        <v>1520</v>
      </c>
      <c r="F1306" t="b">
        <f>IF(ISBLANK(X1306), FALSE, TRUE)</f>
        <v>0</v>
      </c>
      <c r="G1306" t="s">
        <v>1532</v>
      </c>
      <c r="H1306" t="s">
        <v>3</v>
      </c>
      <c r="I1306" t="s">
        <v>1524</v>
      </c>
      <c r="J1306" t="s">
        <v>487</v>
      </c>
      <c r="K1306" t="s">
        <v>1672</v>
      </c>
      <c r="L1306">
        <v>4</v>
      </c>
      <c r="M1306">
        <v>2</v>
      </c>
      <c r="N1306">
        <v>6</v>
      </c>
      <c r="Q1306" t="s">
        <v>83</v>
      </c>
      <c r="R1306" t="s">
        <v>285</v>
      </c>
      <c r="S1306" t="s">
        <v>245</v>
      </c>
      <c r="U1306" t="s">
        <v>488</v>
      </c>
      <c r="V1306" t="s">
        <v>1061</v>
      </c>
      <c r="W1306">
        <v>29</v>
      </c>
    </row>
    <row r="1307" spans="1:23" x14ac:dyDescent="0.2">
      <c r="A1307">
        <v>321</v>
      </c>
      <c r="B1307" t="s">
        <v>80</v>
      </c>
      <c r="C1307" t="s">
        <v>1520</v>
      </c>
      <c r="F1307" t="b">
        <f>IF(ISBLANK(X1307), FALSE, TRUE)</f>
        <v>0</v>
      </c>
      <c r="G1307" t="s">
        <v>1516</v>
      </c>
      <c r="H1307" t="s">
        <v>3</v>
      </c>
      <c r="I1307" t="s">
        <v>1524</v>
      </c>
      <c r="J1307" t="s">
        <v>489</v>
      </c>
      <c r="K1307" t="s">
        <v>1673</v>
      </c>
      <c r="L1307">
        <v>5</v>
      </c>
      <c r="M1307">
        <v>4</v>
      </c>
      <c r="N1307">
        <v>7</v>
      </c>
      <c r="Q1307" t="s">
        <v>83</v>
      </c>
      <c r="R1307" t="s">
        <v>991</v>
      </c>
      <c r="S1307" t="s">
        <v>245</v>
      </c>
      <c r="U1307" t="s">
        <v>490</v>
      </c>
      <c r="V1307" t="s">
        <v>1061</v>
      </c>
      <c r="W1307">
        <v>29</v>
      </c>
    </row>
    <row r="1308" spans="1:23" x14ac:dyDescent="0.2">
      <c r="A1308">
        <v>322</v>
      </c>
      <c r="B1308" t="s">
        <v>80</v>
      </c>
      <c r="C1308" t="s">
        <v>1520</v>
      </c>
      <c r="F1308" t="b">
        <f>IF(ISBLANK(X1308), FALSE, TRUE)</f>
        <v>0</v>
      </c>
      <c r="G1308" t="s">
        <v>1532</v>
      </c>
      <c r="H1308" t="s">
        <v>3</v>
      </c>
      <c r="I1308" t="s">
        <v>1524</v>
      </c>
      <c r="J1308" t="s">
        <v>491</v>
      </c>
      <c r="K1308" t="s">
        <v>1674</v>
      </c>
      <c r="L1308">
        <v>5</v>
      </c>
      <c r="M1308">
        <v>3</v>
      </c>
      <c r="N1308">
        <v>5</v>
      </c>
      <c r="Q1308" t="s">
        <v>83</v>
      </c>
      <c r="R1308" t="s">
        <v>991</v>
      </c>
      <c r="S1308" t="s">
        <v>245</v>
      </c>
      <c r="U1308" t="s">
        <v>84</v>
      </c>
      <c r="V1308" t="s">
        <v>1061</v>
      </c>
      <c r="W1308">
        <v>29</v>
      </c>
    </row>
    <row r="1309" spans="1:23" x14ac:dyDescent="0.2">
      <c r="A1309">
        <v>323</v>
      </c>
      <c r="B1309" t="s">
        <v>80</v>
      </c>
      <c r="C1309" t="s">
        <v>1520</v>
      </c>
      <c r="F1309" t="b">
        <f>IF(ISBLANK(X1309), FALSE, TRUE)</f>
        <v>0</v>
      </c>
      <c r="G1309" t="s">
        <v>1521</v>
      </c>
      <c r="H1309" t="s">
        <v>3</v>
      </c>
      <c r="I1309" t="s">
        <v>1524</v>
      </c>
      <c r="J1309" t="s">
        <v>492</v>
      </c>
      <c r="K1309" t="s">
        <v>991</v>
      </c>
      <c r="L1309">
        <v>6</v>
      </c>
      <c r="M1309">
        <v>2</v>
      </c>
      <c r="N1309">
        <v>8</v>
      </c>
      <c r="Q1309" t="s">
        <v>83</v>
      </c>
      <c r="R1309" t="s">
        <v>158</v>
      </c>
      <c r="S1309" t="s">
        <v>245</v>
      </c>
      <c r="U1309" t="s">
        <v>493</v>
      </c>
      <c r="V1309" t="s">
        <v>1061</v>
      </c>
      <c r="W1309">
        <v>29</v>
      </c>
    </row>
    <row r="1310" spans="1:23" x14ac:dyDescent="0.2">
      <c r="A1310">
        <v>324</v>
      </c>
      <c r="B1310" t="s">
        <v>80</v>
      </c>
      <c r="C1310" t="s">
        <v>1520</v>
      </c>
      <c r="F1310" t="b">
        <f>IF(ISBLANK(X1310), FALSE, TRUE)</f>
        <v>0</v>
      </c>
      <c r="G1310" t="s">
        <v>1516</v>
      </c>
      <c r="H1310" t="s">
        <v>3</v>
      </c>
      <c r="I1310" t="s">
        <v>1524</v>
      </c>
      <c r="J1310" t="s">
        <v>494</v>
      </c>
      <c r="K1310" t="s">
        <v>1624</v>
      </c>
      <c r="L1310">
        <v>6</v>
      </c>
      <c r="M1310">
        <v>5</v>
      </c>
      <c r="N1310">
        <v>6</v>
      </c>
      <c r="Q1310" t="s">
        <v>83</v>
      </c>
      <c r="R1310" t="s">
        <v>135</v>
      </c>
      <c r="S1310" t="s">
        <v>245</v>
      </c>
      <c r="U1310" t="s">
        <v>495</v>
      </c>
      <c r="V1310" t="s">
        <v>1061</v>
      </c>
      <c r="W1310">
        <v>29</v>
      </c>
    </row>
    <row r="1311" spans="1:23" x14ac:dyDescent="0.2">
      <c r="A1311">
        <v>325</v>
      </c>
      <c r="B1311" t="s">
        <v>80</v>
      </c>
      <c r="C1311" t="s">
        <v>1520</v>
      </c>
      <c r="F1311" t="b">
        <f>IF(ISBLANK(X1311), FALSE, TRUE)</f>
        <v>0</v>
      </c>
      <c r="G1311" t="s">
        <v>1522</v>
      </c>
      <c r="H1311" t="s">
        <v>3</v>
      </c>
      <c r="I1311" t="s">
        <v>1524</v>
      </c>
      <c r="J1311" t="s">
        <v>428</v>
      </c>
      <c r="K1311" t="s">
        <v>1675</v>
      </c>
      <c r="L1311">
        <v>8</v>
      </c>
      <c r="M1311">
        <v>4</v>
      </c>
      <c r="N1311">
        <v>10</v>
      </c>
      <c r="Q1311" t="s">
        <v>83</v>
      </c>
      <c r="R1311" t="s">
        <v>481</v>
      </c>
      <c r="S1311" t="s">
        <v>245</v>
      </c>
      <c r="U1311" t="s">
        <v>429</v>
      </c>
      <c r="V1311" t="s">
        <v>1061</v>
      </c>
      <c r="W1311">
        <v>29</v>
      </c>
    </row>
    <row r="1312" spans="1:23" x14ac:dyDescent="0.2">
      <c r="A1312">
        <v>326</v>
      </c>
      <c r="B1312" t="s">
        <v>80</v>
      </c>
      <c r="C1312" t="s">
        <v>1520</v>
      </c>
      <c r="F1312" t="b">
        <f>IF(ISBLANK(X1312), FALSE, TRUE)</f>
        <v>0</v>
      </c>
      <c r="G1312" t="s">
        <v>1522</v>
      </c>
      <c r="H1312" t="s">
        <v>3</v>
      </c>
      <c r="I1312" t="s">
        <v>1524</v>
      </c>
      <c r="J1312" t="s">
        <v>85</v>
      </c>
      <c r="K1312" t="s">
        <v>991</v>
      </c>
      <c r="L1312">
        <v>1</v>
      </c>
      <c r="R1312" t="s">
        <v>991</v>
      </c>
      <c r="S1312" t="s">
        <v>6</v>
      </c>
      <c r="U1312" t="s">
        <v>13</v>
      </c>
      <c r="V1312" t="s">
        <v>1061</v>
      </c>
      <c r="W1312">
        <v>29</v>
      </c>
    </row>
    <row r="1313" spans="1:23" x14ac:dyDescent="0.2">
      <c r="A1313">
        <v>327</v>
      </c>
      <c r="B1313" t="s">
        <v>80</v>
      </c>
      <c r="C1313" t="s">
        <v>1520</v>
      </c>
      <c r="F1313" t="b">
        <f>IF(ISBLANK(X1313), FALSE, TRUE)</f>
        <v>0</v>
      </c>
      <c r="G1313" t="s">
        <v>1522</v>
      </c>
      <c r="H1313" t="s">
        <v>3</v>
      </c>
      <c r="I1313" t="s">
        <v>3</v>
      </c>
      <c r="J1313" t="s">
        <v>496</v>
      </c>
      <c r="K1313" t="s">
        <v>1676</v>
      </c>
      <c r="L1313">
        <v>4</v>
      </c>
      <c r="M1313">
        <v>4</v>
      </c>
      <c r="N1313">
        <v>6</v>
      </c>
      <c r="Q1313" t="s">
        <v>83</v>
      </c>
      <c r="R1313" t="s">
        <v>507</v>
      </c>
      <c r="S1313" t="s">
        <v>245</v>
      </c>
      <c r="U1313" t="s">
        <v>268</v>
      </c>
      <c r="V1313" t="s">
        <v>1061</v>
      </c>
      <c r="W1313">
        <v>29</v>
      </c>
    </row>
    <row r="1314" spans="1:23" x14ac:dyDescent="0.2">
      <c r="A1314">
        <v>328</v>
      </c>
      <c r="B1314" t="s">
        <v>80</v>
      </c>
      <c r="C1314" t="s">
        <v>1520</v>
      </c>
      <c r="F1314" t="b">
        <f>IF(ISBLANK(X1314), FALSE, TRUE)</f>
        <v>0</v>
      </c>
      <c r="G1314" t="s">
        <v>1516</v>
      </c>
      <c r="H1314" t="s">
        <v>3</v>
      </c>
      <c r="I1314" t="s">
        <v>3</v>
      </c>
      <c r="J1314" t="s">
        <v>936</v>
      </c>
      <c r="K1314" t="s">
        <v>991</v>
      </c>
      <c r="L1314">
        <v>4</v>
      </c>
      <c r="O1314">
        <v>0</v>
      </c>
      <c r="P1314">
        <v>0</v>
      </c>
      <c r="R1314" t="s">
        <v>991</v>
      </c>
      <c r="S1314" t="s">
        <v>915</v>
      </c>
      <c r="U1314" t="s">
        <v>68</v>
      </c>
      <c r="V1314" t="s">
        <v>1061</v>
      </c>
      <c r="W1314">
        <v>29</v>
      </c>
    </row>
    <row r="1315" spans="1:23" x14ac:dyDescent="0.2">
      <c r="A1315">
        <v>329</v>
      </c>
      <c r="B1315" t="s">
        <v>80</v>
      </c>
      <c r="C1315" t="s">
        <v>1520</v>
      </c>
      <c r="F1315" t="b">
        <f>IF(ISBLANK(X1315), FALSE, TRUE)</f>
        <v>0</v>
      </c>
      <c r="G1315" t="s">
        <v>1532</v>
      </c>
      <c r="H1315" t="s">
        <v>3</v>
      </c>
      <c r="I1315" t="s">
        <v>3</v>
      </c>
      <c r="J1315" t="s">
        <v>86</v>
      </c>
      <c r="K1315" t="s">
        <v>991</v>
      </c>
      <c r="L1315">
        <v>2</v>
      </c>
      <c r="R1315" t="s">
        <v>991</v>
      </c>
      <c r="S1315" t="s">
        <v>6</v>
      </c>
      <c r="U1315" t="s">
        <v>19</v>
      </c>
      <c r="V1315" t="s">
        <v>1061</v>
      </c>
      <c r="W1315">
        <v>29</v>
      </c>
    </row>
    <row r="1316" spans="1:23" x14ac:dyDescent="0.2">
      <c r="A1316">
        <v>330</v>
      </c>
      <c r="B1316" t="s">
        <v>80</v>
      </c>
      <c r="C1316" t="s">
        <v>1520</v>
      </c>
      <c r="F1316" t="b">
        <f>IF(ISBLANK(X1316), FALSE, TRUE)</f>
        <v>0</v>
      </c>
      <c r="G1316" t="s">
        <v>1521</v>
      </c>
      <c r="H1316" t="s">
        <v>3</v>
      </c>
      <c r="I1316" t="s">
        <v>991</v>
      </c>
      <c r="J1316" t="s">
        <v>497</v>
      </c>
      <c r="K1316" t="s">
        <v>991</v>
      </c>
      <c r="L1316">
        <v>1</v>
      </c>
      <c r="M1316">
        <v>0</v>
      </c>
      <c r="N1316">
        <v>4</v>
      </c>
      <c r="Q1316" t="s">
        <v>83</v>
      </c>
      <c r="R1316" t="s">
        <v>150</v>
      </c>
      <c r="S1316" t="s">
        <v>245</v>
      </c>
      <c r="U1316" t="s">
        <v>160</v>
      </c>
      <c r="V1316" t="s">
        <v>1061</v>
      </c>
      <c r="W1316">
        <v>29</v>
      </c>
    </row>
    <row r="1317" spans="1:23" x14ac:dyDescent="0.2">
      <c r="A1317">
        <v>331</v>
      </c>
      <c r="B1317" t="s">
        <v>80</v>
      </c>
      <c r="C1317" t="s">
        <v>1520</v>
      </c>
      <c r="F1317" t="b">
        <f>IF(ISBLANK(X1317), FALSE, TRUE)</f>
        <v>0</v>
      </c>
      <c r="G1317" t="s">
        <v>1521</v>
      </c>
      <c r="H1317" t="s">
        <v>3</v>
      </c>
      <c r="I1317" t="s">
        <v>991</v>
      </c>
      <c r="J1317" t="s">
        <v>1629</v>
      </c>
      <c r="K1317" t="s">
        <v>991</v>
      </c>
      <c r="L1317">
        <v>2</v>
      </c>
      <c r="M1317">
        <v>1</v>
      </c>
      <c r="N1317">
        <v>3</v>
      </c>
      <c r="Q1317" t="s">
        <v>83</v>
      </c>
      <c r="R1317" t="s">
        <v>991</v>
      </c>
      <c r="S1317" t="s">
        <v>245</v>
      </c>
      <c r="U1317" t="s">
        <v>84</v>
      </c>
      <c r="V1317" t="s">
        <v>1061</v>
      </c>
      <c r="W1317">
        <v>29</v>
      </c>
    </row>
    <row r="1318" spans="1:23" x14ac:dyDescent="0.2">
      <c r="A1318">
        <v>332</v>
      </c>
      <c r="B1318" t="s">
        <v>80</v>
      </c>
      <c r="C1318" t="s">
        <v>1520</v>
      </c>
      <c r="F1318" t="b">
        <f>IF(ISBLANK(X1318), FALSE, TRUE)</f>
        <v>0</v>
      </c>
      <c r="G1318" t="s">
        <v>1521</v>
      </c>
      <c r="H1318" t="s">
        <v>3</v>
      </c>
      <c r="I1318" t="s">
        <v>991</v>
      </c>
      <c r="J1318" t="s">
        <v>498</v>
      </c>
      <c r="K1318" t="s">
        <v>991</v>
      </c>
      <c r="L1318">
        <v>2</v>
      </c>
      <c r="M1318">
        <v>1</v>
      </c>
      <c r="N1318">
        <v>3</v>
      </c>
      <c r="Q1318" t="s">
        <v>248</v>
      </c>
      <c r="R1318" t="s">
        <v>991</v>
      </c>
      <c r="S1318" t="s">
        <v>245</v>
      </c>
      <c r="U1318" t="s">
        <v>499</v>
      </c>
      <c r="V1318" t="s">
        <v>1061</v>
      </c>
      <c r="W1318">
        <v>29</v>
      </c>
    </row>
    <row r="1319" spans="1:23" x14ac:dyDescent="0.2">
      <c r="A1319">
        <v>333</v>
      </c>
      <c r="B1319" t="s">
        <v>80</v>
      </c>
      <c r="C1319" t="s">
        <v>1520</v>
      </c>
      <c r="F1319" t="b">
        <f>IF(ISBLANK(X1319), FALSE, TRUE)</f>
        <v>0</v>
      </c>
      <c r="G1319" t="s">
        <v>1522</v>
      </c>
      <c r="H1319" t="s">
        <v>3</v>
      </c>
      <c r="I1319" t="s">
        <v>991</v>
      </c>
      <c r="J1319" t="s">
        <v>500</v>
      </c>
      <c r="K1319" t="s">
        <v>1677</v>
      </c>
      <c r="L1319">
        <v>2</v>
      </c>
      <c r="M1319">
        <v>2</v>
      </c>
      <c r="N1319">
        <v>4</v>
      </c>
      <c r="Q1319" t="s">
        <v>83</v>
      </c>
      <c r="R1319" t="s">
        <v>501</v>
      </c>
      <c r="S1319" t="s">
        <v>245</v>
      </c>
      <c r="U1319" t="s">
        <v>266</v>
      </c>
      <c r="V1319" t="s">
        <v>1061</v>
      </c>
      <c r="W1319">
        <v>29</v>
      </c>
    </row>
    <row r="1320" spans="1:23" x14ac:dyDescent="0.2">
      <c r="A1320">
        <v>334</v>
      </c>
      <c r="B1320" t="s">
        <v>80</v>
      </c>
      <c r="C1320" t="s">
        <v>1520</v>
      </c>
      <c r="F1320" t="b">
        <f>IF(ISBLANK(X1320), FALSE, TRUE)</f>
        <v>0</v>
      </c>
      <c r="G1320" t="s">
        <v>1532</v>
      </c>
      <c r="H1320" t="s">
        <v>3</v>
      </c>
      <c r="I1320" t="s">
        <v>991</v>
      </c>
      <c r="J1320" t="s">
        <v>502</v>
      </c>
      <c r="K1320" t="s">
        <v>1678</v>
      </c>
      <c r="L1320">
        <v>3</v>
      </c>
      <c r="M1320">
        <v>3</v>
      </c>
      <c r="N1320">
        <v>4</v>
      </c>
      <c r="Q1320" t="s">
        <v>83</v>
      </c>
      <c r="R1320" t="s">
        <v>991</v>
      </c>
      <c r="S1320" t="s">
        <v>245</v>
      </c>
      <c r="U1320" t="s">
        <v>268</v>
      </c>
      <c r="V1320" t="s">
        <v>1061</v>
      </c>
      <c r="W1320">
        <v>29</v>
      </c>
    </row>
    <row r="1321" spans="1:23" x14ac:dyDescent="0.2">
      <c r="A1321">
        <v>335</v>
      </c>
      <c r="B1321" t="s">
        <v>80</v>
      </c>
      <c r="C1321" t="s">
        <v>1520</v>
      </c>
      <c r="F1321" t="b">
        <f>IF(ISBLANK(X1321), FALSE, TRUE)</f>
        <v>0</v>
      </c>
      <c r="G1321" t="s">
        <v>1521</v>
      </c>
      <c r="H1321" t="s">
        <v>3</v>
      </c>
      <c r="I1321" t="s">
        <v>991</v>
      </c>
      <c r="J1321" t="s">
        <v>503</v>
      </c>
      <c r="K1321" t="s">
        <v>991</v>
      </c>
      <c r="L1321">
        <v>3</v>
      </c>
      <c r="M1321">
        <v>2</v>
      </c>
      <c r="N1321">
        <v>5</v>
      </c>
      <c r="Q1321" t="s">
        <v>248</v>
      </c>
      <c r="R1321" t="s">
        <v>991</v>
      </c>
      <c r="S1321" t="s">
        <v>245</v>
      </c>
      <c r="U1321" t="s">
        <v>350</v>
      </c>
      <c r="V1321" t="s">
        <v>1061</v>
      </c>
      <c r="W1321">
        <v>29</v>
      </c>
    </row>
    <row r="1322" spans="1:23" x14ac:dyDescent="0.2">
      <c r="A1322">
        <v>336</v>
      </c>
      <c r="B1322" t="s">
        <v>80</v>
      </c>
      <c r="C1322" t="s">
        <v>1520</v>
      </c>
      <c r="F1322" t="b">
        <f>IF(ISBLANK(X1322), FALSE, TRUE)</f>
        <v>0</v>
      </c>
      <c r="G1322" t="s">
        <v>1521</v>
      </c>
      <c r="H1322" t="s">
        <v>3</v>
      </c>
      <c r="I1322" t="s">
        <v>991</v>
      </c>
      <c r="J1322" t="s">
        <v>504</v>
      </c>
      <c r="K1322" t="s">
        <v>991</v>
      </c>
      <c r="L1322">
        <v>3</v>
      </c>
      <c r="M1322">
        <v>2</v>
      </c>
      <c r="N1322">
        <v>4</v>
      </c>
      <c r="Q1322" t="s">
        <v>83</v>
      </c>
      <c r="R1322" t="s">
        <v>158</v>
      </c>
      <c r="S1322" t="s">
        <v>245</v>
      </c>
      <c r="U1322" t="s">
        <v>493</v>
      </c>
      <c r="V1322" t="s">
        <v>1061</v>
      </c>
      <c r="W1322">
        <v>29</v>
      </c>
    </row>
    <row r="1323" spans="1:23" x14ac:dyDescent="0.2">
      <c r="A1323">
        <v>337</v>
      </c>
      <c r="B1323" t="s">
        <v>80</v>
      </c>
      <c r="C1323" t="s">
        <v>1520</v>
      </c>
      <c r="F1323" t="b">
        <f>IF(ISBLANK(X1323), FALSE, TRUE)</f>
        <v>0</v>
      </c>
      <c r="G1323" t="s">
        <v>1521</v>
      </c>
      <c r="H1323" t="s">
        <v>3</v>
      </c>
      <c r="I1323" t="s">
        <v>991</v>
      </c>
      <c r="J1323" t="s">
        <v>505</v>
      </c>
      <c r="K1323" t="s">
        <v>991</v>
      </c>
      <c r="L1323">
        <v>4</v>
      </c>
      <c r="M1323">
        <v>2</v>
      </c>
      <c r="N1323">
        <v>6</v>
      </c>
      <c r="Q1323" t="s">
        <v>83</v>
      </c>
      <c r="R1323" t="s">
        <v>135</v>
      </c>
      <c r="S1323" t="s">
        <v>245</v>
      </c>
      <c r="U1323" t="s">
        <v>160</v>
      </c>
      <c r="V1323" t="s">
        <v>1061</v>
      </c>
      <c r="W1323">
        <v>29</v>
      </c>
    </row>
    <row r="1324" spans="1:23" x14ac:dyDescent="0.2">
      <c r="A1324">
        <v>338</v>
      </c>
      <c r="B1324" t="s">
        <v>80</v>
      </c>
      <c r="C1324" t="s">
        <v>1520</v>
      </c>
      <c r="F1324" t="b">
        <f>IF(ISBLANK(X1324), FALSE, TRUE)</f>
        <v>0</v>
      </c>
      <c r="G1324" t="s">
        <v>1522</v>
      </c>
      <c r="H1324" t="s">
        <v>3</v>
      </c>
      <c r="I1324" t="s">
        <v>991</v>
      </c>
      <c r="J1324" t="s">
        <v>1630</v>
      </c>
      <c r="K1324" t="s">
        <v>991</v>
      </c>
      <c r="L1324">
        <v>5</v>
      </c>
      <c r="M1324">
        <v>4</v>
      </c>
      <c r="N1324">
        <v>6</v>
      </c>
      <c r="Q1324" t="s">
        <v>248</v>
      </c>
      <c r="R1324" t="s">
        <v>991</v>
      </c>
      <c r="S1324" t="s">
        <v>245</v>
      </c>
      <c r="U1324" t="s">
        <v>479</v>
      </c>
      <c r="V1324" t="s">
        <v>1061</v>
      </c>
      <c r="W1324">
        <v>29</v>
      </c>
    </row>
    <row r="1325" spans="1:23" x14ac:dyDescent="0.2">
      <c r="A1325">
        <v>339</v>
      </c>
      <c r="B1325" t="s">
        <v>80</v>
      </c>
      <c r="C1325" t="s">
        <v>1520</v>
      </c>
      <c r="F1325" t="b">
        <f>IF(ISBLANK(X1325), FALSE, TRUE)</f>
        <v>0</v>
      </c>
      <c r="G1325" t="s">
        <v>1521</v>
      </c>
      <c r="H1325" t="s">
        <v>3</v>
      </c>
      <c r="I1325" t="s">
        <v>991</v>
      </c>
      <c r="J1325" t="s">
        <v>506</v>
      </c>
      <c r="K1325" t="s">
        <v>991</v>
      </c>
      <c r="L1325">
        <v>5</v>
      </c>
      <c r="M1325">
        <v>3</v>
      </c>
      <c r="N1325">
        <v>5</v>
      </c>
      <c r="Q1325" t="s">
        <v>248</v>
      </c>
      <c r="R1325" t="s">
        <v>507</v>
      </c>
      <c r="S1325" t="s">
        <v>245</v>
      </c>
      <c r="U1325" t="s">
        <v>350</v>
      </c>
      <c r="V1325" t="s">
        <v>1061</v>
      </c>
      <c r="W1325">
        <v>29</v>
      </c>
    </row>
    <row r="1326" spans="1:23" x14ac:dyDescent="0.2">
      <c r="A1326">
        <v>340</v>
      </c>
      <c r="B1326" t="s">
        <v>80</v>
      </c>
      <c r="C1326" t="s">
        <v>1520</v>
      </c>
      <c r="F1326" t="b">
        <f>IF(ISBLANK(X1326), FALSE, TRUE)</f>
        <v>0</v>
      </c>
      <c r="G1326" t="s">
        <v>1521</v>
      </c>
      <c r="H1326" t="s">
        <v>3</v>
      </c>
      <c r="I1326" t="s">
        <v>991</v>
      </c>
      <c r="J1326" t="s">
        <v>321</v>
      </c>
      <c r="K1326" t="s">
        <v>991</v>
      </c>
      <c r="L1326">
        <v>6</v>
      </c>
      <c r="M1326">
        <v>4</v>
      </c>
      <c r="N1326">
        <v>6</v>
      </c>
      <c r="Q1326" t="s">
        <v>83</v>
      </c>
      <c r="R1326" t="s">
        <v>285</v>
      </c>
      <c r="S1326" t="s">
        <v>245</v>
      </c>
      <c r="U1326" t="s">
        <v>322</v>
      </c>
      <c r="V1326" t="s">
        <v>1061</v>
      </c>
      <c r="W1326">
        <v>29</v>
      </c>
    </row>
    <row r="1327" spans="1:23" x14ac:dyDescent="0.2">
      <c r="A1327">
        <v>341</v>
      </c>
      <c r="B1327" t="s">
        <v>80</v>
      </c>
      <c r="C1327" t="s">
        <v>1520</v>
      </c>
      <c r="F1327" t="b">
        <f>IF(ISBLANK(X1327), FALSE, TRUE)</f>
        <v>0</v>
      </c>
      <c r="G1327" t="s">
        <v>1532</v>
      </c>
      <c r="H1327" t="s">
        <v>3</v>
      </c>
      <c r="I1327" t="s">
        <v>991</v>
      </c>
      <c r="J1327" t="s">
        <v>508</v>
      </c>
      <c r="K1327" t="s">
        <v>1679</v>
      </c>
      <c r="L1327">
        <v>6</v>
      </c>
      <c r="M1327">
        <v>5</v>
      </c>
      <c r="N1327">
        <v>6</v>
      </c>
      <c r="Q1327" t="s">
        <v>83</v>
      </c>
      <c r="R1327" t="s">
        <v>991</v>
      </c>
      <c r="S1327" t="s">
        <v>245</v>
      </c>
      <c r="U1327" t="s">
        <v>84</v>
      </c>
      <c r="V1327" t="s">
        <v>1061</v>
      </c>
      <c r="W1327">
        <v>29</v>
      </c>
    </row>
    <row r="1328" spans="1:23" x14ac:dyDescent="0.2">
      <c r="A1328">
        <v>342</v>
      </c>
      <c r="B1328" t="s">
        <v>80</v>
      </c>
      <c r="C1328" t="s">
        <v>1520</v>
      </c>
      <c r="F1328" t="b">
        <f>IF(ISBLANK(X1328), FALSE, TRUE)</f>
        <v>0</v>
      </c>
      <c r="G1328" t="s">
        <v>1521</v>
      </c>
      <c r="H1328" t="s">
        <v>3</v>
      </c>
      <c r="I1328" t="s">
        <v>991</v>
      </c>
      <c r="J1328" t="s">
        <v>937</v>
      </c>
      <c r="K1328" t="s">
        <v>991</v>
      </c>
      <c r="L1328">
        <v>0</v>
      </c>
      <c r="O1328">
        <v>0</v>
      </c>
      <c r="P1328">
        <v>0</v>
      </c>
      <c r="R1328" t="s">
        <v>501</v>
      </c>
      <c r="S1328" t="s">
        <v>915</v>
      </c>
      <c r="U1328" t="s">
        <v>551</v>
      </c>
      <c r="V1328" t="s">
        <v>1061</v>
      </c>
      <c r="W1328">
        <v>29</v>
      </c>
    </row>
    <row r="1329" spans="1:23" x14ac:dyDescent="0.2">
      <c r="A1329">
        <v>343</v>
      </c>
      <c r="B1329" t="s">
        <v>80</v>
      </c>
      <c r="C1329" t="s">
        <v>1520</v>
      </c>
      <c r="F1329" t="b">
        <f>IF(ISBLANK(X1329), FALSE, TRUE)</f>
        <v>0</v>
      </c>
      <c r="G1329" t="s">
        <v>1521</v>
      </c>
      <c r="H1329" t="s">
        <v>3</v>
      </c>
      <c r="I1329" t="s">
        <v>991</v>
      </c>
      <c r="J1329" t="s">
        <v>938</v>
      </c>
      <c r="K1329" t="s">
        <v>991</v>
      </c>
      <c r="L1329">
        <v>1</v>
      </c>
      <c r="O1329">
        <v>1</v>
      </c>
      <c r="P1329">
        <v>1</v>
      </c>
      <c r="R1329" t="s">
        <v>991</v>
      </c>
      <c r="S1329" t="s">
        <v>915</v>
      </c>
      <c r="U1329" t="s">
        <v>84</v>
      </c>
      <c r="V1329" t="s">
        <v>1061</v>
      </c>
      <c r="W1329">
        <v>29</v>
      </c>
    </row>
    <row r="1330" spans="1:23" x14ac:dyDescent="0.2">
      <c r="A1330">
        <v>344</v>
      </c>
      <c r="B1330" t="s">
        <v>80</v>
      </c>
      <c r="C1330" t="s">
        <v>1520</v>
      </c>
      <c r="F1330" t="b">
        <f>IF(ISBLANK(X1330), FALSE, TRUE)</f>
        <v>0</v>
      </c>
      <c r="G1330" t="s">
        <v>1532</v>
      </c>
      <c r="H1330" t="s">
        <v>3</v>
      </c>
      <c r="I1330" t="s">
        <v>991</v>
      </c>
      <c r="J1330" t="s">
        <v>939</v>
      </c>
      <c r="K1330" t="s">
        <v>991</v>
      </c>
      <c r="L1330">
        <v>1</v>
      </c>
      <c r="O1330">
        <v>0</v>
      </c>
      <c r="P1330">
        <v>0</v>
      </c>
      <c r="R1330" t="s">
        <v>501</v>
      </c>
      <c r="S1330" t="s">
        <v>915</v>
      </c>
      <c r="U1330" t="s">
        <v>551</v>
      </c>
      <c r="V1330" t="s">
        <v>1061</v>
      </c>
      <c r="W1330">
        <v>29</v>
      </c>
    </row>
    <row r="1331" spans="1:23" x14ac:dyDescent="0.2">
      <c r="A1331">
        <v>345</v>
      </c>
      <c r="B1331" t="s">
        <v>80</v>
      </c>
      <c r="C1331" t="s">
        <v>1520</v>
      </c>
      <c r="F1331" t="b">
        <f>IF(ISBLANK(X1331), FALSE, TRUE)</f>
        <v>0</v>
      </c>
      <c r="G1331" t="s">
        <v>1522</v>
      </c>
      <c r="H1331" t="s">
        <v>3</v>
      </c>
      <c r="I1331" t="s">
        <v>991</v>
      </c>
      <c r="J1331" t="s">
        <v>940</v>
      </c>
      <c r="K1331" t="s">
        <v>991</v>
      </c>
      <c r="L1331">
        <v>2</v>
      </c>
      <c r="O1331">
        <v>0</v>
      </c>
      <c r="P1331">
        <v>0</v>
      </c>
      <c r="R1331" t="s">
        <v>991</v>
      </c>
      <c r="S1331" t="s">
        <v>915</v>
      </c>
      <c r="U1331" t="s">
        <v>941</v>
      </c>
      <c r="V1331" t="s">
        <v>1061</v>
      </c>
      <c r="W1331">
        <v>29</v>
      </c>
    </row>
    <row r="1332" spans="1:23" x14ac:dyDescent="0.2">
      <c r="A1332">
        <v>346</v>
      </c>
      <c r="B1332" t="s">
        <v>80</v>
      </c>
      <c r="C1332" t="s">
        <v>1520</v>
      </c>
      <c r="F1332" t="b">
        <f>IF(ISBLANK(X1332), FALSE, TRUE)</f>
        <v>0</v>
      </c>
      <c r="G1332" t="s">
        <v>1522</v>
      </c>
      <c r="H1332" t="s">
        <v>3</v>
      </c>
      <c r="I1332" t="s">
        <v>991</v>
      </c>
      <c r="J1332" t="s">
        <v>942</v>
      </c>
      <c r="K1332" t="s">
        <v>991</v>
      </c>
      <c r="L1332">
        <v>2</v>
      </c>
      <c r="O1332">
        <v>1</v>
      </c>
      <c r="P1332">
        <v>3</v>
      </c>
      <c r="R1332" t="s">
        <v>991</v>
      </c>
      <c r="S1332" t="s">
        <v>915</v>
      </c>
      <c r="U1332" t="s">
        <v>943</v>
      </c>
      <c r="V1332" t="s">
        <v>1061</v>
      </c>
      <c r="W1332">
        <v>29</v>
      </c>
    </row>
    <row r="1333" spans="1:23" x14ac:dyDescent="0.2">
      <c r="A1333">
        <v>347</v>
      </c>
      <c r="B1333" t="s">
        <v>80</v>
      </c>
      <c r="C1333" t="s">
        <v>1520</v>
      </c>
      <c r="F1333" t="b">
        <f>IF(ISBLANK(X1333), FALSE, TRUE)</f>
        <v>0</v>
      </c>
      <c r="G1333" t="s">
        <v>1521</v>
      </c>
      <c r="H1333" t="s">
        <v>3</v>
      </c>
      <c r="I1333" t="s">
        <v>991</v>
      </c>
      <c r="J1333" t="s">
        <v>944</v>
      </c>
      <c r="K1333" t="s">
        <v>991</v>
      </c>
      <c r="L1333">
        <v>2</v>
      </c>
      <c r="O1333">
        <v>2</v>
      </c>
      <c r="P1333">
        <v>2</v>
      </c>
      <c r="R1333" t="s">
        <v>991</v>
      </c>
      <c r="S1333" t="s">
        <v>915</v>
      </c>
      <c r="U1333" t="s">
        <v>261</v>
      </c>
      <c r="V1333" t="s">
        <v>1061</v>
      </c>
      <c r="W1333">
        <v>29</v>
      </c>
    </row>
    <row r="1334" spans="1:23" x14ac:dyDescent="0.2">
      <c r="A1334">
        <v>348</v>
      </c>
      <c r="B1334" t="s">
        <v>80</v>
      </c>
      <c r="C1334" t="s">
        <v>1520</v>
      </c>
      <c r="F1334" t="b">
        <f>IF(ISBLANK(X1334), FALSE, TRUE)</f>
        <v>0</v>
      </c>
      <c r="G1334" t="s">
        <v>1521</v>
      </c>
      <c r="H1334" t="s">
        <v>3</v>
      </c>
      <c r="I1334" t="s">
        <v>991</v>
      </c>
      <c r="J1334" t="s">
        <v>87</v>
      </c>
      <c r="K1334" t="s">
        <v>991</v>
      </c>
      <c r="L1334">
        <v>1</v>
      </c>
      <c r="R1334" t="s">
        <v>88</v>
      </c>
      <c r="S1334" t="s">
        <v>6</v>
      </c>
      <c r="U1334" t="s">
        <v>19</v>
      </c>
      <c r="V1334" t="s">
        <v>1061</v>
      </c>
      <c r="W1334">
        <v>29</v>
      </c>
    </row>
    <row r="1335" spans="1:23" x14ac:dyDescent="0.2">
      <c r="A1335">
        <v>349</v>
      </c>
      <c r="B1335" t="s">
        <v>80</v>
      </c>
      <c r="C1335" t="s">
        <v>1520</v>
      </c>
      <c r="F1335" t="b">
        <f>IF(ISBLANK(X1335), FALSE, TRUE)</f>
        <v>0</v>
      </c>
      <c r="G1335" t="s">
        <v>1532</v>
      </c>
      <c r="H1335" t="s">
        <v>3</v>
      </c>
      <c r="I1335" t="s">
        <v>991</v>
      </c>
      <c r="J1335" t="s">
        <v>89</v>
      </c>
      <c r="K1335" t="s">
        <v>991</v>
      </c>
      <c r="L1335">
        <v>1</v>
      </c>
      <c r="R1335" t="s">
        <v>991</v>
      </c>
      <c r="S1335" t="s">
        <v>6</v>
      </c>
      <c r="U1335" t="s">
        <v>57</v>
      </c>
      <c r="V1335" t="s">
        <v>1061</v>
      </c>
      <c r="W1335">
        <v>29</v>
      </c>
    </row>
    <row r="1336" spans="1:23" x14ac:dyDescent="0.2">
      <c r="A1336">
        <v>350</v>
      </c>
      <c r="B1336" t="s">
        <v>80</v>
      </c>
      <c r="C1336" t="s">
        <v>1520</v>
      </c>
      <c r="F1336" t="b">
        <f>IF(ISBLANK(X1336), FALSE, TRUE)</f>
        <v>0</v>
      </c>
      <c r="G1336" t="s">
        <v>1522</v>
      </c>
      <c r="H1336" t="s">
        <v>3</v>
      </c>
      <c r="I1336" t="s">
        <v>991</v>
      </c>
      <c r="J1336" t="s">
        <v>90</v>
      </c>
      <c r="K1336" t="s">
        <v>991</v>
      </c>
      <c r="L1336">
        <v>3</v>
      </c>
      <c r="R1336" t="s">
        <v>991</v>
      </c>
      <c r="S1336" t="s">
        <v>6</v>
      </c>
      <c r="U1336" t="s">
        <v>57</v>
      </c>
      <c r="V1336" t="s">
        <v>1061</v>
      </c>
      <c r="W1336">
        <v>29</v>
      </c>
    </row>
    <row r="1337" spans="1:23" x14ac:dyDescent="0.2">
      <c r="A1337">
        <v>351</v>
      </c>
      <c r="B1337" t="s">
        <v>80</v>
      </c>
      <c r="C1337" t="s">
        <v>1520</v>
      </c>
      <c r="F1337" t="b">
        <f>IF(ISBLANK(X1337), FALSE, TRUE)</f>
        <v>0</v>
      </c>
      <c r="G1337" t="s">
        <v>1532</v>
      </c>
      <c r="H1337" t="s">
        <v>3</v>
      </c>
      <c r="I1337" t="s">
        <v>991</v>
      </c>
      <c r="J1337" t="s">
        <v>91</v>
      </c>
      <c r="K1337" t="s">
        <v>991</v>
      </c>
      <c r="L1337">
        <v>4</v>
      </c>
      <c r="R1337" t="s">
        <v>991</v>
      </c>
      <c r="S1337" t="s">
        <v>6</v>
      </c>
      <c r="U1337" t="s">
        <v>19</v>
      </c>
      <c r="V1337" t="s">
        <v>1061</v>
      </c>
      <c r="W1337">
        <v>29</v>
      </c>
    </row>
    <row r="1338" spans="1:23" x14ac:dyDescent="0.2">
      <c r="A1338">
        <v>352</v>
      </c>
      <c r="B1338" t="s">
        <v>80</v>
      </c>
      <c r="C1338" t="s">
        <v>1520</v>
      </c>
      <c r="F1338" t="b">
        <f>IF(ISBLANK(X1338), FALSE, TRUE)</f>
        <v>0</v>
      </c>
      <c r="G1338" t="s">
        <v>1521</v>
      </c>
      <c r="H1338" t="s">
        <v>3</v>
      </c>
      <c r="I1338" t="s">
        <v>991</v>
      </c>
      <c r="J1338" t="s">
        <v>92</v>
      </c>
      <c r="K1338" t="s">
        <v>991</v>
      </c>
      <c r="L1338">
        <v>6</v>
      </c>
      <c r="R1338" t="s">
        <v>991</v>
      </c>
      <c r="S1338" t="s">
        <v>6</v>
      </c>
      <c r="U1338" t="s">
        <v>19</v>
      </c>
      <c r="V1338" t="s">
        <v>1061</v>
      </c>
      <c r="W1338">
        <v>29</v>
      </c>
    </row>
    <row r="1339" spans="1:23" x14ac:dyDescent="0.2">
      <c r="A1339">
        <v>353</v>
      </c>
      <c r="B1339" t="s">
        <v>80</v>
      </c>
      <c r="C1339" t="s">
        <v>1520</v>
      </c>
      <c r="F1339" t="b">
        <f>IF(ISBLANK(X1339), FALSE, TRUE)</f>
        <v>0</v>
      </c>
      <c r="G1339" t="s">
        <v>1532</v>
      </c>
      <c r="H1339" t="s">
        <v>22</v>
      </c>
      <c r="I1339" t="s">
        <v>1526</v>
      </c>
      <c r="J1339" t="s">
        <v>509</v>
      </c>
      <c r="K1339" t="s">
        <v>1680</v>
      </c>
      <c r="L1339">
        <v>1</v>
      </c>
      <c r="M1339">
        <v>1</v>
      </c>
      <c r="N1339">
        <v>3</v>
      </c>
      <c r="Q1339" t="s">
        <v>83</v>
      </c>
      <c r="R1339" t="s">
        <v>991</v>
      </c>
      <c r="S1339" t="s">
        <v>245</v>
      </c>
      <c r="U1339" t="s">
        <v>510</v>
      </c>
      <c r="V1339" t="s">
        <v>1061</v>
      </c>
      <c r="W1339">
        <v>29</v>
      </c>
    </row>
    <row r="1340" spans="1:23" x14ac:dyDescent="0.2">
      <c r="A1340">
        <v>354</v>
      </c>
      <c r="B1340" t="s">
        <v>80</v>
      </c>
      <c r="C1340" t="s">
        <v>1520</v>
      </c>
      <c r="F1340" t="b">
        <f>IF(ISBLANK(X1340), FALSE, TRUE)</f>
        <v>0</v>
      </c>
      <c r="G1340" t="s">
        <v>1521</v>
      </c>
      <c r="H1340" t="s">
        <v>22</v>
      </c>
      <c r="I1340" t="s">
        <v>1526</v>
      </c>
      <c r="J1340" t="s">
        <v>1631</v>
      </c>
      <c r="K1340" t="s">
        <v>991</v>
      </c>
      <c r="L1340">
        <v>2</v>
      </c>
      <c r="M1340">
        <v>2</v>
      </c>
      <c r="N1340">
        <v>1</v>
      </c>
      <c r="Q1340" t="s">
        <v>248</v>
      </c>
      <c r="R1340" t="s">
        <v>991</v>
      </c>
      <c r="S1340" t="s">
        <v>245</v>
      </c>
      <c r="U1340" t="s">
        <v>274</v>
      </c>
      <c r="V1340" t="s">
        <v>1061</v>
      </c>
      <c r="W1340">
        <v>29</v>
      </c>
    </row>
    <row r="1341" spans="1:23" x14ac:dyDescent="0.2">
      <c r="A1341">
        <v>355</v>
      </c>
      <c r="B1341" t="s">
        <v>80</v>
      </c>
      <c r="C1341" t="s">
        <v>1520</v>
      </c>
      <c r="F1341" t="b">
        <f>IF(ISBLANK(X1341), FALSE, TRUE)</f>
        <v>0</v>
      </c>
      <c r="G1341" t="s">
        <v>1521</v>
      </c>
      <c r="H1341" t="s">
        <v>22</v>
      </c>
      <c r="I1341" t="s">
        <v>1526</v>
      </c>
      <c r="J1341" t="s">
        <v>513</v>
      </c>
      <c r="K1341" t="s">
        <v>991</v>
      </c>
      <c r="L1341">
        <v>3</v>
      </c>
      <c r="M1341">
        <v>2</v>
      </c>
      <c r="N1341">
        <v>3</v>
      </c>
      <c r="Q1341" t="s">
        <v>83</v>
      </c>
      <c r="R1341" t="s">
        <v>88</v>
      </c>
      <c r="S1341" t="s">
        <v>245</v>
      </c>
      <c r="U1341" t="s">
        <v>266</v>
      </c>
      <c r="V1341" t="s">
        <v>1061</v>
      </c>
      <c r="W1341">
        <v>29</v>
      </c>
    </row>
    <row r="1342" spans="1:23" x14ac:dyDescent="0.2">
      <c r="A1342">
        <v>356</v>
      </c>
      <c r="B1342" t="s">
        <v>80</v>
      </c>
      <c r="C1342" t="s">
        <v>1520</v>
      </c>
      <c r="F1342" t="b">
        <f>IF(ISBLANK(X1342), FALSE, TRUE)</f>
        <v>0</v>
      </c>
      <c r="G1342" t="s">
        <v>1532</v>
      </c>
      <c r="H1342" t="s">
        <v>22</v>
      </c>
      <c r="I1342" t="s">
        <v>1526</v>
      </c>
      <c r="J1342" t="s">
        <v>514</v>
      </c>
      <c r="K1342" t="s">
        <v>1632</v>
      </c>
      <c r="L1342">
        <v>4</v>
      </c>
      <c r="M1342">
        <v>2</v>
      </c>
      <c r="N1342">
        <v>6</v>
      </c>
      <c r="Q1342" t="s">
        <v>83</v>
      </c>
      <c r="R1342" t="s">
        <v>991</v>
      </c>
      <c r="S1342" t="s">
        <v>245</v>
      </c>
      <c r="U1342" t="s">
        <v>515</v>
      </c>
      <c r="V1342" t="s">
        <v>1061</v>
      </c>
      <c r="W1342">
        <v>29</v>
      </c>
    </row>
    <row r="1343" spans="1:23" x14ac:dyDescent="0.2">
      <c r="A1343">
        <v>357</v>
      </c>
      <c r="B1343" t="s">
        <v>80</v>
      </c>
      <c r="C1343" t="s">
        <v>1520</v>
      </c>
      <c r="F1343" t="b">
        <f>IF(ISBLANK(X1343), FALSE, TRUE)</f>
        <v>0</v>
      </c>
      <c r="G1343" t="s">
        <v>1522</v>
      </c>
      <c r="H1343" t="s">
        <v>22</v>
      </c>
      <c r="I1343" t="s">
        <v>1526</v>
      </c>
      <c r="J1343" t="s">
        <v>516</v>
      </c>
      <c r="K1343" t="s">
        <v>1681</v>
      </c>
      <c r="L1343">
        <v>5</v>
      </c>
      <c r="M1343">
        <v>4</v>
      </c>
      <c r="N1343">
        <v>6</v>
      </c>
      <c r="Q1343" t="s">
        <v>83</v>
      </c>
      <c r="R1343" t="s">
        <v>991</v>
      </c>
      <c r="S1343" t="s">
        <v>245</v>
      </c>
      <c r="U1343" t="s">
        <v>266</v>
      </c>
      <c r="V1343" t="s">
        <v>1061</v>
      </c>
      <c r="W1343">
        <v>29</v>
      </c>
    </row>
    <row r="1344" spans="1:23" x14ac:dyDescent="0.2">
      <c r="A1344">
        <v>358</v>
      </c>
      <c r="B1344" t="s">
        <v>80</v>
      </c>
      <c r="C1344" t="s">
        <v>1520</v>
      </c>
      <c r="F1344" t="b">
        <f>IF(ISBLANK(X1344), FALSE, TRUE)</f>
        <v>0</v>
      </c>
      <c r="G1344" t="s">
        <v>1521</v>
      </c>
      <c r="H1344" t="s">
        <v>22</v>
      </c>
      <c r="I1344" t="s">
        <v>1526</v>
      </c>
      <c r="J1344" t="s">
        <v>517</v>
      </c>
      <c r="K1344" t="s">
        <v>991</v>
      </c>
      <c r="L1344">
        <v>6</v>
      </c>
      <c r="M1344">
        <v>4</v>
      </c>
      <c r="N1344">
        <v>6</v>
      </c>
      <c r="Q1344" t="s">
        <v>83</v>
      </c>
      <c r="R1344" t="s">
        <v>507</v>
      </c>
      <c r="S1344" t="s">
        <v>245</v>
      </c>
      <c r="U1344" t="s">
        <v>518</v>
      </c>
      <c r="V1344" t="s">
        <v>1061</v>
      </c>
      <c r="W1344">
        <v>29</v>
      </c>
    </row>
    <row r="1345" spans="1:23" x14ac:dyDescent="0.2">
      <c r="A1345">
        <v>359</v>
      </c>
      <c r="B1345" t="s">
        <v>80</v>
      </c>
      <c r="C1345" t="s">
        <v>1520</v>
      </c>
      <c r="F1345" t="b">
        <f>IF(ISBLANK(X1345), FALSE, TRUE)</f>
        <v>0</v>
      </c>
      <c r="G1345" t="s">
        <v>1522</v>
      </c>
      <c r="H1345" t="s">
        <v>22</v>
      </c>
      <c r="I1345" t="s">
        <v>1526</v>
      </c>
      <c r="J1345" t="s">
        <v>519</v>
      </c>
      <c r="K1345" t="s">
        <v>1682</v>
      </c>
      <c r="L1345">
        <v>7</v>
      </c>
      <c r="M1345">
        <v>7</v>
      </c>
      <c r="N1345">
        <v>6</v>
      </c>
      <c r="Q1345" t="s">
        <v>83</v>
      </c>
      <c r="R1345" t="s">
        <v>359</v>
      </c>
      <c r="S1345" t="s">
        <v>245</v>
      </c>
      <c r="U1345" t="s">
        <v>520</v>
      </c>
      <c r="V1345" t="s">
        <v>1061</v>
      </c>
      <c r="W1345">
        <v>29</v>
      </c>
    </row>
    <row r="1346" spans="1:23" x14ac:dyDescent="0.2">
      <c r="A1346">
        <v>360</v>
      </c>
      <c r="B1346" t="s">
        <v>80</v>
      </c>
      <c r="C1346" t="s">
        <v>1520</v>
      </c>
      <c r="F1346" t="b">
        <f>IF(ISBLANK(X1346), FALSE, TRUE)</f>
        <v>0</v>
      </c>
      <c r="G1346" t="s">
        <v>1532</v>
      </c>
      <c r="H1346" t="s">
        <v>22</v>
      </c>
      <c r="I1346" t="s">
        <v>1526</v>
      </c>
      <c r="J1346" t="s">
        <v>521</v>
      </c>
      <c r="K1346" t="s">
        <v>1683</v>
      </c>
      <c r="L1346">
        <v>8</v>
      </c>
      <c r="M1346">
        <v>9</v>
      </c>
      <c r="N1346">
        <v>9</v>
      </c>
      <c r="Q1346" t="s">
        <v>83</v>
      </c>
      <c r="R1346" t="s">
        <v>991</v>
      </c>
      <c r="S1346" t="s">
        <v>245</v>
      </c>
      <c r="U1346" t="s">
        <v>510</v>
      </c>
      <c r="V1346" t="s">
        <v>1061</v>
      </c>
      <c r="W1346">
        <v>29</v>
      </c>
    </row>
    <row r="1347" spans="1:23" x14ac:dyDescent="0.2">
      <c r="A1347">
        <v>361</v>
      </c>
      <c r="B1347" t="s">
        <v>80</v>
      </c>
      <c r="C1347" t="s">
        <v>1520</v>
      </c>
      <c r="F1347" t="b">
        <f>IF(ISBLANK(X1347), FALSE, TRUE)</f>
        <v>0</v>
      </c>
      <c r="G1347" t="s">
        <v>1516</v>
      </c>
      <c r="H1347" t="s">
        <v>22</v>
      </c>
      <c r="I1347" t="s">
        <v>1526</v>
      </c>
      <c r="J1347" t="s">
        <v>522</v>
      </c>
      <c r="K1347" t="s">
        <v>1684</v>
      </c>
      <c r="L1347">
        <v>11</v>
      </c>
      <c r="M1347">
        <v>11</v>
      </c>
      <c r="N1347">
        <v>11</v>
      </c>
      <c r="Q1347" t="s">
        <v>248</v>
      </c>
      <c r="R1347" t="s">
        <v>165</v>
      </c>
      <c r="S1347" t="s">
        <v>245</v>
      </c>
      <c r="U1347" t="s">
        <v>523</v>
      </c>
      <c r="V1347" t="s">
        <v>1061</v>
      </c>
      <c r="W1347">
        <v>29</v>
      </c>
    </row>
    <row r="1348" spans="1:23" x14ac:dyDescent="0.2">
      <c r="A1348">
        <v>362</v>
      </c>
      <c r="B1348" t="s">
        <v>80</v>
      </c>
      <c r="C1348" t="s">
        <v>1520</v>
      </c>
      <c r="F1348" t="b">
        <f>IF(ISBLANK(X1348), FALSE, TRUE)</f>
        <v>0</v>
      </c>
      <c r="G1348" t="s">
        <v>1532</v>
      </c>
      <c r="H1348" t="s">
        <v>22</v>
      </c>
      <c r="I1348" t="s">
        <v>1526</v>
      </c>
      <c r="J1348" t="s">
        <v>93</v>
      </c>
      <c r="K1348" t="s">
        <v>991</v>
      </c>
      <c r="L1348">
        <v>4</v>
      </c>
      <c r="R1348" t="s">
        <v>991</v>
      </c>
      <c r="S1348" t="s">
        <v>6</v>
      </c>
      <c r="U1348" t="s">
        <v>16</v>
      </c>
      <c r="V1348" t="s">
        <v>1061</v>
      </c>
      <c r="W1348">
        <v>29</v>
      </c>
    </row>
    <row r="1349" spans="1:23" x14ac:dyDescent="0.2">
      <c r="A1349">
        <v>363</v>
      </c>
      <c r="B1349" t="s">
        <v>80</v>
      </c>
      <c r="C1349" t="s">
        <v>1520</v>
      </c>
      <c r="F1349" t="b">
        <f>IF(ISBLANK(X1349), FALSE, TRUE)</f>
        <v>0</v>
      </c>
      <c r="G1349" t="s">
        <v>1522</v>
      </c>
      <c r="H1349" t="s">
        <v>22</v>
      </c>
      <c r="I1349" t="s">
        <v>1526</v>
      </c>
      <c r="J1349" t="s">
        <v>94</v>
      </c>
      <c r="K1349" t="s">
        <v>991</v>
      </c>
      <c r="L1349">
        <v>6</v>
      </c>
      <c r="R1349" t="s">
        <v>991</v>
      </c>
      <c r="S1349" t="s">
        <v>6</v>
      </c>
      <c r="U1349" t="s">
        <v>95</v>
      </c>
      <c r="V1349" t="s">
        <v>1061</v>
      </c>
      <c r="W1349">
        <v>29</v>
      </c>
    </row>
    <row r="1350" spans="1:23" x14ac:dyDescent="0.2">
      <c r="A1350">
        <v>364</v>
      </c>
      <c r="B1350" t="s">
        <v>80</v>
      </c>
      <c r="C1350" t="s">
        <v>1520</v>
      </c>
      <c r="F1350" t="b">
        <f>IF(ISBLANK(X1350), FALSE, TRUE)</f>
        <v>0</v>
      </c>
      <c r="G1350" t="s">
        <v>1521</v>
      </c>
      <c r="H1350" t="s">
        <v>22</v>
      </c>
      <c r="I1350" t="s">
        <v>1524</v>
      </c>
      <c r="J1350" t="s">
        <v>524</v>
      </c>
      <c r="K1350" t="s">
        <v>991</v>
      </c>
      <c r="L1350">
        <v>1</v>
      </c>
      <c r="M1350">
        <v>2</v>
      </c>
      <c r="N1350">
        <v>3</v>
      </c>
      <c r="Q1350" t="s">
        <v>83</v>
      </c>
      <c r="R1350" t="s">
        <v>2000</v>
      </c>
      <c r="S1350" t="s">
        <v>245</v>
      </c>
      <c r="U1350" t="s">
        <v>395</v>
      </c>
      <c r="V1350" t="s">
        <v>1061</v>
      </c>
      <c r="W1350">
        <v>29</v>
      </c>
    </row>
    <row r="1351" spans="1:23" x14ac:dyDescent="0.2">
      <c r="A1351">
        <v>365</v>
      </c>
      <c r="B1351" t="s">
        <v>80</v>
      </c>
      <c r="C1351" t="s">
        <v>1520</v>
      </c>
      <c r="F1351" t="b">
        <f>IF(ISBLANK(X1351), FALSE, TRUE)</f>
        <v>0</v>
      </c>
      <c r="G1351" t="s">
        <v>1522</v>
      </c>
      <c r="H1351" t="s">
        <v>22</v>
      </c>
      <c r="I1351" t="s">
        <v>1524</v>
      </c>
      <c r="J1351" t="s">
        <v>525</v>
      </c>
      <c r="K1351" t="s">
        <v>1685</v>
      </c>
      <c r="L1351">
        <v>1</v>
      </c>
      <c r="M1351">
        <v>1</v>
      </c>
      <c r="N1351">
        <v>1</v>
      </c>
      <c r="Q1351" t="s">
        <v>83</v>
      </c>
      <c r="R1351" t="s">
        <v>991</v>
      </c>
      <c r="S1351" t="s">
        <v>245</v>
      </c>
      <c r="U1351" t="s">
        <v>266</v>
      </c>
      <c r="V1351" t="s">
        <v>1061</v>
      </c>
      <c r="W1351">
        <v>29</v>
      </c>
    </row>
    <row r="1352" spans="1:23" x14ac:dyDescent="0.2">
      <c r="A1352">
        <v>366</v>
      </c>
      <c r="B1352" t="s">
        <v>80</v>
      </c>
      <c r="C1352" t="s">
        <v>1520</v>
      </c>
      <c r="F1352" t="b">
        <f>IF(ISBLANK(X1352), FALSE, TRUE)</f>
        <v>0</v>
      </c>
      <c r="G1352" t="s">
        <v>1532</v>
      </c>
      <c r="H1352" t="s">
        <v>22</v>
      </c>
      <c r="I1352" t="s">
        <v>1524</v>
      </c>
      <c r="J1352" t="s">
        <v>526</v>
      </c>
      <c r="K1352" t="s">
        <v>991</v>
      </c>
      <c r="L1352">
        <v>2</v>
      </c>
      <c r="M1352">
        <v>1</v>
      </c>
      <c r="N1352">
        <v>4</v>
      </c>
      <c r="Q1352" t="s">
        <v>83</v>
      </c>
      <c r="R1352" t="s">
        <v>88</v>
      </c>
      <c r="S1352" t="s">
        <v>245</v>
      </c>
      <c r="U1352" t="s">
        <v>160</v>
      </c>
      <c r="V1352" t="s">
        <v>1061</v>
      </c>
      <c r="W1352">
        <v>29</v>
      </c>
    </row>
    <row r="1353" spans="1:23" x14ac:dyDescent="0.2">
      <c r="A1353">
        <v>367</v>
      </c>
      <c r="B1353" t="s">
        <v>80</v>
      </c>
      <c r="C1353" t="s">
        <v>1520</v>
      </c>
      <c r="F1353" t="b">
        <f>IF(ISBLANK(X1353), FALSE, TRUE)</f>
        <v>0</v>
      </c>
      <c r="G1353" t="s">
        <v>1532</v>
      </c>
      <c r="H1353" t="s">
        <v>22</v>
      </c>
      <c r="I1353" t="s">
        <v>1524</v>
      </c>
      <c r="J1353" t="s">
        <v>527</v>
      </c>
      <c r="K1353" t="s">
        <v>991</v>
      </c>
      <c r="L1353">
        <v>3</v>
      </c>
      <c r="M1353">
        <v>1</v>
      </c>
      <c r="N1353">
        <v>5</v>
      </c>
      <c r="Q1353" t="s">
        <v>83</v>
      </c>
      <c r="R1353" t="s">
        <v>2001</v>
      </c>
      <c r="S1353" t="s">
        <v>245</v>
      </c>
      <c r="U1353" t="s">
        <v>528</v>
      </c>
      <c r="V1353" t="s">
        <v>1061</v>
      </c>
      <c r="W1353">
        <v>29</v>
      </c>
    </row>
    <row r="1354" spans="1:23" x14ac:dyDescent="0.2">
      <c r="A1354">
        <v>368</v>
      </c>
      <c r="B1354" t="s">
        <v>80</v>
      </c>
      <c r="C1354" t="s">
        <v>1520</v>
      </c>
      <c r="F1354" t="b">
        <f>IF(ISBLANK(X1354), FALSE, TRUE)</f>
        <v>0</v>
      </c>
      <c r="G1354" t="s">
        <v>1532</v>
      </c>
      <c r="H1354" t="s">
        <v>22</v>
      </c>
      <c r="I1354" t="s">
        <v>1524</v>
      </c>
      <c r="J1354" t="s">
        <v>529</v>
      </c>
      <c r="K1354" t="s">
        <v>1633</v>
      </c>
      <c r="L1354">
        <v>4</v>
      </c>
      <c r="M1354">
        <v>4</v>
      </c>
      <c r="N1354">
        <v>4</v>
      </c>
      <c r="Q1354" t="s">
        <v>83</v>
      </c>
      <c r="R1354" t="s">
        <v>150</v>
      </c>
      <c r="S1354" t="s">
        <v>245</v>
      </c>
      <c r="U1354" t="s">
        <v>395</v>
      </c>
      <c r="V1354" t="s">
        <v>1061</v>
      </c>
      <c r="W1354">
        <v>29</v>
      </c>
    </row>
    <row r="1355" spans="1:23" x14ac:dyDescent="0.2">
      <c r="A1355">
        <v>369</v>
      </c>
      <c r="B1355" t="s">
        <v>80</v>
      </c>
      <c r="C1355" t="s">
        <v>1520</v>
      </c>
      <c r="F1355" t="b">
        <f>IF(ISBLANK(X1355), FALSE, TRUE)</f>
        <v>0</v>
      </c>
      <c r="G1355" t="s">
        <v>1521</v>
      </c>
      <c r="H1355" t="s">
        <v>22</v>
      </c>
      <c r="I1355" t="s">
        <v>1524</v>
      </c>
      <c r="J1355" t="s">
        <v>530</v>
      </c>
      <c r="K1355" t="s">
        <v>991</v>
      </c>
      <c r="L1355">
        <v>4</v>
      </c>
      <c r="M1355">
        <v>2</v>
      </c>
      <c r="N1355">
        <v>4</v>
      </c>
      <c r="Q1355" t="s">
        <v>83</v>
      </c>
      <c r="R1355" t="s">
        <v>2002</v>
      </c>
      <c r="S1355" t="s">
        <v>245</v>
      </c>
      <c r="U1355" t="s">
        <v>266</v>
      </c>
      <c r="V1355" t="s">
        <v>1061</v>
      </c>
      <c r="W1355">
        <v>29</v>
      </c>
    </row>
    <row r="1356" spans="1:23" x14ac:dyDescent="0.2">
      <c r="A1356">
        <v>370</v>
      </c>
      <c r="B1356" t="s">
        <v>80</v>
      </c>
      <c r="C1356" t="s">
        <v>1520</v>
      </c>
      <c r="F1356" t="b">
        <f>IF(ISBLANK(X1356), FALSE, TRUE)</f>
        <v>0</v>
      </c>
      <c r="G1356" t="s">
        <v>1521</v>
      </c>
      <c r="H1356" t="s">
        <v>22</v>
      </c>
      <c r="I1356" t="s">
        <v>1524</v>
      </c>
      <c r="J1356" t="s">
        <v>531</v>
      </c>
      <c r="K1356" t="s">
        <v>991</v>
      </c>
      <c r="L1356">
        <v>5</v>
      </c>
      <c r="M1356">
        <v>4</v>
      </c>
      <c r="N1356">
        <v>6</v>
      </c>
      <c r="Q1356" t="s">
        <v>248</v>
      </c>
      <c r="R1356" t="s">
        <v>991</v>
      </c>
      <c r="S1356" t="s">
        <v>245</v>
      </c>
      <c r="U1356" t="s">
        <v>422</v>
      </c>
      <c r="V1356" t="s">
        <v>1061</v>
      </c>
      <c r="W1356">
        <v>29</v>
      </c>
    </row>
    <row r="1357" spans="1:23" x14ac:dyDescent="0.2">
      <c r="A1357">
        <v>371</v>
      </c>
      <c r="B1357" t="s">
        <v>80</v>
      </c>
      <c r="C1357" t="s">
        <v>1520</v>
      </c>
      <c r="F1357" t="b">
        <f>IF(ISBLANK(X1357), FALSE, TRUE)</f>
        <v>0</v>
      </c>
      <c r="G1357" t="s">
        <v>1522</v>
      </c>
      <c r="H1357" t="s">
        <v>22</v>
      </c>
      <c r="I1357" t="s">
        <v>1524</v>
      </c>
      <c r="J1357" t="s">
        <v>532</v>
      </c>
      <c r="K1357" t="s">
        <v>1686</v>
      </c>
      <c r="L1357">
        <v>5</v>
      </c>
      <c r="M1357">
        <v>4</v>
      </c>
      <c r="N1357">
        <v>5</v>
      </c>
      <c r="Q1357" t="s">
        <v>248</v>
      </c>
      <c r="R1357" t="s">
        <v>250</v>
      </c>
      <c r="S1357" t="s">
        <v>245</v>
      </c>
      <c r="U1357" t="s">
        <v>499</v>
      </c>
      <c r="V1357" t="s">
        <v>1061</v>
      </c>
      <c r="W1357">
        <v>29</v>
      </c>
    </row>
    <row r="1358" spans="1:23" x14ac:dyDescent="0.2">
      <c r="A1358">
        <v>372</v>
      </c>
      <c r="B1358" t="s">
        <v>80</v>
      </c>
      <c r="C1358" t="s">
        <v>1520</v>
      </c>
      <c r="F1358" t="b">
        <f>IF(ISBLANK(X1358), FALSE, TRUE)</f>
        <v>0</v>
      </c>
      <c r="G1358" t="s">
        <v>1522</v>
      </c>
      <c r="H1358" t="s">
        <v>22</v>
      </c>
      <c r="I1358" t="s">
        <v>1524</v>
      </c>
      <c r="J1358" t="s">
        <v>533</v>
      </c>
      <c r="K1358" t="s">
        <v>1687</v>
      </c>
      <c r="L1358">
        <v>6</v>
      </c>
      <c r="M1358">
        <v>5</v>
      </c>
      <c r="N1358">
        <v>7</v>
      </c>
      <c r="Q1358" t="s">
        <v>83</v>
      </c>
      <c r="R1358" t="s">
        <v>135</v>
      </c>
      <c r="S1358" t="s">
        <v>245</v>
      </c>
      <c r="U1358" t="s">
        <v>252</v>
      </c>
      <c r="V1358" t="s">
        <v>1061</v>
      </c>
      <c r="W1358">
        <v>29</v>
      </c>
    </row>
    <row r="1359" spans="1:23" x14ac:dyDescent="0.2">
      <c r="A1359">
        <v>373</v>
      </c>
      <c r="B1359" t="s">
        <v>80</v>
      </c>
      <c r="C1359" t="s">
        <v>1520</v>
      </c>
      <c r="F1359" t="b">
        <f>IF(ISBLANK(X1359), FALSE, TRUE)</f>
        <v>0</v>
      </c>
      <c r="G1359" t="s">
        <v>1522</v>
      </c>
      <c r="H1359" t="s">
        <v>22</v>
      </c>
      <c r="I1359" t="s">
        <v>1524</v>
      </c>
      <c r="J1359" t="s">
        <v>243</v>
      </c>
      <c r="K1359" t="s">
        <v>991</v>
      </c>
      <c r="L1359">
        <v>2</v>
      </c>
      <c r="O1359">
        <v>1</v>
      </c>
      <c r="P1359">
        <v>1</v>
      </c>
      <c r="R1359" t="s">
        <v>991</v>
      </c>
      <c r="S1359" t="s">
        <v>915</v>
      </c>
      <c r="U1359" t="s">
        <v>7</v>
      </c>
      <c r="V1359" t="s">
        <v>1061</v>
      </c>
      <c r="W1359">
        <v>29</v>
      </c>
    </row>
    <row r="1360" spans="1:23" x14ac:dyDescent="0.2">
      <c r="A1360">
        <v>374</v>
      </c>
      <c r="B1360" t="s">
        <v>80</v>
      </c>
      <c r="C1360" t="s">
        <v>1520</v>
      </c>
      <c r="F1360" t="b">
        <f>IF(ISBLANK(X1360), FALSE, TRUE)</f>
        <v>0</v>
      </c>
      <c r="G1360" t="s">
        <v>1532</v>
      </c>
      <c r="H1360" t="s">
        <v>22</v>
      </c>
      <c r="I1360" t="s">
        <v>1524</v>
      </c>
      <c r="J1360" t="s">
        <v>96</v>
      </c>
      <c r="K1360" t="s">
        <v>991</v>
      </c>
      <c r="L1360">
        <v>2</v>
      </c>
      <c r="R1360" t="s">
        <v>991</v>
      </c>
      <c r="S1360" t="s">
        <v>6</v>
      </c>
      <c r="U1360" t="s">
        <v>7</v>
      </c>
      <c r="V1360" t="s">
        <v>1061</v>
      </c>
      <c r="W1360">
        <v>29</v>
      </c>
    </row>
    <row r="1361" spans="1:23" x14ac:dyDescent="0.2">
      <c r="A1361">
        <v>375</v>
      </c>
      <c r="B1361" t="s">
        <v>80</v>
      </c>
      <c r="C1361" t="s">
        <v>1520</v>
      </c>
      <c r="F1361" t="b">
        <f>IF(ISBLANK(X1361), FALSE, TRUE)</f>
        <v>0</v>
      </c>
      <c r="G1361" t="s">
        <v>1516</v>
      </c>
      <c r="H1361" t="s">
        <v>22</v>
      </c>
      <c r="I1361" t="s">
        <v>1524</v>
      </c>
      <c r="J1361" t="s">
        <v>97</v>
      </c>
      <c r="K1361" t="s">
        <v>991</v>
      </c>
      <c r="L1361">
        <v>4</v>
      </c>
      <c r="R1361" t="s">
        <v>991</v>
      </c>
      <c r="S1361" t="s">
        <v>6</v>
      </c>
      <c r="U1361" t="s">
        <v>33</v>
      </c>
      <c r="V1361" t="s">
        <v>1061</v>
      </c>
      <c r="W1361">
        <v>29</v>
      </c>
    </row>
    <row r="1362" spans="1:23" x14ac:dyDescent="0.2">
      <c r="A1362">
        <v>376</v>
      </c>
      <c r="B1362" t="s">
        <v>80</v>
      </c>
      <c r="C1362" t="s">
        <v>1520</v>
      </c>
      <c r="F1362" t="b">
        <f>IF(ISBLANK(X1362), FALSE, TRUE)</f>
        <v>0</v>
      </c>
      <c r="G1362" t="s">
        <v>1522</v>
      </c>
      <c r="H1362" t="s">
        <v>22</v>
      </c>
      <c r="I1362" t="s">
        <v>22</v>
      </c>
      <c r="J1362" t="s">
        <v>534</v>
      </c>
      <c r="K1362" t="s">
        <v>991</v>
      </c>
      <c r="L1362">
        <v>4</v>
      </c>
      <c r="M1362">
        <v>5</v>
      </c>
      <c r="N1362">
        <v>5</v>
      </c>
      <c r="Q1362" t="s">
        <v>83</v>
      </c>
      <c r="R1362" t="s">
        <v>88</v>
      </c>
      <c r="S1362" t="s">
        <v>245</v>
      </c>
      <c r="U1362" t="s">
        <v>266</v>
      </c>
      <c r="V1362" t="s">
        <v>1061</v>
      </c>
      <c r="W1362">
        <v>29</v>
      </c>
    </row>
    <row r="1363" spans="1:23" x14ac:dyDescent="0.2">
      <c r="A1363">
        <v>377</v>
      </c>
      <c r="B1363" t="s">
        <v>80</v>
      </c>
      <c r="C1363" t="s">
        <v>1520</v>
      </c>
      <c r="F1363" t="b">
        <f>IF(ISBLANK(X1363), FALSE, TRUE)</f>
        <v>0</v>
      </c>
      <c r="G1363" t="s">
        <v>1532</v>
      </c>
      <c r="H1363" t="s">
        <v>22</v>
      </c>
      <c r="I1363" t="s">
        <v>22</v>
      </c>
      <c r="J1363" t="s">
        <v>98</v>
      </c>
      <c r="K1363" t="s">
        <v>991</v>
      </c>
      <c r="L1363">
        <v>2</v>
      </c>
      <c r="R1363" t="s">
        <v>991</v>
      </c>
      <c r="S1363" t="s">
        <v>6</v>
      </c>
      <c r="U1363" t="s">
        <v>78</v>
      </c>
      <c r="V1363" t="s">
        <v>1061</v>
      </c>
      <c r="W1363">
        <v>29</v>
      </c>
    </row>
    <row r="1364" spans="1:23" x14ac:dyDescent="0.2">
      <c r="A1364">
        <v>378</v>
      </c>
      <c r="B1364" t="s">
        <v>80</v>
      </c>
      <c r="C1364" t="s">
        <v>1520</v>
      </c>
      <c r="F1364" t="b">
        <f>IF(ISBLANK(X1364), FALSE, TRUE)</f>
        <v>0</v>
      </c>
      <c r="G1364" t="s">
        <v>1516</v>
      </c>
      <c r="H1364" t="s">
        <v>22</v>
      </c>
      <c r="I1364" t="s">
        <v>22</v>
      </c>
      <c r="J1364" t="s">
        <v>99</v>
      </c>
      <c r="K1364" t="s">
        <v>991</v>
      </c>
      <c r="L1364">
        <v>14</v>
      </c>
      <c r="R1364" t="s">
        <v>991</v>
      </c>
      <c r="S1364" t="s">
        <v>6</v>
      </c>
      <c r="U1364" t="s">
        <v>16</v>
      </c>
      <c r="V1364" t="s">
        <v>1061</v>
      </c>
      <c r="W1364">
        <v>29</v>
      </c>
    </row>
    <row r="1365" spans="1:23" x14ac:dyDescent="0.2">
      <c r="A1365">
        <v>379</v>
      </c>
      <c r="B1365" t="s">
        <v>80</v>
      </c>
      <c r="C1365" t="s">
        <v>1520</v>
      </c>
      <c r="F1365" t="b">
        <f>IF(ISBLANK(X1365), FALSE, TRUE)</f>
        <v>0</v>
      </c>
      <c r="G1365" t="s">
        <v>1521</v>
      </c>
      <c r="H1365" t="s">
        <v>22</v>
      </c>
      <c r="I1365" t="s">
        <v>991</v>
      </c>
      <c r="J1365" t="s">
        <v>535</v>
      </c>
      <c r="K1365" t="s">
        <v>991</v>
      </c>
      <c r="L1365">
        <v>1</v>
      </c>
      <c r="M1365">
        <v>2</v>
      </c>
      <c r="N1365">
        <v>2</v>
      </c>
      <c r="Q1365" t="s">
        <v>83</v>
      </c>
      <c r="R1365" t="s">
        <v>991</v>
      </c>
      <c r="S1365" t="s">
        <v>245</v>
      </c>
      <c r="U1365" t="s">
        <v>316</v>
      </c>
      <c r="V1365" t="s">
        <v>1061</v>
      </c>
      <c r="W1365">
        <v>29</v>
      </c>
    </row>
    <row r="1366" spans="1:23" x14ac:dyDescent="0.2">
      <c r="A1366">
        <v>380</v>
      </c>
      <c r="B1366" t="s">
        <v>80</v>
      </c>
      <c r="C1366" t="s">
        <v>1520</v>
      </c>
      <c r="F1366" t="b">
        <f>IF(ISBLANK(X1366), FALSE, TRUE)</f>
        <v>0</v>
      </c>
      <c r="G1366" t="s">
        <v>1521</v>
      </c>
      <c r="H1366" t="s">
        <v>22</v>
      </c>
      <c r="I1366" t="s">
        <v>991</v>
      </c>
      <c r="J1366" t="s">
        <v>536</v>
      </c>
      <c r="K1366" t="s">
        <v>991</v>
      </c>
      <c r="L1366">
        <v>2</v>
      </c>
      <c r="M1366">
        <v>2</v>
      </c>
      <c r="N1366">
        <v>2</v>
      </c>
      <c r="Q1366" t="s">
        <v>248</v>
      </c>
      <c r="R1366" t="s">
        <v>88</v>
      </c>
      <c r="S1366" t="s">
        <v>245</v>
      </c>
      <c r="U1366" t="s">
        <v>407</v>
      </c>
      <c r="V1366" t="s">
        <v>1061</v>
      </c>
      <c r="W1366">
        <v>29</v>
      </c>
    </row>
    <row r="1367" spans="1:23" x14ac:dyDescent="0.2">
      <c r="A1367">
        <v>381</v>
      </c>
      <c r="B1367" t="s">
        <v>80</v>
      </c>
      <c r="C1367" t="s">
        <v>1520</v>
      </c>
      <c r="F1367" t="b">
        <f>IF(ISBLANK(X1367), FALSE, TRUE)</f>
        <v>0</v>
      </c>
      <c r="G1367" t="s">
        <v>1521</v>
      </c>
      <c r="H1367" t="s">
        <v>22</v>
      </c>
      <c r="I1367" t="s">
        <v>991</v>
      </c>
      <c r="J1367" t="s">
        <v>537</v>
      </c>
      <c r="K1367" t="s">
        <v>991</v>
      </c>
      <c r="L1367">
        <v>2</v>
      </c>
      <c r="M1367">
        <v>3</v>
      </c>
      <c r="N1367">
        <v>2</v>
      </c>
      <c r="Q1367" t="s">
        <v>83</v>
      </c>
      <c r="R1367" t="s">
        <v>135</v>
      </c>
      <c r="S1367" t="s">
        <v>245</v>
      </c>
      <c r="U1367" t="s">
        <v>266</v>
      </c>
      <c r="V1367" t="s">
        <v>1061</v>
      </c>
      <c r="W1367">
        <v>29</v>
      </c>
    </row>
    <row r="1368" spans="1:23" x14ac:dyDescent="0.2">
      <c r="A1368">
        <v>382</v>
      </c>
      <c r="B1368" t="s">
        <v>80</v>
      </c>
      <c r="C1368" t="s">
        <v>1520</v>
      </c>
      <c r="F1368" t="b">
        <f>IF(ISBLANK(X1368), FALSE, TRUE)</f>
        <v>0</v>
      </c>
      <c r="G1368" t="s">
        <v>1532</v>
      </c>
      <c r="H1368" t="s">
        <v>22</v>
      </c>
      <c r="I1368" t="s">
        <v>991</v>
      </c>
      <c r="J1368" t="s">
        <v>538</v>
      </c>
      <c r="K1368" t="s">
        <v>991</v>
      </c>
      <c r="L1368">
        <v>2</v>
      </c>
      <c r="M1368">
        <v>2</v>
      </c>
      <c r="N1368">
        <v>2</v>
      </c>
      <c r="Q1368" t="s">
        <v>83</v>
      </c>
      <c r="R1368" t="s">
        <v>88</v>
      </c>
      <c r="S1368" t="s">
        <v>245</v>
      </c>
      <c r="U1368" t="s">
        <v>266</v>
      </c>
      <c r="V1368" t="s">
        <v>1061</v>
      </c>
      <c r="W1368">
        <v>29</v>
      </c>
    </row>
    <row r="1369" spans="1:23" x14ac:dyDescent="0.2">
      <c r="A1369">
        <v>383</v>
      </c>
      <c r="B1369" t="s">
        <v>80</v>
      </c>
      <c r="C1369" t="s">
        <v>1520</v>
      </c>
      <c r="F1369" t="b">
        <f>IF(ISBLANK(X1369), FALSE, TRUE)</f>
        <v>0</v>
      </c>
      <c r="G1369" t="s">
        <v>1532</v>
      </c>
      <c r="H1369" t="s">
        <v>22</v>
      </c>
      <c r="I1369" t="s">
        <v>991</v>
      </c>
      <c r="J1369" t="s">
        <v>539</v>
      </c>
      <c r="K1369" t="s">
        <v>991</v>
      </c>
      <c r="L1369">
        <v>2</v>
      </c>
      <c r="M1369">
        <v>2</v>
      </c>
      <c r="N1369">
        <v>3</v>
      </c>
      <c r="Q1369" t="s">
        <v>83</v>
      </c>
      <c r="R1369" t="s">
        <v>88</v>
      </c>
      <c r="S1369" t="s">
        <v>245</v>
      </c>
      <c r="U1369" t="s">
        <v>280</v>
      </c>
      <c r="V1369" t="s">
        <v>1061</v>
      </c>
      <c r="W1369">
        <v>29</v>
      </c>
    </row>
    <row r="1370" spans="1:23" x14ac:dyDescent="0.2">
      <c r="A1370">
        <v>384</v>
      </c>
      <c r="B1370" t="s">
        <v>80</v>
      </c>
      <c r="C1370" t="s">
        <v>1520</v>
      </c>
      <c r="F1370" t="b">
        <f>IF(ISBLANK(X1370), FALSE, TRUE)</f>
        <v>0</v>
      </c>
      <c r="G1370" t="s">
        <v>1522</v>
      </c>
      <c r="H1370" t="s">
        <v>22</v>
      </c>
      <c r="I1370" t="s">
        <v>991</v>
      </c>
      <c r="J1370" t="s">
        <v>540</v>
      </c>
      <c r="K1370" t="s">
        <v>1688</v>
      </c>
      <c r="L1370">
        <v>3</v>
      </c>
      <c r="M1370">
        <v>3</v>
      </c>
      <c r="N1370">
        <v>2</v>
      </c>
      <c r="Q1370" t="s">
        <v>83</v>
      </c>
      <c r="R1370" t="s">
        <v>991</v>
      </c>
      <c r="S1370" t="s">
        <v>245</v>
      </c>
      <c r="U1370" t="s">
        <v>431</v>
      </c>
      <c r="V1370" t="s">
        <v>1061</v>
      </c>
      <c r="W1370">
        <v>29</v>
      </c>
    </row>
    <row r="1371" spans="1:23" x14ac:dyDescent="0.2">
      <c r="A1371">
        <v>385</v>
      </c>
      <c r="B1371" t="s">
        <v>80</v>
      </c>
      <c r="C1371" t="s">
        <v>1520</v>
      </c>
      <c r="F1371" t="b">
        <f>IF(ISBLANK(X1371), FALSE, TRUE)</f>
        <v>0</v>
      </c>
      <c r="G1371" t="s">
        <v>1521</v>
      </c>
      <c r="H1371" t="s">
        <v>22</v>
      </c>
      <c r="I1371" t="s">
        <v>991</v>
      </c>
      <c r="J1371" t="s">
        <v>541</v>
      </c>
      <c r="K1371" t="s">
        <v>991</v>
      </c>
      <c r="L1371">
        <v>3</v>
      </c>
      <c r="M1371">
        <v>3</v>
      </c>
      <c r="N1371">
        <v>5</v>
      </c>
      <c r="Q1371" t="s">
        <v>248</v>
      </c>
      <c r="R1371" t="s">
        <v>501</v>
      </c>
      <c r="S1371" t="s">
        <v>245</v>
      </c>
      <c r="U1371" t="s">
        <v>542</v>
      </c>
      <c r="V1371" t="s">
        <v>1061</v>
      </c>
      <c r="W1371">
        <v>29</v>
      </c>
    </row>
    <row r="1372" spans="1:23" x14ac:dyDescent="0.2">
      <c r="A1372">
        <v>386</v>
      </c>
      <c r="B1372" t="s">
        <v>80</v>
      </c>
      <c r="C1372" t="s">
        <v>1520</v>
      </c>
      <c r="F1372" t="b">
        <f>IF(ISBLANK(X1372), FALSE, TRUE)</f>
        <v>0</v>
      </c>
      <c r="G1372" t="s">
        <v>1521</v>
      </c>
      <c r="H1372" t="s">
        <v>22</v>
      </c>
      <c r="I1372" t="s">
        <v>991</v>
      </c>
      <c r="J1372" t="s">
        <v>543</v>
      </c>
      <c r="K1372" t="s">
        <v>991</v>
      </c>
      <c r="L1372">
        <v>3</v>
      </c>
      <c r="M1372">
        <v>3</v>
      </c>
      <c r="N1372">
        <v>4</v>
      </c>
      <c r="Q1372" t="s">
        <v>83</v>
      </c>
      <c r="R1372" t="s">
        <v>501</v>
      </c>
      <c r="S1372" t="s">
        <v>245</v>
      </c>
      <c r="U1372" t="s">
        <v>126</v>
      </c>
      <c r="V1372" t="s">
        <v>1061</v>
      </c>
      <c r="W1372">
        <v>29</v>
      </c>
    </row>
    <row r="1373" spans="1:23" x14ac:dyDescent="0.2">
      <c r="A1373">
        <v>387</v>
      </c>
      <c r="B1373" t="s">
        <v>80</v>
      </c>
      <c r="C1373" t="s">
        <v>1520</v>
      </c>
      <c r="F1373" t="b">
        <f>IF(ISBLANK(X1373), FALSE, TRUE)</f>
        <v>0</v>
      </c>
      <c r="G1373" t="s">
        <v>1532</v>
      </c>
      <c r="H1373" t="s">
        <v>22</v>
      </c>
      <c r="I1373" t="s">
        <v>991</v>
      </c>
      <c r="J1373" t="s">
        <v>544</v>
      </c>
      <c r="K1373" t="s">
        <v>991</v>
      </c>
      <c r="L1373">
        <v>4</v>
      </c>
      <c r="M1373">
        <v>3</v>
      </c>
      <c r="N1373">
        <v>3</v>
      </c>
      <c r="Q1373" t="s">
        <v>248</v>
      </c>
      <c r="R1373" t="s">
        <v>165</v>
      </c>
      <c r="S1373" t="s">
        <v>245</v>
      </c>
      <c r="U1373" t="s">
        <v>319</v>
      </c>
      <c r="V1373" t="s">
        <v>1061</v>
      </c>
      <c r="W1373">
        <v>29</v>
      </c>
    </row>
    <row r="1374" spans="1:23" x14ac:dyDescent="0.2">
      <c r="A1374">
        <v>388</v>
      </c>
      <c r="B1374" t="s">
        <v>80</v>
      </c>
      <c r="C1374" t="s">
        <v>1520</v>
      </c>
      <c r="F1374" t="b">
        <f>IF(ISBLANK(X1374), FALSE, TRUE)</f>
        <v>0</v>
      </c>
      <c r="G1374" t="s">
        <v>1521</v>
      </c>
      <c r="H1374" t="s">
        <v>22</v>
      </c>
      <c r="I1374" t="s">
        <v>991</v>
      </c>
      <c r="J1374" t="s">
        <v>545</v>
      </c>
      <c r="K1374" t="s">
        <v>991</v>
      </c>
      <c r="L1374">
        <v>4</v>
      </c>
      <c r="M1374">
        <v>3</v>
      </c>
      <c r="N1374">
        <v>3</v>
      </c>
      <c r="Q1374" t="s">
        <v>83</v>
      </c>
      <c r="R1374" t="s">
        <v>546</v>
      </c>
      <c r="S1374" t="s">
        <v>245</v>
      </c>
      <c r="U1374" t="s">
        <v>266</v>
      </c>
      <c r="V1374" t="s">
        <v>1061</v>
      </c>
      <c r="W1374">
        <v>29</v>
      </c>
    </row>
    <row r="1375" spans="1:23" x14ac:dyDescent="0.2">
      <c r="A1375">
        <v>389</v>
      </c>
      <c r="B1375" t="s">
        <v>80</v>
      </c>
      <c r="C1375" t="s">
        <v>1520</v>
      </c>
      <c r="F1375" t="b">
        <f>IF(ISBLANK(X1375), FALSE, TRUE)</f>
        <v>0</v>
      </c>
      <c r="G1375" t="s">
        <v>1521</v>
      </c>
      <c r="H1375" t="s">
        <v>22</v>
      </c>
      <c r="I1375" t="s">
        <v>991</v>
      </c>
      <c r="J1375" t="s">
        <v>547</v>
      </c>
      <c r="K1375" t="s">
        <v>991</v>
      </c>
      <c r="L1375">
        <v>5</v>
      </c>
      <c r="M1375">
        <v>3</v>
      </c>
      <c r="N1375">
        <v>4</v>
      </c>
      <c r="Q1375" t="s">
        <v>83</v>
      </c>
      <c r="R1375" t="s">
        <v>991</v>
      </c>
      <c r="S1375" t="s">
        <v>245</v>
      </c>
      <c r="U1375" t="s">
        <v>126</v>
      </c>
      <c r="V1375" t="s">
        <v>1061</v>
      </c>
      <c r="W1375">
        <v>29</v>
      </c>
    </row>
    <row r="1376" spans="1:23" x14ac:dyDescent="0.2">
      <c r="A1376">
        <v>390</v>
      </c>
      <c r="B1376" t="s">
        <v>80</v>
      </c>
      <c r="C1376" t="s">
        <v>1520</v>
      </c>
      <c r="F1376" t="b">
        <f>IF(ISBLANK(X1376), FALSE, TRUE)</f>
        <v>0</v>
      </c>
      <c r="G1376" t="s">
        <v>1521</v>
      </c>
      <c r="H1376" t="s">
        <v>22</v>
      </c>
      <c r="I1376" t="s">
        <v>991</v>
      </c>
      <c r="J1376" t="s">
        <v>358</v>
      </c>
      <c r="K1376" t="s">
        <v>991</v>
      </c>
      <c r="L1376">
        <v>6</v>
      </c>
      <c r="M1376">
        <v>5</v>
      </c>
      <c r="N1376">
        <v>5</v>
      </c>
      <c r="Q1376" t="s">
        <v>83</v>
      </c>
      <c r="R1376" t="s">
        <v>359</v>
      </c>
      <c r="S1376" t="s">
        <v>245</v>
      </c>
      <c r="U1376" t="s">
        <v>360</v>
      </c>
      <c r="V1376" t="s">
        <v>1061</v>
      </c>
      <c r="W1376">
        <v>29</v>
      </c>
    </row>
    <row r="1377" spans="1:23" x14ac:dyDescent="0.2">
      <c r="A1377">
        <v>391</v>
      </c>
      <c r="B1377" t="s">
        <v>80</v>
      </c>
      <c r="C1377" t="s">
        <v>1520</v>
      </c>
      <c r="F1377" t="b">
        <f>IF(ISBLANK(X1377), FALSE, TRUE)</f>
        <v>0</v>
      </c>
      <c r="G1377" t="s">
        <v>1522</v>
      </c>
      <c r="H1377" t="s">
        <v>22</v>
      </c>
      <c r="I1377" t="s">
        <v>991</v>
      </c>
      <c r="J1377" t="s">
        <v>548</v>
      </c>
      <c r="K1377" t="s">
        <v>991</v>
      </c>
      <c r="L1377">
        <v>8</v>
      </c>
      <c r="M1377">
        <v>7</v>
      </c>
      <c r="N1377">
        <v>8</v>
      </c>
      <c r="Q1377" t="s">
        <v>248</v>
      </c>
      <c r="R1377" t="s">
        <v>250</v>
      </c>
      <c r="S1377" t="s">
        <v>245</v>
      </c>
      <c r="U1377" t="s">
        <v>549</v>
      </c>
      <c r="V1377" t="s">
        <v>1061</v>
      </c>
      <c r="W1377">
        <v>29</v>
      </c>
    </row>
    <row r="1378" spans="1:23" x14ac:dyDescent="0.2">
      <c r="A1378">
        <v>392</v>
      </c>
      <c r="B1378" t="s">
        <v>80</v>
      </c>
      <c r="C1378" t="s">
        <v>1520</v>
      </c>
      <c r="F1378" t="b">
        <f>IF(ISBLANK(X1378), FALSE, TRUE)</f>
        <v>0</v>
      </c>
      <c r="G1378" t="s">
        <v>1532</v>
      </c>
      <c r="H1378" t="s">
        <v>22</v>
      </c>
      <c r="I1378" t="s">
        <v>991</v>
      </c>
      <c r="J1378" t="s">
        <v>550</v>
      </c>
      <c r="K1378" t="s">
        <v>991</v>
      </c>
      <c r="L1378">
        <v>1</v>
      </c>
      <c r="O1378">
        <v>0</v>
      </c>
      <c r="P1378">
        <v>0</v>
      </c>
      <c r="R1378" t="s">
        <v>501</v>
      </c>
      <c r="S1378" t="s">
        <v>915</v>
      </c>
      <c r="U1378" t="s">
        <v>551</v>
      </c>
      <c r="V1378" t="s">
        <v>1061</v>
      </c>
      <c r="W1378">
        <v>29</v>
      </c>
    </row>
    <row r="1379" spans="1:23" x14ac:dyDescent="0.2">
      <c r="A1379">
        <v>393</v>
      </c>
      <c r="B1379" t="s">
        <v>80</v>
      </c>
      <c r="C1379" t="s">
        <v>1520</v>
      </c>
      <c r="F1379" t="b">
        <f>IF(ISBLANK(X1379), FALSE, TRUE)</f>
        <v>0</v>
      </c>
      <c r="G1379" t="s">
        <v>1522</v>
      </c>
      <c r="H1379" t="s">
        <v>22</v>
      </c>
      <c r="I1379" t="s">
        <v>991</v>
      </c>
      <c r="J1379" t="s">
        <v>945</v>
      </c>
      <c r="K1379" t="s">
        <v>991</v>
      </c>
      <c r="L1379">
        <v>2</v>
      </c>
      <c r="O1379">
        <v>0</v>
      </c>
      <c r="P1379">
        <v>2</v>
      </c>
      <c r="R1379" t="s">
        <v>991</v>
      </c>
      <c r="S1379" t="s">
        <v>915</v>
      </c>
      <c r="U1379" t="s">
        <v>78</v>
      </c>
      <c r="V1379" t="s">
        <v>1061</v>
      </c>
      <c r="W1379">
        <v>29</v>
      </c>
    </row>
    <row r="1380" spans="1:23" x14ac:dyDescent="0.2">
      <c r="A1380">
        <v>394</v>
      </c>
      <c r="B1380" t="s">
        <v>80</v>
      </c>
      <c r="C1380" t="s">
        <v>1520</v>
      </c>
      <c r="F1380" t="b">
        <f>IF(ISBLANK(X1380), FALSE, TRUE)</f>
        <v>0</v>
      </c>
      <c r="G1380" t="s">
        <v>1521</v>
      </c>
      <c r="H1380" t="s">
        <v>22</v>
      </c>
      <c r="I1380" t="s">
        <v>991</v>
      </c>
      <c r="J1380" t="s">
        <v>946</v>
      </c>
      <c r="K1380" t="s">
        <v>991</v>
      </c>
      <c r="L1380">
        <v>2</v>
      </c>
      <c r="O1380">
        <v>0</v>
      </c>
      <c r="P1380">
        <v>0</v>
      </c>
      <c r="R1380" t="s">
        <v>501</v>
      </c>
      <c r="S1380" t="s">
        <v>915</v>
      </c>
      <c r="U1380" t="s">
        <v>551</v>
      </c>
      <c r="V1380" t="s">
        <v>1061</v>
      </c>
      <c r="W1380">
        <v>29</v>
      </c>
    </row>
    <row r="1381" spans="1:23" x14ac:dyDescent="0.2">
      <c r="A1381">
        <v>395</v>
      </c>
      <c r="B1381" t="s">
        <v>80</v>
      </c>
      <c r="C1381" t="s">
        <v>1520</v>
      </c>
      <c r="F1381" t="b">
        <f>IF(ISBLANK(X1381), FALSE, TRUE)</f>
        <v>0</v>
      </c>
      <c r="G1381" t="s">
        <v>1516</v>
      </c>
      <c r="H1381" t="s">
        <v>22</v>
      </c>
      <c r="I1381" t="s">
        <v>991</v>
      </c>
      <c r="J1381" t="s">
        <v>947</v>
      </c>
      <c r="K1381" t="s">
        <v>991</v>
      </c>
      <c r="L1381">
        <v>4</v>
      </c>
      <c r="O1381">
        <v>4</v>
      </c>
      <c r="P1381">
        <v>3</v>
      </c>
      <c r="R1381" t="s">
        <v>991</v>
      </c>
      <c r="S1381" t="s">
        <v>915</v>
      </c>
      <c r="U1381" t="s">
        <v>948</v>
      </c>
      <c r="V1381" t="s">
        <v>1061</v>
      </c>
      <c r="W1381">
        <v>29</v>
      </c>
    </row>
    <row r="1382" spans="1:23" x14ac:dyDescent="0.2">
      <c r="A1382">
        <v>396</v>
      </c>
      <c r="B1382" t="s">
        <v>80</v>
      </c>
      <c r="C1382" t="s">
        <v>1520</v>
      </c>
      <c r="F1382" t="b">
        <f>IF(ISBLANK(X1382), FALSE, TRUE)</f>
        <v>0</v>
      </c>
      <c r="G1382" t="s">
        <v>1532</v>
      </c>
      <c r="H1382" t="s">
        <v>22</v>
      </c>
      <c r="I1382" t="s">
        <v>991</v>
      </c>
      <c r="J1382" t="s">
        <v>100</v>
      </c>
      <c r="K1382" t="s">
        <v>991</v>
      </c>
      <c r="L1382">
        <v>1</v>
      </c>
      <c r="R1382" t="s">
        <v>88</v>
      </c>
      <c r="S1382" t="s">
        <v>6</v>
      </c>
      <c r="U1382" t="s">
        <v>16</v>
      </c>
      <c r="V1382" t="s">
        <v>1061</v>
      </c>
      <c r="W1382">
        <v>29</v>
      </c>
    </row>
    <row r="1383" spans="1:23" x14ac:dyDescent="0.2">
      <c r="A1383">
        <v>397</v>
      </c>
      <c r="B1383" t="s">
        <v>80</v>
      </c>
      <c r="C1383" t="s">
        <v>1520</v>
      </c>
      <c r="F1383" t="b">
        <f>IF(ISBLANK(X1383), FALSE, TRUE)</f>
        <v>0</v>
      </c>
      <c r="G1383" t="s">
        <v>1521</v>
      </c>
      <c r="H1383" t="s">
        <v>22</v>
      </c>
      <c r="I1383" t="s">
        <v>991</v>
      </c>
      <c r="J1383" t="s">
        <v>101</v>
      </c>
      <c r="K1383" t="s">
        <v>991</v>
      </c>
      <c r="L1383">
        <v>1</v>
      </c>
      <c r="R1383" t="s">
        <v>991</v>
      </c>
      <c r="S1383" t="s">
        <v>6</v>
      </c>
      <c r="U1383" t="s">
        <v>19</v>
      </c>
      <c r="V1383" t="s">
        <v>1061</v>
      </c>
      <c r="W1383">
        <v>29</v>
      </c>
    </row>
    <row r="1384" spans="1:23" x14ac:dyDescent="0.2">
      <c r="A1384">
        <v>398</v>
      </c>
      <c r="B1384" t="s">
        <v>80</v>
      </c>
      <c r="C1384" t="s">
        <v>1520</v>
      </c>
      <c r="F1384" t="b">
        <f>IF(ISBLANK(X1384), FALSE, TRUE)</f>
        <v>0</v>
      </c>
      <c r="G1384" t="s">
        <v>1521</v>
      </c>
      <c r="H1384" t="s">
        <v>22</v>
      </c>
      <c r="I1384" t="s">
        <v>991</v>
      </c>
      <c r="J1384" t="s">
        <v>102</v>
      </c>
      <c r="K1384" t="s">
        <v>991</v>
      </c>
      <c r="L1384">
        <v>1</v>
      </c>
      <c r="R1384" t="s">
        <v>546</v>
      </c>
      <c r="S1384" t="s">
        <v>6</v>
      </c>
      <c r="U1384" t="s">
        <v>19</v>
      </c>
      <c r="V1384" t="s">
        <v>1061</v>
      </c>
      <c r="W1384">
        <v>29</v>
      </c>
    </row>
    <row r="1385" spans="1:23" x14ac:dyDescent="0.2">
      <c r="A1385">
        <v>399</v>
      </c>
      <c r="B1385" t="s">
        <v>80</v>
      </c>
      <c r="C1385" t="s">
        <v>1520</v>
      </c>
      <c r="F1385" t="b">
        <f>IF(ISBLANK(X1385), FALSE, TRUE)</f>
        <v>0</v>
      </c>
      <c r="G1385" t="s">
        <v>1521</v>
      </c>
      <c r="H1385" t="s">
        <v>22</v>
      </c>
      <c r="I1385" t="s">
        <v>991</v>
      </c>
      <c r="J1385" t="s">
        <v>103</v>
      </c>
      <c r="K1385" t="s">
        <v>991</v>
      </c>
      <c r="L1385">
        <v>3</v>
      </c>
      <c r="R1385" t="s">
        <v>991</v>
      </c>
      <c r="S1385" t="s">
        <v>6</v>
      </c>
      <c r="U1385" t="s">
        <v>19</v>
      </c>
      <c r="V1385" t="s">
        <v>1061</v>
      </c>
      <c r="W1385">
        <v>29</v>
      </c>
    </row>
    <row r="1386" spans="1:23" x14ac:dyDescent="0.2">
      <c r="A1386">
        <v>400</v>
      </c>
      <c r="B1386" t="s">
        <v>80</v>
      </c>
      <c r="C1386" t="s">
        <v>1520</v>
      </c>
      <c r="F1386" t="b">
        <f>IF(ISBLANK(X1386), FALSE, TRUE)</f>
        <v>0</v>
      </c>
      <c r="G1386" t="s">
        <v>1521</v>
      </c>
      <c r="H1386" t="s">
        <v>22</v>
      </c>
      <c r="I1386" t="s">
        <v>991</v>
      </c>
      <c r="J1386" t="s">
        <v>104</v>
      </c>
      <c r="K1386" t="s">
        <v>991</v>
      </c>
      <c r="L1386">
        <v>3</v>
      </c>
      <c r="R1386" t="s">
        <v>991</v>
      </c>
      <c r="S1386" t="s">
        <v>6</v>
      </c>
      <c r="U1386" t="s">
        <v>19</v>
      </c>
      <c r="V1386" t="s">
        <v>1061</v>
      </c>
      <c r="W1386">
        <v>29</v>
      </c>
    </row>
    <row r="1387" spans="1:23" x14ac:dyDescent="0.2">
      <c r="A1387">
        <v>401</v>
      </c>
      <c r="B1387" t="s">
        <v>80</v>
      </c>
      <c r="C1387" t="s">
        <v>1520</v>
      </c>
      <c r="F1387" t="b">
        <f>IF(ISBLANK(X1387), FALSE, TRUE)</f>
        <v>0</v>
      </c>
      <c r="G1387" t="s">
        <v>1522</v>
      </c>
      <c r="H1387" t="s">
        <v>22</v>
      </c>
      <c r="I1387" t="s">
        <v>991</v>
      </c>
      <c r="J1387" t="s">
        <v>262</v>
      </c>
      <c r="K1387" t="s">
        <v>991</v>
      </c>
      <c r="L1387">
        <v>7</v>
      </c>
      <c r="R1387" t="s">
        <v>991</v>
      </c>
      <c r="S1387" t="s">
        <v>6</v>
      </c>
      <c r="U1387" t="s">
        <v>33</v>
      </c>
      <c r="V1387" t="s">
        <v>1061</v>
      </c>
      <c r="W1387">
        <v>29</v>
      </c>
    </row>
    <row r="1388" spans="1:23" x14ac:dyDescent="0.2">
      <c r="A1388">
        <v>402</v>
      </c>
      <c r="B1388" t="s">
        <v>80</v>
      </c>
      <c r="C1388" t="s">
        <v>1520</v>
      </c>
      <c r="F1388" t="b">
        <f>IF(ISBLANK(X1388), FALSE, TRUE)</f>
        <v>0</v>
      </c>
      <c r="G1388" t="s">
        <v>1532</v>
      </c>
      <c r="H1388" t="s">
        <v>36</v>
      </c>
      <c r="I1388" t="s">
        <v>1526</v>
      </c>
      <c r="J1388" t="s">
        <v>552</v>
      </c>
      <c r="K1388" t="s">
        <v>1634</v>
      </c>
      <c r="L1388">
        <v>1</v>
      </c>
      <c r="M1388">
        <v>2</v>
      </c>
      <c r="N1388">
        <v>2</v>
      </c>
      <c r="Q1388" t="s">
        <v>83</v>
      </c>
      <c r="R1388" t="s">
        <v>991</v>
      </c>
      <c r="S1388" t="s">
        <v>245</v>
      </c>
      <c r="U1388" t="s">
        <v>268</v>
      </c>
      <c r="V1388" t="s">
        <v>1061</v>
      </c>
      <c r="W1388">
        <v>29</v>
      </c>
    </row>
    <row r="1389" spans="1:23" x14ac:dyDescent="0.2">
      <c r="A1389">
        <v>403</v>
      </c>
      <c r="B1389" t="s">
        <v>80</v>
      </c>
      <c r="C1389" t="s">
        <v>1520</v>
      </c>
      <c r="F1389" t="b">
        <f>IF(ISBLANK(X1389), FALSE, TRUE)</f>
        <v>0</v>
      </c>
      <c r="G1389" t="s">
        <v>1521</v>
      </c>
      <c r="H1389" t="s">
        <v>36</v>
      </c>
      <c r="I1389" t="s">
        <v>1526</v>
      </c>
      <c r="J1389" t="s">
        <v>553</v>
      </c>
      <c r="K1389" t="s">
        <v>991</v>
      </c>
      <c r="L1389">
        <v>1</v>
      </c>
      <c r="M1389">
        <v>2</v>
      </c>
      <c r="N1389">
        <v>3</v>
      </c>
      <c r="Q1389" t="s">
        <v>83</v>
      </c>
      <c r="R1389" t="s">
        <v>554</v>
      </c>
      <c r="S1389" t="s">
        <v>245</v>
      </c>
      <c r="U1389" t="s">
        <v>360</v>
      </c>
      <c r="V1389" t="s">
        <v>1061</v>
      </c>
      <c r="W1389">
        <v>29</v>
      </c>
    </row>
    <row r="1390" spans="1:23" x14ac:dyDescent="0.2">
      <c r="A1390">
        <v>404</v>
      </c>
      <c r="B1390" t="s">
        <v>80</v>
      </c>
      <c r="C1390" t="s">
        <v>1520</v>
      </c>
      <c r="F1390" t="b">
        <f>IF(ISBLANK(X1390), FALSE, TRUE)</f>
        <v>0</v>
      </c>
      <c r="G1390" t="s">
        <v>1516</v>
      </c>
      <c r="H1390" t="s">
        <v>36</v>
      </c>
      <c r="I1390" t="s">
        <v>1526</v>
      </c>
      <c r="J1390" t="s">
        <v>1648</v>
      </c>
      <c r="K1390" t="s">
        <v>1649</v>
      </c>
      <c r="L1390">
        <v>2</v>
      </c>
      <c r="M1390">
        <v>3</v>
      </c>
      <c r="N1390">
        <v>2</v>
      </c>
      <c r="Q1390" t="s">
        <v>248</v>
      </c>
      <c r="R1390" t="s">
        <v>991</v>
      </c>
      <c r="S1390" t="s">
        <v>245</v>
      </c>
      <c r="U1390" t="s">
        <v>555</v>
      </c>
      <c r="V1390" t="s">
        <v>1061</v>
      </c>
      <c r="W1390">
        <v>29</v>
      </c>
    </row>
    <row r="1391" spans="1:23" x14ac:dyDescent="0.2">
      <c r="A1391">
        <v>405</v>
      </c>
      <c r="B1391" t="s">
        <v>80</v>
      </c>
      <c r="C1391" t="s">
        <v>1520</v>
      </c>
      <c r="F1391" t="b">
        <f>IF(ISBLANK(X1391), FALSE, TRUE)</f>
        <v>0</v>
      </c>
      <c r="G1391" t="s">
        <v>1521</v>
      </c>
      <c r="H1391" t="s">
        <v>36</v>
      </c>
      <c r="I1391" t="s">
        <v>1526</v>
      </c>
      <c r="J1391" t="s">
        <v>556</v>
      </c>
      <c r="K1391" t="s">
        <v>991</v>
      </c>
      <c r="L1391">
        <v>3</v>
      </c>
      <c r="M1391">
        <v>3</v>
      </c>
      <c r="N1391">
        <v>3</v>
      </c>
      <c r="Q1391" t="s">
        <v>83</v>
      </c>
      <c r="R1391" t="s">
        <v>557</v>
      </c>
      <c r="S1391" t="s">
        <v>245</v>
      </c>
      <c r="U1391" t="s">
        <v>528</v>
      </c>
      <c r="V1391" t="s">
        <v>1061</v>
      </c>
      <c r="W1391">
        <v>29</v>
      </c>
    </row>
    <row r="1392" spans="1:23" x14ac:dyDescent="0.2">
      <c r="A1392">
        <v>406</v>
      </c>
      <c r="B1392" t="s">
        <v>80</v>
      </c>
      <c r="C1392" t="s">
        <v>1520</v>
      </c>
      <c r="F1392" t="b">
        <f>IF(ISBLANK(X1392), FALSE, TRUE)</f>
        <v>0</v>
      </c>
      <c r="G1392" t="s">
        <v>1532</v>
      </c>
      <c r="H1392" t="s">
        <v>36</v>
      </c>
      <c r="I1392" t="s">
        <v>1526</v>
      </c>
      <c r="J1392" t="s">
        <v>558</v>
      </c>
      <c r="K1392" t="s">
        <v>1689</v>
      </c>
      <c r="L1392">
        <v>3</v>
      </c>
      <c r="M1392">
        <v>3</v>
      </c>
      <c r="N1392">
        <v>4</v>
      </c>
      <c r="Q1392" t="s">
        <v>248</v>
      </c>
      <c r="R1392" t="s">
        <v>991</v>
      </c>
      <c r="S1392" t="s">
        <v>245</v>
      </c>
      <c r="U1392" t="s">
        <v>415</v>
      </c>
      <c r="V1392" t="s">
        <v>1061</v>
      </c>
      <c r="W1392">
        <v>29</v>
      </c>
    </row>
    <row r="1393" spans="1:23" x14ac:dyDescent="0.2">
      <c r="A1393">
        <v>407</v>
      </c>
      <c r="B1393" t="s">
        <v>80</v>
      </c>
      <c r="C1393" t="s">
        <v>1520</v>
      </c>
      <c r="F1393" t="b">
        <f>IF(ISBLANK(X1393), FALSE, TRUE)</f>
        <v>0</v>
      </c>
      <c r="G1393" t="s">
        <v>1522</v>
      </c>
      <c r="H1393" t="s">
        <v>36</v>
      </c>
      <c r="I1393" t="s">
        <v>1526</v>
      </c>
      <c r="J1393" t="s">
        <v>559</v>
      </c>
      <c r="K1393" t="s">
        <v>1690</v>
      </c>
      <c r="L1393">
        <v>4</v>
      </c>
      <c r="M1393">
        <v>3</v>
      </c>
      <c r="N1393">
        <v>6</v>
      </c>
      <c r="Q1393" t="s">
        <v>83</v>
      </c>
      <c r="R1393" t="s">
        <v>1997</v>
      </c>
      <c r="S1393" t="s">
        <v>245</v>
      </c>
      <c r="U1393" t="s">
        <v>268</v>
      </c>
      <c r="V1393" t="s">
        <v>1061</v>
      </c>
      <c r="W1393">
        <v>29</v>
      </c>
    </row>
    <row r="1394" spans="1:23" x14ac:dyDescent="0.2">
      <c r="A1394">
        <v>408</v>
      </c>
      <c r="B1394" t="s">
        <v>80</v>
      </c>
      <c r="C1394" t="s">
        <v>1520</v>
      </c>
      <c r="F1394" t="b">
        <f>IF(ISBLANK(X1394), FALSE, TRUE)</f>
        <v>0</v>
      </c>
      <c r="G1394" t="s">
        <v>1532</v>
      </c>
      <c r="H1394" t="s">
        <v>36</v>
      </c>
      <c r="I1394" t="s">
        <v>1526</v>
      </c>
      <c r="J1394" t="s">
        <v>560</v>
      </c>
      <c r="K1394" t="s">
        <v>1691</v>
      </c>
      <c r="L1394">
        <v>5</v>
      </c>
      <c r="M1394">
        <v>3</v>
      </c>
      <c r="N1394">
        <v>7</v>
      </c>
      <c r="Q1394" t="s">
        <v>83</v>
      </c>
      <c r="R1394" t="s">
        <v>501</v>
      </c>
      <c r="S1394" t="s">
        <v>245</v>
      </c>
      <c r="U1394" t="s">
        <v>561</v>
      </c>
      <c r="V1394" t="s">
        <v>1061</v>
      </c>
      <c r="W1394">
        <v>29</v>
      </c>
    </row>
    <row r="1395" spans="1:23" x14ac:dyDescent="0.2">
      <c r="A1395">
        <v>409</v>
      </c>
      <c r="B1395" t="s">
        <v>80</v>
      </c>
      <c r="C1395" t="s">
        <v>1520</v>
      </c>
      <c r="F1395" t="b">
        <f>IF(ISBLANK(X1395), FALSE, TRUE)</f>
        <v>0</v>
      </c>
      <c r="G1395" t="s">
        <v>1521</v>
      </c>
      <c r="H1395" t="s">
        <v>36</v>
      </c>
      <c r="I1395" t="s">
        <v>1526</v>
      </c>
      <c r="J1395" t="s">
        <v>562</v>
      </c>
      <c r="K1395" t="s">
        <v>991</v>
      </c>
      <c r="L1395">
        <v>5</v>
      </c>
      <c r="M1395">
        <v>6</v>
      </c>
      <c r="N1395">
        <v>4</v>
      </c>
      <c r="Q1395" t="s">
        <v>83</v>
      </c>
      <c r="R1395" t="s">
        <v>2003</v>
      </c>
      <c r="S1395" t="s">
        <v>245</v>
      </c>
      <c r="U1395" t="s">
        <v>268</v>
      </c>
      <c r="V1395" t="s">
        <v>1061</v>
      </c>
      <c r="W1395">
        <v>29</v>
      </c>
    </row>
    <row r="1396" spans="1:23" x14ac:dyDescent="0.2">
      <c r="A1396">
        <v>410</v>
      </c>
      <c r="B1396" t="s">
        <v>80</v>
      </c>
      <c r="C1396" t="s">
        <v>1520</v>
      </c>
      <c r="F1396" t="b">
        <f>IF(ISBLANK(X1396), FALSE, TRUE)</f>
        <v>0</v>
      </c>
      <c r="G1396" t="s">
        <v>1516</v>
      </c>
      <c r="H1396" t="s">
        <v>36</v>
      </c>
      <c r="I1396" t="s">
        <v>1526</v>
      </c>
      <c r="J1396" t="s">
        <v>563</v>
      </c>
      <c r="K1396" t="s">
        <v>1692</v>
      </c>
      <c r="L1396">
        <v>6</v>
      </c>
      <c r="M1396">
        <v>6</v>
      </c>
      <c r="N1396">
        <v>7</v>
      </c>
      <c r="Q1396" t="s">
        <v>83</v>
      </c>
      <c r="R1396" t="s">
        <v>991</v>
      </c>
      <c r="S1396" t="s">
        <v>245</v>
      </c>
      <c r="U1396" t="s">
        <v>564</v>
      </c>
      <c r="V1396" t="s">
        <v>1061</v>
      </c>
      <c r="W1396">
        <v>29</v>
      </c>
    </row>
    <row r="1397" spans="1:23" x14ac:dyDescent="0.2">
      <c r="A1397">
        <v>411</v>
      </c>
      <c r="B1397" t="s">
        <v>80</v>
      </c>
      <c r="C1397" t="s">
        <v>1520</v>
      </c>
      <c r="F1397" t="b">
        <f>IF(ISBLANK(X1397), FALSE, TRUE)</f>
        <v>0</v>
      </c>
      <c r="G1397" t="s">
        <v>1522</v>
      </c>
      <c r="H1397" t="s">
        <v>36</v>
      </c>
      <c r="I1397" t="s">
        <v>1526</v>
      </c>
      <c r="J1397" t="s">
        <v>565</v>
      </c>
      <c r="K1397" t="s">
        <v>1693</v>
      </c>
      <c r="L1397">
        <v>7</v>
      </c>
      <c r="M1397">
        <v>8</v>
      </c>
      <c r="N1397">
        <v>7</v>
      </c>
      <c r="Q1397" t="s">
        <v>83</v>
      </c>
      <c r="R1397" t="s">
        <v>991</v>
      </c>
      <c r="S1397" t="s">
        <v>245</v>
      </c>
      <c r="U1397" t="s">
        <v>528</v>
      </c>
      <c r="V1397" t="s">
        <v>1061</v>
      </c>
      <c r="W1397">
        <v>29</v>
      </c>
    </row>
    <row r="1398" spans="1:23" x14ac:dyDescent="0.2">
      <c r="A1398">
        <v>412</v>
      </c>
      <c r="B1398" t="s">
        <v>80</v>
      </c>
      <c r="C1398" t="s">
        <v>1520</v>
      </c>
      <c r="F1398" t="b">
        <f>IF(ISBLANK(X1398), FALSE, TRUE)</f>
        <v>0</v>
      </c>
      <c r="G1398" t="s">
        <v>1522</v>
      </c>
      <c r="H1398" t="s">
        <v>36</v>
      </c>
      <c r="I1398" t="s">
        <v>1526</v>
      </c>
      <c r="J1398" t="s">
        <v>949</v>
      </c>
      <c r="K1398" t="s">
        <v>991</v>
      </c>
      <c r="L1398">
        <v>1</v>
      </c>
      <c r="O1398">
        <v>2</v>
      </c>
      <c r="P1398">
        <v>0</v>
      </c>
      <c r="R1398" t="s">
        <v>991</v>
      </c>
      <c r="S1398" t="s">
        <v>915</v>
      </c>
      <c r="U1398" t="s">
        <v>7</v>
      </c>
      <c r="V1398" t="s">
        <v>1061</v>
      </c>
      <c r="W1398">
        <v>29</v>
      </c>
    </row>
    <row r="1399" spans="1:23" x14ac:dyDescent="0.2">
      <c r="A1399">
        <v>413</v>
      </c>
      <c r="B1399" t="s">
        <v>80</v>
      </c>
      <c r="C1399" t="s">
        <v>1520</v>
      </c>
      <c r="F1399" t="b">
        <f>IF(ISBLANK(X1399), FALSE, TRUE)</f>
        <v>0</v>
      </c>
      <c r="G1399" t="s">
        <v>1522</v>
      </c>
      <c r="H1399" t="s">
        <v>36</v>
      </c>
      <c r="I1399" t="s">
        <v>1526</v>
      </c>
      <c r="J1399" t="s">
        <v>1635</v>
      </c>
      <c r="K1399" t="s">
        <v>991</v>
      </c>
      <c r="L1399">
        <v>1</v>
      </c>
      <c r="R1399" t="s">
        <v>991</v>
      </c>
      <c r="S1399" t="s">
        <v>6</v>
      </c>
      <c r="U1399" t="s">
        <v>7</v>
      </c>
      <c r="V1399" t="s">
        <v>1061</v>
      </c>
      <c r="W1399">
        <v>29</v>
      </c>
    </row>
    <row r="1400" spans="1:23" x14ac:dyDescent="0.2">
      <c r="A1400">
        <v>414</v>
      </c>
      <c r="B1400" t="s">
        <v>80</v>
      </c>
      <c r="C1400" t="s">
        <v>1520</v>
      </c>
      <c r="F1400" t="b">
        <f>IF(ISBLANK(X1400), FALSE, TRUE)</f>
        <v>0</v>
      </c>
      <c r="G1400" t="s">
        <v>1532</v>
      </c>
      <c r="H1400" t="s">
        <v>36</v>
      </c>
      <c r="I1400" t="s">
        <v>1526</v>
      </c>
      <c r="J1400" t="s">
        <v>263</v>
      </c>
      <c r="K1400" t="s">
        <v>991</v>
      </c>
      <c r="L1400">
        <v>2</v>
      </c>
      <c r="R1400" t="s">
        <v>991</v>
      </c>
      <c r="S1400" t="s">
        <v>6</v>
      </c>
      <c r="U1400" t="s">
        <v>19</v>
      </c>
      <c r="V1400" t="s">
        <v>1061</v>
      </c>
      <c r="W1400">
        <v>29</v>
      </c>
    </row>
    <row r="1401" spans="1:23" x14ac:dyDescent="0.2">
      <c r="A1401">
        <v>415</v>
      </c>
      <c r="B1401" t="s">
        <v>80</v>
      </c>
      <c r="C1401" t="s">
        <v>1520</v>
      </c>
      <c r="F1401" t="b">
        <f>IF(ISBLANK(X1401), FALSE, TRUE)</f>
        <v>0</v>
      </c>
      <c r="G1401" t="s">
        <v>1521</v>
      </c>
      <c r="H1401" t="s">
        <v>36</v>
      </c>
      <c r="I1401" t="s">
        <v>1524</v>
      </c>
      <c r="J1401" t="s">
        <v>566</v>
      </c>
      <c r="K1401" t="s">
        <v>991</v>
      </c>
      <c r="L1401">
        <v>2</v>
      </c>
      <c r="M1401">
        <v>2</v>
      </c>
      <c r="N1401">
        <v>3</v>
      </c>
      <c r="Q1401" t="s">
        <v>83</v>
      </c>
      <c r="R1401" t="s">
        <v>158</v>
      </c>
      <c r="S1401" t="s">
        <v>245</v>
      </c>
      <c r="U1401" t="s">
        <v>266</v>
      </c>
      <c r="V1401" t="s">
        <v>1061</v>
      </c>
      <c r="W1401">
        <v>29</v>
      </c>
    </row>
    <row r="1402" spans="1:23" x14ac:dyDescent="0.2">
      <c r="A1402">
        <v>416</v>
      </c>
      <c r="B1402" t="s">
        <v>80</v>
      </c>
      <c r="C1402" t="s">
        <v>1520</v>
      </c>
      <c r="F1402" t="b">
        <f>IF(ISBLANK(X1402), FALSE, TRUE)</f>
        <v>0</v>
      </c>
      <c r="G1402" t="s">
        <v>1532</v>
      </c>
      <c r="H1402" t="s">
        <v>36</v>
      </c>
      <c r="I1402" t="s">
        <v>1524</v>
      </c>
      <c r="J1402" t="s">
        <v>567</v>
      </c>
      <c r="K1402" t="s">
        <v>1636</v>
      </c>
      <c r="L1402">
        <v>2</v>
      </c>
      <c r="M1402">
        <v>3</v>
      </c>
      <c r="N1402">
        <v>2</v>
      </c>
      <c r="Q1402" t="s">
        <v>83</v>
      </c>
      <c r="R1402" t="s">
        <v>177</v>
      </c>
      <c r="S1402" t="s">
        <v>245</v>
      </c>
      <c r="U1402" t="s">
        <v>1637</v>
      </c>
      <c r="V1402" t="s">
        <v>1061</v>
      </c>
      <c r="W1402">
        <v>29</v>
      </c>
    </row>
    <row r="1403" spans="1:23" x14ac:dyDescent="0.2">
      <c r="A1403">
        <v>417</v>
      </c>
      <c r="B1403" t="s">
        <v>80</v>
      </c>
      <c r="C1403" t="s">
        <v>1520</v>
      </c>
      <c r="F1403" t="b">
        <f>IF(ISBLANK(X1403), FALSE, TRUE)</f>
        <v>0</v>
      </c>
      <c r="G1403" t="s">
        <v>1532</v>
      </c>
      <c r="H1403" t="s">
        <v>36</v>
      </c>
      <c r="I1403" t="s">
        <v>1524</v>
      </c>
      <c r="J1403" t="s">
        <v>568</v>
      </c>
      <c r="K1403" t="s">
        <v>1694</v>
      </c>
      <c r="L1403">
        <v>3</v>
      </c>
      <c r="M1403">
        <v>3</v>
      </c>
      <c r="N1403">
        <v>5</v>
      </c>
      <c r="Q1403" t="s">
        <v>83</v>
      </c>
      <c r="R1403" t="s">
        <v>88</v>
      </c>
      <c r="S1403" t="s">
        <v>245</v>
      </c>
      <c r="U1403" t="s">
        <v>75</v>
      </c>
      <c r="V1403" t="s">
        <v>1061</v>
      </c>
      <c r="W1403">
        <v>29</v>
      </c>
    </row>
    <row r="1404" spans="1:23" x14ac:dyDescent="0.2">
      <c r="A1404">
        <v>418</v>
      </c>
      <c r="B1404" t="s">
        <v>80</v>
      </c>
      <c r="C1404" t="s">
        <v>1520</v>
      </c>
      <c r="F1404" t="b">
        <f>IF(ISBLANK(X1404), FALSE, TRUE)</f>
        <v>0</v>
      </c>
      <c r="G1404" t="s">
        <v>1521</v>
      </c>
      <c r="H1404" t="s">
        <v>36</v>
      </c>
      <c r="I1404" t="s">
        <v>1524</v>
      </c>
      <c r="J1404" t="s">
        <v>569</v>
      </c>
      <c r="K1404" t="s">
        <v>991</v>
      </c>
      <c r="L1404">
        <v>3</v>
      </c>
      <c r="M1404">
        <v>4</v>
      </c>
      <c r="N1404">
        <v>3</v>
      </c>
      <c r="Q1404" t="s">
        <v>83</v>
      </c>
      <c r="R1404" t="s">
        <v>88</v>
      </c>
      <c r="S1404" t="s">
        <v>245</v>
      </c>
      <c r="U1404" t="s">
        <v>528</v>
      </c>
      <c r="V1404" t="s">
        <v>1061</v>
      </c>
      <c r="W1404">
        <v>29</v>
      </c>
    </row>
    <row r="1405" spans="1:23" x14ac:dyDescent="0.2">
      <c r="A1405">
        <v>419</v>
      </c>
      <c r="B1405" t="s">
        <v>80</v>
      </c>
      <c r="C1405" t="s">
        <v>1520</v>
      </c>
      <c r="F1405" t="b">
        <f>IF(ISBLANK(X1405), FALSE, TRUE)</f>
        <v>0</v>
      </c>
      <c r="G1405" t="s">
        <v>1522</v>
      </c>
      <c r="H1405" t="s">
        <v>36</v>
      </c>
      <c r="I1405" t="s">
        <v>1524</v>
      </c>
      <c r="J1405" t="s">
        <v>570</v>
      </c>
      <c r="K1405" t="s">
        <v>1638</v>
      </c>
      <c r="L1405">
        <v>4</v>
      </c>
      <c r="M1405">
        <v>4</v>
      </c>
      <c r="N1405">
        <v>5</v>
      </c>
      <c r="Q1405" t="s">
        <v>83</v>
      </c>
      <c r="R1405" t="s">
        <v>991</v>
      </c>
      <c r="S1405" t="s">
        <v>245</v>
      </c>
      <c r="U1405" t="s">
        <v>528</v>
      </c>
      <c r="V1405" t="s">
        <v>1061</v>
      </c>
      <c r="W1405">
        <v>29</v>
      </c>
    </row>
    <row r="1406" spans="1:23" x14ac:dyDescent="0.2">
      <c r="A1406">
        <v>420</v>
      </c>
      <c r="B1406" t="s">
        <v>80</v>
      </c>
      <c r="C1406" t="s">
        <v>1520</v>
      </c>
      <c r="F1406" t="b">
        <f>IF(ISBLANK(X1406), FALSE, TRUE)</f>
        <v>0</v>
      </c>
      <c r="G1406" t="s">
        <v>1532</v>
      </c>
      <c r="H1406" t="s">
        <v>36</v>
      </c>
      <c r="I1406" t="s">
        <v>1524</v>
      </c>
      <c r="J1406" t="s">
        <v>571</v>
      </c>
      <c r="K1406" t="s">
        <v>991</v>
      </c>
      <c r="L1406">
        <v>4</v>
      </c>
      <c r="M1406">
        <v>3</v>
      </c>
      <c r="N1406">
        <v>4</v>
      </c>
      <c r="Q1406" t="s">
        <v>248</v>
      </c>
      <c r="R1406" t="s">
        <v>177</v>
      </c>
      <c r="S1406" t="s">
        <v>245</v>
      </c>
      <c r="U1406" t="s">
        <v>499</v>
      </c>
      <c r="V1406" t="s">
        <v>1061</v>
      </c>
      <c r="W1406">
        <v>29</v>
      </c>
    </row>
    <row r="1407" spans="1:23" x14ac:dyDescent="0.2">
      <c r="A1407">
        <v>421</v>
      </c>
      <c r="B1407" t="s">
        <v>80</v>
      </c>
      <c r="C1407" t="s">
        <v>1520</v>
      </c>
      <c r="F1407" t="b">
        <f>IF(ISBLANK(X1407), FALSE, TRUE)</f>
        <v>0</v>
      </c>
      <c r="G1407" t="s">
        <v>1521</v>
      </c>
      <c r="H1407" t="s">
        <v>36</v>
      </c>
      <c r="I1407" t="s">
        <v>1524</v>
      </c>
      <c r="J1407" t="s">
        <v>572</v>
      </c>
      <c r="K1407" t="s">
        <v>991</v>
      </c>
      <c r="L1407">
        <v>5</v>
      </c>
      <c r="M1407">
        <v>5</v>
      </c>
      <c r="N1407">
        <v>6</v>
      </c>
      <c r="Q1407" t="s">
        <v>248</v>
      </c>
      <c r="R1407" t="s">
        <v>991</v>
      </c>
      <c r="S1407" t="s">
        <v>245</v>
      </c>
      <c r="U1407" t="s">
        <v>415</v>
      </c>
      <c r="V1407" t="s">
        <v>1061</v>
      </c>
      <c r="W1407">
        <v>29</v>
      </c>
    </row>
    <row r="1408" spans="1:23" x14ac:dyDescent="0.2">
      <c r="A1408">
        <v>422</v>
      </c>
      <c r="B1408" t="s">
        <v>80</v>
      </c>
      <c r="C1408" t="s">
        <v>1520</v>
      </c>
      <c r="F1408" t="b">
        <f>IF(ISBLANK(X1408), FALSE, TRUE)</f>
        <v>0</v>
      </c>
      <c r="G1408" t="s">
        <v>1516</v>
      </c>
      <c r="H1408" t="s">
        <v>36</v>
      </c>
      <c r="I1408" t="s">
        <v>1524</v>
      </c>
      <c r="J1408" t="s">
        <v>573</v>
      </c>
      <c r="K1408" t="s">
        <v>1695</v>
      </c>
      <c r="L1408">
        <v>5</v>
      </c>
      <c r="M1408">
        <v>6</v>
      </c>
      <c r="N1408">
        <v>6</v>
      </c>
      <c r="Q1408" t="s">
        <v>83</v>
      </c>
      <c r="R1408" t="s">
        <v>991</v>
      </c>
      <c r="S1408" t="s">
        <v>245</v>
      </c>
      <c r="U1408" t="s">
        <v>488</v>
      </c>
      <c r="V1408" t="s">
        <v>1061</v>
      </c>
      <c r="W1408">
        <v>29</v>
      </c>
    </row>
    <row r="1409" spans="1:23" x14ac:dyDescent="0.2">
      <c r="A1409">
        <v>423</v>
      </c>
      <c r="B1409" t="s">
        <v>80</v>
      </c>
      <c r="C1409" t="s">
        <v>1520</v>
      </c>
      <c r="F1409" t="b">
        <f>IF(ISBLANK(X1409), FALSE, TRUE)</f>
        <v>0</v>
      </c>
      <c r="G1409" t="s">
        <v>1522</v>
      </c>
      <c r="H1409" t="s">
        <v>36</v>
      </c>
      <c r="I1409" t="s">
        <v>1524</v>
      </c>
      <c r="J1409" t="s">
        <v>574</v>
      </c>
      <c r="K1409" t="s">
        <v>1696</v>
      </c>
      <c r="L1409">
        <v>6</v>
      </c>
      <c r="M1409">
        <v>7</v>
      </c>
      <c r="N1409">
        <v>6</v>
      </c>
      <c r="Q1409" t="s">
        <v>83</v>
      </c>
      <c r="R1409" t="s">
        <v>165</v>
      </c>
      <c r="S1409" t="s">
        <v>245</v>
      </c>
      <c r="U1409" t="s">
        <v>395</v>
      </c>
      <c r="V1409" t="s">
        <v>1061</v>
      </c>
      <c r="W1409">
        <v>29</v>
      </c>
    </row>
    <row r="1410" spans="1:23" x14ac:dyDescent="0.2">
      <c r="A1410">
        <v>424</v>
      </c>
      <c r="B1410" t="s">
        <v>80</v>
      </c>
      <c r="C1410" t="s">
        <v>1520</v>
      </c>
      <c r="F1410" t="b">
        <f>IF(ISBLANK(X1410), FALSE, TRUE)</f>
        <v>0</v>
      </c>
      <c r="G1410" t="s">
        <v>1522</v>
      </c>
      <c r="H1410" t="s">
        <v>36</v>
      </c>
      <c r="I1410" t="s">
        <v>1524</v>
      </c>
      <c r="J1410" t="s">
        <v>575</v>
      </c>
      <c r="K1410" t="s">
        <v>991</v>
      </c>
      <c r="L1410">
        <v>1</v>
      </c>
      <c r="O1410">
        <v>1</v>
      </c>
      <c r="P1410">
        <v>1</v>
      </c>
      <c r="R1410" t="s">
        <v>165</v>
      </c>
      <c r="S1410" t="s">
        <v>915</v>
      </c>
      <c r="U1410" t="s">
        <v>7</v>
      </c>
      <c r="V1410" t="s">
        <v>1061</v>
      </c>
      <c r="W1410">
        <v>29</v>
      </c>
    </row>
    <row r="1411" spans="1:23" x14ac:dyDescent="0.2">
      <c r="A1411">
        <v>425</v>
      </c>
      <c r="B1411" t="s">
        <v>80</v>
      </c>
      <c r="C1411" t="s">
        <v>1520</v>
      </c>
      <c r="F1411" t="b">
        <f>IF(ISBLANK(X1411), FALSE, TRUE)</f>
        <v>0</v>
      </c>
      <c r="G1411" t="s">
        <v>1532</v>
      </c>
      <c r="H1411" t="s">
        <v>36</v>
      </c>
      <c r="I1411" t="s">
        <v>1524</v>
      </c>
      <c r="J1411" t="s">
        <v>259</v>
      </c>
      <c r="K1411" t="s">
        <v>991</v>
      </c>
      <c r="L1411">
        <v>2</v>
      </c>
      <c r="R1411" t="s">
        <v>991</v>
      </c>
      <c r="S1411" t="s">
        <v>6</v>
      </c>
      <c r="U1411" t="s">
        <v>57</v>
      </c>
      <c r="V1411" t="s">
        <v>1061</v>
      </c>
      <c r="W1411">
        <v>29</v>
      </c>
    </row>
    <row r="1412" spans="1:23" x14ac:dyDescent="0.2">
      <c r="A1412">
        <v>426</v>
      </c>
      <c r="B1412" t="s">
        <v>80</v>
      </c>
      <c r="C1412" t="s">
        <v>1520</v>
      </c>
      <c r="F1412" t="b">
        <f>IF(ISBLANK(X1412), FALSE, TRUE)</f>
        <v>0</v>
      </c>
      <c r="G1412" t="s">
        <v>1532</v>
      </c>
      <c r="H1412" t="s">
        <v>36</v>
      </c>
      <c r="I1412" t="s">
        <v>36</v>
      </c>
      <c r="J1412" t="s">
        <v>576</v>
      </c>
      <c r="K1412" t="s">
        <v>1697</v>
      </c>
      <c r="L1412">
        <v>2</v>
      </c>
      <c r="M1412">
        <v>3</v>
      </c>
      <c r="N1412">
        <v>3</v>
      </c>
      <c r="Q1412" t="s">
        <v>83</v>
      </c>
      <c r="R1412" t="s">
        <v>991</v>
      </c>
      <c r="S1412" t="s">
        <v>245</v>
      </c>
      <c r="U1412" t="s">
        <v>528</v>
      </c>
      <c r="V1412" t="s">
        <v>1061</v>
      </c>
      <c r="W1412">
        <v>29</v>
      </c>
    </row>
    <row r="1413" spans="1:23" x14ac:dyDescent="0.2">
      <c r="A1413">
        <v>427</v>
      </c>
      <c r="B1413" t="s">
        <v>80</v>
      </c>
      <c r="C1413" t="s">
        <v>1520</v>
      </c>
      <c r="F1413" t="b">
        <f>IF(ISBLANK(X1413), FALSE, TRUE)</f>
        <v>0</v>
      </c>
      <c r="G1413" t="s">
        <v>1522</v>
      </c>
      <c r="H1413" t="s">
        <v>36</v>
      </c>
      <c r="I1413" t="s">
        <v>36</v>
      </c>
      <c r="J1413" t="s">
        <v>577</v>
      </c>
      <c r="K1413" t="s">
        <v>991</v>
      </c>
      <c r="L1413">
        <v>6</v>
      </c>
      <c r="M1413">
        <v>6</v>
      </c>
      <c r="N1413">
        <v>8</v>
      </c>
      <c r="Q1413" t="s">
        <v>83</v>
      </c>
      <c r="R1413" t="s">
        <v>165</v>
      </c>
      <c r="S1413" t="s">
        <v>245</v>
      </c>
      <c r="U1413" t="s">
        <v>270</v>
      </c>
      <c r="V1413" t="s">
        <v>1061</v>
      </c>
      <c r="W1413">
        <v>29</v>
      </c>
    </row>
    <row r="1414" spans="1:23" x14ac:dyDescent="0.2">
      <c r="A1414">
        <v>428</v>
      </c>
      <c r="B1414" t="s">
        <v>80</v>
      </c>
      <c r="C1414" t="s">
        <v>1520</v>
      </c>
      <c r="F1414" t="b">
        <f>IF(ISBLANK(X1414), FALSE, TRUE)</f>
        <v>0</v>
      </c>
      <c r="G1414" t="s">
        <v>1522</v>
      </c>
      <c r="H1414" t="s">
        <v>36</v>
      </c>
      <c r="I1414" t="s">
        <v>36</v>
      </c>
      <c r="J1414" t="s">
        <v>260</v>
      </c>
      <c r="K1414" t="s">
        <v>991</v>
      </c>
      <c r="L1414">
        <v>3</v>
      </c>
      <c r="R1414" t="s">
        <v>991</v>
      </c>
      <c r="S1414" t="s">
        <v>6</v>
      </c>
      <c r="U1414" t="s">
        <v>33</v>
      </c>
      <c r="V1414" t="s">
        <v>1061</v>
      </c>
      <c r="W1414">
        <v>29</v>
      </c>
    </row>
    <row r="1415" spans="1:23" x14ac:dyDescent="0.2">
      <c r="A1415">
        <v>429</v>
      </c>
      <c r="B1415" t="s">
        <v>80</v>
      </c>
      <c r="C1415" t="s">
        <v>1520</v>
      </c>
      <c r="F1415" t="b">
        <f>IF(ISBLANK(X1415), FALSE, TRUE)</f>
        <v>0</v>
      </c>
      <c r="G1415" t="s">
        <v>1521</v>
      </c>
      <c r="H1415" t="s">
        <v>36</v>
      </c>
      <c r="I1415" t="s">
        <v>991</v>
      </c>
      <c r="J1415" t="s">
        <v>578</v>
      </c>
      <c r="K1415" t="s">
        <v>991</v>
      </c>
      <c r="L1415">
        <v>1</v>
      </c>
      <c r="M1415">
        <v>2</v>
      </c>
      <c r="N1415">
        <v>1</v>
      </c>
      <c r="Q1415" t="s">
        <v>83</v>
      </c>
      <c r="R1415" t="s">
        <v>88</v>
      </c>
      <c r="S1415" t="s">
        <v>245</v>
      </c>
      <c r="U1415" t="s">
        <v>266</v>
      </c>
      <c r="V1415" t="s">
        <v>1061</v>
      </c>
      <c r="W1415">
        <v>29</v>
      </c>
    </row>
    <row r="1416" spans="1:23" x14ac:dyDescent="0.2">
      <c r="A1416">
        <v>430</v>
      </c>
      <c r="B1416" t="s">
        <v>80</v>
      </c>
      <c r="C1416" t="s">
        <v>1520</v>
      </c>
      <c r="F1416" t="b">
        <f>IF(ISBLANK(X1416), FALSE, TRUE)</f>
        <v>0</v>
      </c>
      <c r="G1416" t="s">
        <v>1522</v>
      </c>
      <c r="H1416" t="s">
        <v>36</v>
      </c>
      <c r="I1416" t="s">
        <v>991</v>
      </c>
      <c r="J1416" t="s">
        <v>579</v>
      </c>
      <c r="K1416" t="s">
        <v>991</v>
      </c>
      <c r="L1416">
        <v>1</v>
      </c>
      <c r="M1416">
        <v>3</v>
      </c>
      <c r="N1416">
        <v>2</v>
      </c>
      <c r="Q1416" t="s">
        <v>83</v>
      </c>
      <c r="R1416" t="s">
        <v>501</v>
      </c>
      <c r="S1416" t="s">
        <v>245</v>
      </c>
      <c r="U1416" t="s">
        <v>355</v>
      </c>
      <c r="V1416" t="s">
        <v>1061</v>
      </c>
      <c r="W1416">
        <v>29</v>
      </c>
    </row>
    <row r="1417" spans="1:23" x14ac:dyDescent="0.2">
      <c r="A1417">
        <v>431</v>
      </c>
      <c r="B1417" t="s">
        <v>80</v>
      </c>
      <c r="C1417" t="s">
        <v>1520</v>
      </c>
      <c r="F1417" t="b">
        <f>IF(ISBLANK(X1417), FALSE, TRUE)</f>
        <v>0</v>
      </c>
      <c r="G1417" t="s">
        <v>1521</v>
      </c>
      <c r="H1417" t="s">
        <v>36</v>
      </c>
      <c r="I1417" t="s">
        <v>991</v>
      </c>
      <c r="J1417" t="s">
        <v>580</v>
      </c>
      <c r="K1417" t="s">
        <v>991</v>
      </c>
      <c r="L1417">
        <v>2</v>
      </c>
      <c r="M1417">
        <v>2</v>
      </c>
      <c r="N1417">
        <v>3</v>
      </c>
      <c r="Q1417" t="s">
        <v>83</v>
      </c>
      <c r="R1417" t="s">
        <v>177</v>
      </c>
      <c r="S1417" t="s">
        <v>245</v>
      </c>
      <c r="U1417" t="s">
        <v>528</v>
      </c>
      <c r="V1417" t="s">
        <v>1061</v>
      </c>
      <c r="W1417">
        <v>29</v>
      </c>
    </row>
    <row r="1418" spans="1:23" x14ac:dyDescent="0.2">
      <c r="A1418">
        <v>432</v>
      </c>
      <c r="B1418" t="s">
        <v>80</v>
      </c>
      <c r="C1418" t="s">
        <v>1520</v>
      </c>
      <c r="F1418" t="b">
        <f>IF(ISBLANK(X1418), FALSE, TRUE)</f>
        <v>0</v>
      </c>
      <c r="G1418" t="s">
        <v>1522</v>
      </c>
      <c r="H1418" t="s">
        <v>36</v>
      </c>
      <c r="I1418" t="s">
        <v>991</v>
      </c>
      <c r="J1418" t="s">
        <v>581</v>
      </c>
      <c r="K1418" t="s">
        <v>1698</v>
      </c>
      <c r="L1418">
        <v>2</v>
      </c>
      <c r="M1418">
        <v>2</v>
      </c>
      <c r="N1418">
        <v>2</v>
      </c>
      <c r="Q1418" t="s">
        <v>83</v>
      </c>
      <c r="R1418" t="s">
        <v>991</v>
      </c>
      <c r="S1418" t="s">
        <v>245</v>
      </c>
      <c r="U1418" t="s">
        <v>266</v>
      </c>
      <c r="V1418" t="s">
        <v>1061</v>
      </c>
      <c r="W1418">
        <v>29</v>
      </c>
    </row>
    <row r="1419" spans="1:23" x14ac:dyDescent="0.2">
      <c r="A1419">
        <v>433</v>
      </c>
      <c r="B1419" t="s">
        <v>80</v>
      </c>
      <c r="C1419" t="s">
        <v>1520</v>
      </c>
      <c r="F1419" t="b">
        <f>IF(ISBLANK(X1419), FALSE, TRUE)</f>
        <v>0</v>
      </c>
      <c r="G1419" t="s">
        <v>1521</v>
      </c>
      <c r="H1419" t="s">
        <v>36</v>
      </c>
      <c r="I1419" t="s">
        <v>991</v>
      </c>
      <c r="J1419" t="s">
        <v>582</v>
      </c>
      <c r="K1419" t="s">
        <v>991</v>
      </c>
      <c r="L1419">
        <v>2</v>
      </c>
      <c r="M1419">
        <v>2</v>
      </c>
      <c r="N1419">
        <v>1</v>
      </c>
      <c r="Q1419" t="s">
        <v>248</v>
      </c>
      <c r="R1419" t="s">
        <v>991</v>
      </c>
      <c r="S1419" t="s">
        <v>245</v>
      </c>
      <c r="U1419" t="s">
        <v>407</v>
      </c>
      <c r="V1419" t="s">
        <v>1061</v>
      </c>
      <c r="W1419">
        <v>29</v>
      </c>
    </row>
    <row r="1420" spans="1:23" x14ac:dyDescent="0.2">
      <c r="A1420">
        <v>434</v>
      </c>
      <c r="B1420" t="s">
        <v>80</v>
      </c>
      <c r="C1420" t="s">
        <v>1520</v>
      </c>
      <c r="F1420" t="b">
        <f>IF(ISBLANK(X1420), FALSE, TRUE)</f>
        <v>0</v>
      </c>
      <c r="G1420" t="s">
        <v>1532</v>
      </c>
      <c r="H1420" t="s">
        <v>36</v>
      </c>
      <c r="I1420" t="s">
        <v>991</v>
      </c>
      <c r="J1420" t="s">
        <v>583</v>
      </c>
      <c r="K1420" t="s">
        <v>991</v>
      </c>
      <c r="L1420">
        <v>2</v>
      </c>
      <c r="M1420">
        <v>3</v>
      </c>
      <c r="N1420">
        <v>2</v>
      </c>
      <c r="Q1420" t="s">
        <v>248</v>
      </c>
      <c r="R1420" t="s">
        <v>554</v>
      </c>
      <c r="S1420" t="s">
        <v>245</v>
      </c>
      <c r="U1420" t="s">
        <v>407</v>
      </c>
      <c r="V1420" t="s">
        <v>1061</v>
      </c>
      <c r="W1420">
        <v>29</v>
      </c>
    </row>
    <row r="1421" spans="1:23" x14ac:dyDescent="0.2">
      <c r="A1421">
        <v>435</v>
      </c>
      <c r="B1421" t="s">
        <v>80</v>
      </c>
      <c r="C1421" t="s">
        <v>1520</v>
      </c>
      <c r="F1421" t="b">
        <f>IF(ISBLANK(X1421), FALSE, TRUE)</f>
        <v>0</v>
      </c>
      <c r="G1421" t="s">
        <v>1521</v>
      </c>
      <c r="H1421" t="s">
        <v>36</v>
      </c>
      <c r="I1421" t="s">
        <v>991</v>
      </c>
      <c r="J1421" t="s">
        <v>397</v>
      </c>
      <c r="K1421" t="s">
        <v>991</v>
      </c>
      <c r="L1421">
        <v>3</v>
      </c>
      <c r="M1421">
        <v>3</v>
      </c>
      <c r="N1421">
        <v>2</v>
      </c>
      <c r="Q1421" t="s">
        <v>248</v>
      </c>
      <c r="R1421" t="s">
        <v>991</v>
      </c>
      <c r="S1421" t="s">
        <v>245</v>
      </c>
      <c r="U1421" t="s">
        <v>398</v>
      </c>
      <c r="V1421" t="s">
        <v>1061</v>
      </c>
      <c r="W1421">
        <v>29</v>
      </c>
    </row>
    <row r="1422" spans="1:23" x14ac:dyDescent="0.2">
      <c r="A1422">
        <v>436</v>
      </c>
      <c r="B1422" t="s">
        <v>80</v>
      </c>
      <c r="C1422" t="s">
        <v>1520</v>
      </c>
      <c r="F1422" t="b">
        <f>IF(ISBLANK(X1422), FALSE, TRUE)</f>
        <v>0</v>
      </c>
      <c r="G1422" t="s">
        <v>1521</v>
      </c>
      <c r="H1422" t="s">
        <v>36</v>
      </c>
      <c r="I1422" t="s">
        <v>991</v>
      </c>
      <c r="J1422" t="s">
        <v>584</v>
      </c>
      <c r="K1422" t="s">
        <v>991</v>
      </c>
      <c r="L1422">
        <v>3</v>
      </c>
      <c r="M1422">
        <v>4</v>
      </c>
      <c r="N1422">
        <v>4</v>
      </c>
      <c r="Q1422" t="s">
        <v>83</v>
      </c>
      <c r="R1422" t="s">
        <v>501</v>
      </c>
      <c r="S1422" t="s">
        <v>245</v>
      </c>
      <c r="U1422" t="s">
        <v>75</v>
      </c>
      <c r="V1422" t="s">
        <v>1061</v>
      </c>
      <c r="W1422">
        <v>29</v>
      </c>
    </row>
    <row r="1423" spans="1:23" x14ac:dyDescent="0.2">
      <c r="A1423">
        <v>437</v>
      </c>
      <c r="B1423" t="s">
        <v>80</v>
      </c>
      <c r="C1423" t="s">
        <v>1520</v>
      </c>
      <c r="F1423" t="b">
        <f>IF(ISBLANK(X1423), FALSE, TRUE)</f>
        <v>0</v>
      </c>
      <c r="G1423" t="s">
        <v>1521</v>
      </c>
      <c r="H1423" t="s">
        <v>36</v>
      </c>
      <c r="I1423" t="s">
        <v>991</v>
      </c>
      <c r="J1423" t="s">
        <v>585</v>
      </c>
      <c r="K1423" t="s">
        <v>991</v>
      </c>
      <c r="L1423">
        <v>4</v>
      </c>
      <c r="M1423">
        <v>4</v>
      </c>
      <c r="N1423">
        <v>4</v>
      </c>
      <c r="Q1423" t="s">
        <v>83</v>
      </c>
      <c r="R1423" t="s">
        <v>687</v>
      </c>
      <c r="S1423" t="s">
        <v>245</v>
      </c>
      <c r="U1423" t="s">
        <v>270</v>
      </c>
      <c r="V1423" t="s">
        <v>1061</v>
      </c>
      <c r="W1423">
        <v>29</v>
      </c>
    </row>
    <row r="1424" spans="1:23" x14ac:dyDescent="0.2">
      <c r="A1424">
        <v>438</v>
      </c>
      <c r="B1424" t="s">
        <v>80</v>
      </c>
      <c r="C1424" t="s">
        <v>1520</v>
      </c>
      <c r="F1424" t="b">
        <f>IF(ISBLANK(X1424), FALSE, TRUE)</f>
        <v>0</v>
      </c>
      <c r="G1424" t="s">
        <v>1521</v>
      </c>
      <c r="H1424" t="s">
        <v>36</v>
      </c>
      <c r="I1424" t="s">
        <v>991</v>
      </c>
      <c r="J1424" t="s">
        <v>586</v>
      </c>
      <c r="K1424" t="s">
        <v>991</v>
      </c>
      <c r="L1424">
        <v>5</v>
      </c>
      <c r="M1424">
        <v>3</v>
      </c>
      <c r="N1424">
        <v>6</v>
      </c>
      <c r="Q1424" t="s">
        <v>83</v>
      </c>
      <c r="R1424" t="s">
        <v>2004</v>
      </c>
      <c r="S1424" t="s">
        <v>245</v>
      </c>
      <c r="U1424" t="s">
        <v>528</v>
      </c>
      <c r="V1424" t="s">
        <v>1061</v>
      </c>
      <c r="W1424">
        <v>29</v>
      </c>
    </row>
    <row r="1425" spans="1:23" x14ac:dyDescent="0.2">
      <c r="A1425">
        <v>439</v>
      </c>
      <c r="B1425" t="s">
        <v>80</v>
      </c>
      <c r="C1425" t="s">
        <v>1520</v>
      </c>
      <c r="F1425" t="b">
        <f>IF(ISBLANK(X1425), FALSE, TRUE)</f>
        <v>0</v>
      </c>
      <c r="G1425" t="s">
        <v>1532</v>
      </c>
      <c r="H1425" t="s">
        <v>36</v>
      </c>
      <c r="I1425" t="s">
        <v>991</v>
      </c>
      <c r="J1425" t="s">
        <v>587</v>
      </c>
      <c r="K1425" t="s">
        <v>1639</v>
      </c>
      <c r="L1425">
        <v>5</v>
      </c>
      <c r="M1425">
        <v>6</v>
      </c>
      <c r="N1425">
        <v>5</v>
      </c>
      <c r="Q1425" t="s">
        <v>83</v>
      </c>
      <c r="R1425" t="s">
        <v>991</v>
      </c>
      <c r="S1425" t="s">
        <v>245</v>
      </c>
      <c r="U1425" t="s">
        <v>588</v>
      </c>
      <c r="V1425" t="s">
        <v>1061</v>
      </c>
      <c r="W1425">
        <v>29</v>
      </c>
    </row>
    <row r="1426" spans="1:23" x14ac:dyDescent="0.2">
      <c r="A1426">
        <v>440</v>
      </c>
      <c r="B1426" t="s">
        <v>80</v>
      </c>
      <c r="C1426" t="s">
        <v>1520</v>
      </c>
      <c r="F1426" t="b">
        <f>IF(ISBLANK(X1426), FALSE, TRUE)</f>
        <v>0</v>
      </c>
      <c r="G1426" t="s">
        <v>1521</v>
      </c>
      <c r="H1426" t="s">
        <v>36</v>
      </c>
      <c r="I1426" t="s">
        <v>991</v>
      </c>
      <c r="J1426" t="s">
        <v>589</v>
      </c>
      <c r="K1426" t="s">
        <v>991</v>
      </c>
      <c r="L1426">
        <v>6</v>
      </c>
      <c r="M1426">
        <v>5</v>
      </c>
      <c r="N1426">
        <v>5</v>
      </c>
      <c r="Q1426" t="s">
        <v>83</v>
      </c>
      <c r="R1426" t="s">
        <v>470</v>
      </c>
      <c r="S1426" t="s">
        <v>245</v>
      </c>
      <c r="U1426" t="s">
        <v>126</v>
      </c>
      <c r="V1426" t="s">
        <v>1061</v>
      </c>
      <c r="W1426">
        <v>29</v>
      </c>
    </row>
    <row r="1427" spans="1:23" x14ac:dyDescent="0.2">
      <c r="A1427">
        <v>441</v>
      </c>
      <c r="B1427" t="s">
        <v>80</v>
      </c>
      <c r="C1427" t="s">
        <v>1520</v>
      </c>
      <c r="F1427" t="b">
        <f>IF(ISBLANK(X1427), FALSE, TRUE)</f>
        <v>0</v>
      </c>
      <c r="G1427" t="s">
        <v>1516</v>
      </c>
      <c r="H1427" t="s">
        <v>36</v>
      </c>
      <c r="I1427" t="s">
        <v>991</v>
      </c>
      <c r="J1427" t="s">
        <v>269</v>
      </c>
      <c r="K1427" t="s">
        <v>991</v>
      </c>
      <c r="L1427">
        <v>9</v>
      </c>
      <c r="M1427">
        <v>10</v>
      </c>
      <c r="N1427">
        <v>10</v>
      </c>
      <c r="Q1427" t="s">
        <v>83</v>
      </c>
      <c r="R1427" t="s">
        <v>165</v>
      </c>
      <c r="S1427" t="s">
        <v>245</v>
      </c>
      <c r="U1427" t="s">
        <v>270</v>
      </c>
      <c r="V1427" t="s">
        <v>1061</v>
      </c>
      <c r="W1427">
        <v>29</v>
      </c>
    </row>
    <row r="1428" spans="1:23" x14ac:dyDescent="0.2">
      <c r="A1428">
        <v>442</v>
      </c>
      <c r="B1428" t="s">
        <v>80</v>
      </c>
      <c r="C1428" t="s">
        <v>1520</v>
      </c>
      <c r="F1428" t="b">
        <f>IF(ISBLANK(X1428), FALSE, TRUE)</f>
        <v>0</v>
      </c>
      <c r="G1428" t="s">
        <v>1532</v>
      </c>
      <c r="H1428" t="s">
        <v>36</v>
      </c>
      <c r="I1428" t="s">
        <v>991</v>
      </c>
      <c r="J1428" t="s">
        <v>950</v>
      </c>
      <c r="K1428" t="s">
        <v>991</v>
      </c>
      <c r="L1428">
        <v>0</v>
      </c>
      <c r="O1428">
        <v>0</v>
      </c>
      <c r="P1428">
        <v>0</v>
      </c>
      <c r="R1428" t="s">
        <v>501</v>
      </c>
      <c r="S1428" t="s">
        <v>915</v>
      </c>
      <c r="U1428" t="s">
        <v>551</v>
      </c>
      <c r="V1428" t="s">
        <v>1061</v>
      </c>
      <c r="W1428">
        <v>29</v>
      </c>
    </row>
    <row r="1429" spans="1:23" x14ac:dyDescent="0.2">
      <c r="A1429">
        <v>443</v>
      </c>
      <c r="B1429" t="s">
        <v>80</v>
      </c>
      <c r="C1429" t="s">
        <v>1520</v>
      </c>
      <c r="F1429" t="b">
        <f>IF(ISBLANK(X1429), FALSE, TRUE)</f>
        <v>0</v>
      </c>
      <c r="G1429" t="s">
        <v>1522</v>
      </c>
      <c r="H1429" t="s">
        <v>36</v>
      </c>
      <c r="I1429" t="s">
        <v>991</v>
      </c>
      <c r="J1429" t="s">
        <v>951</v>
      </c>
      <c r="K1429" t="s">
        <v>991</v>
      </c>
      <c r="L1429">
        <v>1</v>
      </c>
      <c r="O1429">
        <v>2</v>
      </c>
      <c r="P1429">
        <v>0</v>
      </c>
      <c r="R1429" t="s">
        <v>88</v>
      </c>
      <c r="S1429" t="s">
        <v>915</v>
      </c>
      <c r="U1429" t="s">
        <v>922</v>
      </c>
      <c r="V1429" t="s">
        <v>1061</v>
      </c>
      <c r="W1429">
        <v>29</v>
      </c>
    </row>
    <row r="1430" spans="1:23" x14ac:dyDescent="0.2">
      <c r="A1430">
        <v>444</v>
      </c>
      <c r="B1430" t="s">
        <v>80</v>
      </c>
      <c r="C1430" t="s">
        <v>1520</v>
      </c>
      <c r="F1430" t="b">
        <f>IF(ISBLANK(X1430), FALSE, TRUE)</f>
        <v>0</v>
      </c>
      <c r="G1430" t="s">
        <v>1532</v>
      </c>
      <c r="H1430" t="s">
        <v>36</v>
      </c>
      <c r="I1430" t="s">
        <v>991</v>
      </c>
      <c r="J1430" t="s">
        <v>952</v>
      </c>
      <c r="K1430" t="s">
        <v>991</v>
      </c>
      <c r="L1430">
        <v>2</v>
      </c>
      <c r="O1430">
        <v>2</v>
      </c>
      <c r="P1430">
        <v>0</v>
      </c>
      <c r="R1430" t="s">
        <v>88</v>
      </c>
      <c r="S1430" t="s">
        <v>915</v>
      </c>
      <c r="U1430" t="s">
        <v>953</v>
      </c>
      <c r="V1430" t="s">
        <v>1061</v>
      </c>
      <c r="W1430">
        <v>29</v>
      </c>
    </row>
    <row r="1431" spans="1:23" x14ac:dyDescent="0.2">
      <c r="A1431">
        <v>445</v>
      </c>
      <c r="B1431" t="s">
        <v>80</v>
      </c>
      <c r="C1431" t="s">
        <v>1520</v>
      </c>
      <c r="F1431" t="b">
        <f>IF(ISBLANK(X1431), FALSE, TRUE)</f>
        <v>0</v>
      </c>
      <c r="G1431" t="s">
        <v>1521</v>
      </c>
      <c r="H1431" t="s">
        <v>36</v>
      </c>
      <c r="I1431" t="s">
        <v>991</v>
      </c>
      <c r="J1431" t="s">
        <v>954</v>
      </c>
      <c r="K1431" t="s">
        <v>991</v>
      </c>
      <c r="L1431">
        <v>2</v>
      </c>
      <c r="O1431">
        <v>0</v>
      </c>
      <c r="P1431">
        <v>0</v>
      </c>
      <c r="R1431" t="s">
        <v>501</v>
      </c>
      <c r="S1431" t="s">
        <v>915</v>
      </c>
      <c r="U1431" t="s">
        <v>551</v>
      </c>
      <c r="V1431" t="s">
        <v>1061</v>
      </c>
      <c r="W1431">
        <v>29</v>
      </c>
    </row>
    <row r="1432" spans="1:23" x14ac:dyDescent="0.2">
      <c r="A1432">
        <v>446</v>
      </c>
      <c r="B1432" t="s">
        <v>80</v>
      </c>
      <c r="C1432" t="s">
        <v>1520</v>
      </c>
      <c r="F1432" t="b">
        <f>IF(ISBLANK(X1432), FALSE, TRUE)</f>
        <v>0</v>
      </c>
      <c r="G1432" t="s">
        <v>1522</v>
      </c>
      <c r="H1432" t="s">
        <v>36</v>
      </c>
      <c r="I1432" t="s">
        <v>991</v>
      </c>
      <c r="J1432" t="s">
        <v>1640</v>
      </c>
      <c r="K1432" t="s">
        <v>991</v>
      </c>
      <c r="L1432">
        <v>3</v>
      </c>
      <c r="O1432">
        <v>1</v>
      </c>
      <c r="P1432">
        <v>1</v>
      </c>
      <c r="R1432" t="s">
        <v>991</v>
      </c>
      <c r="S1432" t="s">
        <v>915</v>
      </c>
      <c r="U1432" t="s">
        <v>261</v>
      </c>
      <c r="V1432" t="s">
        <v>1061</v>
      </c>
      <c r="W1432">
        <v>29</v>
      </c>
    </row>
    <row r="1433" spans="1:23" x14ac:dyDescent="0.2">
      <c r="A1433">
        <v>447</v>
      </c>
      <c r="B1433" t="s">
        <v>80</v>
      </c>
      <c r="C1433" t="s">
        <v>1520</v>
      </c>
      <c r="F1433" t="b">
        <f>IF(ISBLANK(X1433), FALSE, TRUE)</f>
        <v>0</v>
      </c>
      <c r="G1433" t="s">
        <v>1521</v>
      </c>
      <c r="H1433" t="s">
        <v>36</v>
      </c>
      <c r="I1433" t="s">
        <v>991</v>
      </c>
      <c r="J1433" t="s">
        <v>105</v>
      </c>
      <c r="K1433" t="s">
        <v>991</v>
      </c>
      <c r="L1433">
        <v>1</v>
      </c>
      <c r="R1433" t="s">
        <v>991</v>
      </c>
      <c r="S1433" t="s">
        <v>6</v>
      </c>
      <c r="U1433" t="s">
        <v>19</v>
      </c>
      <c r="V1433" t="s">
        <v>1061</v>
      </c>
      <c r="W1433">
        <v>29</v>
      </c>
    </row>
    <row r="1434" spans="1:23" x14ac:dyDescent="0.2">
      <c r="A1434">
        <v>448</v>
      </c>
      <c r="B1434" t="s">
        <v>80</v>
      </c>
      <c r="C1434" t="s">
        <v>1520</v>
      </c>
      <c r="F1434" t="b">
        <f>IF(ISBLANK(X1434), FALSE, TRUE)</f>
        <v>0</v>
      </c>
      <c r="G1434" t="s">
        <v>1521</v>
      </c>
      <c r="H1434" t="s">
        <v>36</v>
      </c>
      <c r="I1434" t="s">
        <v>991</v>
      </c>
      <c r="J1434" t="s">
        <v>106</v>
      </c>
      <c r="K1434" t="s">
        <v>991</v>
      </c>
      <c r="L1434">
        <v>1</v>
      </c>
      <c r="R1434" t="s">
        <v>991</v>
      </c>
      <c r="S1434" t="s">
        <v>6</v>
      </c>
      <c r="U1434" t="s">
        <v>19</v>
      </c>
      <c r="V1434" t="s">
        <v>1061</v>
      </c>
      <c r="W1434">
        <v>29</v>
      </c>
    </row>
    <row r="1435" spans="1:23" x14ac:dyDescent="0.2">
      <c r="A1435">
        <v>449</v>
      </c>
      <c r="B1435" t="s">
        <v>80</v>
      </c>
      <c r="C1435" t="s">
        <v>1520</v>
      </c>
      <c r="F1435" t="b">
        <f>IF(ISBLANK(X1435), FALSE, TRUE)</f>
        <v>0</v>
      </c>
      <c r="G1435" t="s">
        <v>1521</v>
      </c>
      <c r="H1435" t="s">
        <v>36</v>
      </c>
      <c r="I1435" t="s">
        <v>991</v>
      </c>
      <c r="J1435" t="s">
        <v>107</v>
      </c>
      <c r="K1435" t="s">
        <v>991</v>
      </c>
      <c r="L1435">
        <v>3</v>
      </c>
      <c r="R1435" t="s">
        <v>991</v>
      </c>
      <c r="S1435" t="s">
        <v>6</v>
      </c>
      <c r="U1435" t="s">
        <v>68</v>
      </c>
      <c r="V1435" t="s">
        <v>1061</v>
      </c>
      <c r="W1435">
        <v>29</v>
      </c>
    </row>
    <row r="1436" spans="1:23" x14ac:dyDescent="0.2">
      <c r="A1436">
        <v>450</v>
      </c>
      <c r="B1436" t="s">
        <v>80</v>
      </c>
      <c r="C1436" t="s">
        <v>1520</v>
      </c>
      <c r="F1436" t="b">
        <f>IF(ISBLANK(X1436), FALSE, TRUE)</f>
        <v>0</v>
      </c>
      <c r="G1436" t="s">
        <v>1521</v>
      </c>
      <c r="H1436" t="s">
        <v>36</v>
      </c>
      <c r="I1436" t="s">
        <v>991</v>
      </c>
      <c r="J1436" t="s">
        <v>108</v>
      </c>
      <c r="K1436" t="s">
        <v>991</v>
      </c>
      <c r="L1436">
        <v>4</v>
      </c>
      <c r="R1436" t="s">
        <v>991</v>
      </c>
      <c r="S1436" t="s">
        <v>6</v>
      </c>
      <c r="U1436" t="s">
        <v>19</v>
      </c>
      <c r="V1436" t="s">
        <v>1061</v>
      </c>
      <c r="W1436">
        <v>29</v>
      </c>
    </row>
    <row r="1437" spans="1:23" x14ac:dyDescent="0.2">
      <c r="A1437">
        <v>451</v>
      </c>
      <c r="B1437" t="s">
        <v>80</v>
      </c>
      <c r="C1437" t="s">
        <v>1520</v>
      </c>
      <c r="F1437" t="b">
        <f>IF(ISBLANK(X1437), FALSE, TRUE)</f>
        <v>0</v>
      </c>
      <c r="G1437" t="s">
        <v>1532</v>
      </c>
      <c r="H1437" t="s">
        <v>36</v>
      </c>
      <c r="I1437" t="s">
        <v>991</v>
      </c>
      <c r="J1437" t="s">
        <v>109</v>
      </c>
      <c r="K1437" t="s">
        <v>991</v>
      </c>
      <c r="L1437">
        <v>5</v>
      </c>
      <c r="R1437" t="s">
        <v>991</v>
      </c>
      <c r="S1437" t="s">
        <v>6</v>
      </c>
      <c r="U1437" t="s">
        <v>7</v>
      </c>
      <c r="V1437" t="s">
        <v>1061</v>
      </c>
      <c r="W1437">
        <v>29</v>
      </c>
    </row>
    <row r="1438" spans="1:23" x14ac:dyDescent="0.2">
      <c r="A1438">
        <v>452</v>
      </c>
      <c r="B1438" t="s">
        <v>80</v>
      </c>
      <c r="C1438" t="s">
        <v>1520</v>
      </c>
      <c r="F1438" t="b">
        <f>IF(ISBLANK(X1438), FALSE, TRUE)</f>
        <v>0</v>
      </c>
      <c r="G1438" t="s">
        <v>1521</v>
      </c>
      <c r="H1438" t="s">
        <v>54</v>
      </c>
      <c r="I1438" t="s">
        <v>1526</v>
      </c>
      <c r="J1438" t="s">
        <v>271</v>
      </c>
      <c r="K1438" t="s">
        <v>991</v>
      </c>
      <c r="L1438">
        <v>1</v>
      </c>
      <c r="M1438">
        <v>1</v>
      </c>
      <c r="N1438">
        <v>4</v>
      </c>
      <c r="Q1438" t="s">
        <v>83</v>
      </c>
      <c r="R1438" t="s">
        <v>991</v>
      </c>
      <c r="S1438" t="s">
        <v>245</v>
      </c>
      <c r="U1438" t="s">
        <v>266</v>
      </c>
      <c r="V1438" t="s">
        <v>1061</v>
      </c>
      <c r="W1438">
        <v>29</v>
      </c>
    </row>
    <row r="1439" spans="1:23" x14ac:dyDescent="0.2">
      <c r="A1439">
        <v>453</v>
      </c>
      <c r="B1439" t="s">
        <v>80</v>
      </c>
      <c r="C1439" t="s">
        <v>1520</v>
      </c>
      <c r="F1439" t="b">
        <f>IF(ISBLANK(X1439), FALSE, TRUE)</f>
        <v>0</v>
      </c>
      <c r="G1439" t="s">
        <v>1522</v>
      </c>
      <c r="H1439" t="s">
        <v>54</v>
      </c>
      <c r="I1439" t="s">
        <v>1526</v>
      </c>
      <c r="J1439" t="s">
        <v>272</v>
      </c>
      <c r="K1439" t="s">
        <v>1699</v>
      </c>
      <c r="L1439">
        <v>2</v>
      </c>
      <c r="M1439">
        <v>1</v>
      </c>
      <c r="N1439">
        <v>3</v>
      </c>
      <c r="Q1439" t="s">
        <v>83</v>
      </c>
      <c r="R1439" t="s">
        <v>88</v>
      </c>
      <c r="S1439" t="s">
        <v>245</v>
      </c>
      <c r="U1439" t="s">
        <v>266</v>
      </c>
      <c r="V1439" t="s">
        <v>1061</v>
      </c>
      <c r="W1439">
        <v>29</v>
      </c>
    </row>
    <row r="1440" spans="1:23" x14ac:dyDescent="0.2">
      <c r="A1440">
        <v>454</v>
      </c>
      <c r="B1440" t="s">
        <v>80</v>
      </c>
      <c r="C1440" t="s">
        <v>1520</v>
      </c>
      <c r="F1440" t="b">
        <f>IF(ISBLANK(X1440), FALSE, TRUE)</f>
        <v>0</v>
      </c>
      <c r="G1440" t="s">
        <v>1522</v>
      </c>
      <c r="H1440" t="s">
        <v>54</v>
      </c>
      <c r="I1440" t="s">
        <v>1526</v>
      </c>
      <c r="J1440" t="s">
        <v>264</v>
      </c>
      <c r="K1440" t="s">
        <v>1641</v>
      </c>
      <c r="L1440">
        <v>2</v>
      </c>
      <c r="M1440">
        <v>3</v>
      </c>
      <c r="N1440">
        <v>3</v>
      </c>
      <c r="Q1440" t="s">
        <v>83</v>
      </c>
      <c r="R1440" t="s">
        <v>265</v>
      </c>
      <c r="S1440" t="s">
        <v>245</v>
      </c>
      <c r="U1440" t="s">
        <v>266</v>
      </c>
      <c r="V1440" t="s">
        <v>1061</v>
      </c>
      <c r="W1440">
        <v>29</v>
      </c>
    </row>
    <row r="1441" spans="1:23" x14ac:dyDescent="0.2">
      <c r="A1441">
        <v>455</v>
      </c>
      <c r="B1441" t="s">
        <v>80</v>
      </c>
      <c r="C1441" t="s">
        <v>1520</v>
      </c>
      <c r="F1441" t="b">
        <f>IF(ISBLANK(X1441), FALSE, TRUE)</f>
        <v>0</v>
      </c>
      <c r="G1441" t="s">
        <v>1521</v>
      </c>
      <c r="H1441" t="s">
        <v>54</v>
      </c>
      <c r="I1441" t="s">
        <v>1526</v>
      </c>
      <c r="J1441" t="s">
        <v>267</v>
      </c>
      <c r="K1441" t="s">
        <v>991</v>
      </c>
      <c r="L1441">
        <v>3</v>
      </c>
      <c r="M1441">
        <v>4</v>
      </c>
      <c r="N1441">
        <v>3</v>
      </c>
      <c r="Q1441" t="s">
        <v>83</v>
      </c>
      <c r="R1441" t="s">
        <v>2005</v>
      </c>
      <c r="S1441" t="s">
        <v>245</v>
      </c>
      <c r="U1441" t="s">
        <v>268</v>
      </c>
      <c r="V1441" t="s">
        <v>1061</v>
      </c>
      <c r="W1441">
        <v>29</v>
      </c>
    </row>
    <row r="1442" spans="1:23" x14ac:dyDescent="0.2">
      <c r="A1442">
        <v>456</v>
      </c>
      <c r="B1442" t="s">
        <v>80</v>
      </c>
      <c r="C1442" t="s">
        <v>1520</v>
      </c>
      <c r="F1442" t="b">
        <f>IF(ISBLANK(X1442), FALSE, TRUE)</f>
        <v>0</v>
      </c>
      <c r="G1442" t="s">
        <v>1532</v>
      </c>
      <c r="H1442" t="s">
        <v>54</v>
      </c>
      <c r="I1442" t="s">
        <v>1526</v>
      </c>
      <c r="J1442" t="s">
        <v>590</v>
      </c>
      <c r="K1442" t="s">
        <v>991</v>
      </c>
      <c r="L1442">
        <v>3</v>
      </c>
      <c r="M1442">
        <v>2</v>
      </c>
      <c r="N1442">
        <v>2</v>
      </c>
      <c r="Q1442" t="s">
        <v>248</v>
      </c>
      <c r="R1442" t="s">
        <v>687</v>
      </c>
      <c r="S1442" t="s">
        <v>245</v>
      </c>
      <c r="U1442" t="s">
        <v>274</v>
      </c>
      <c r="V1442" t="s">
        <v>1061</v>
      </c>
      <c r="W1442">
        <v>29</v>
      </c>
    </row>
    <row r="1443" spans="1:23" x14ac:dyDescent="0.2">
      <c r="A1443">
        <v>457</v>
      </c>
      <c r="B1443" t="s">
        <v>80</v>
      </c>
      <c r="C1443" t="s">
        <v>1520</v>
      </c>
      <c r="F1443" t="b">
        <f>IF(ISBLANK(X1443), FALSE, TRUE)</f>
        <v>0</v>
      </c>
      <c r="G1443" t="s">
        <v>1532</v>
      </c>
      <c r="H1443" t="s">
        <v>54</v>
      </c>
      <c r="I1443" t="s">
        <v>1526</v>
      </c>
      <c r="J1443" t="s">
        <v>1700</v>
      </c>
      <c r="K1443" t="s">
        <v>1650</v>
      </c>
      <c r="L1443">
        <v>4</v>
      </c>
      <c r="M1443">
        <v>4</v>
      </c>
      <c r="N1443">
        <v>4</v>
      </c>
      <c r="Q1443" t="s">
        <v>83</v>
      </c>
      <c r="R1443" t="s">
        <v>250</v>
      </c>
      <c r="S1443" t="s">
        <v>245</v>
      </c>
      <c r="U1443" t="s">
        <v>591</v>
      </c>
      <c r="V1443" t="s">
        <v>1061</v>
      </c>
      <c r="W1443">
        <v>29</v>
      </c>
    </row>
    <row r="1444" spans="1:23" x14ac:dyDescent="0.2">
      <c r="A1444">
        <v>458</v>
      </c>
      <c r="B1444" t="s">
        <v>80</v>
      </c>
      <c r="C1444" t="s">
        <v>1520</v>
      </c>
      <c r="F1444" t="b">
        <f>IF(ISBLANK(X1444), FALSE, TRUE)</f>
        <v>0</v>
      </c>
      <c r="G1444" t="s">
        <v>1521</v>
      </c>
      <c r="H1444" t="s">
        <v>54</v>
      </c>
      <c r="I1444" t="s">
        <v>1526</v>
      </c>
      <c r="J1444" t="s">
        <v>592</v>
      </c>
      <c r="K1444" t="s">
        <v>991</v>
      </c>
      <c r="L1444">
        <v>5</v>
      </c>
      <c r="M1444">
        <v>4</v>
      </c>
      <c r="N1444">
        <v>5</v>
      </c>
      <c r="Q1444" t="s">
        <v>248</v>
      </c>
      <c r="R1444" t="s">
        <v>991</v>
      </c>
      <c r="S1444" t="s">
        <v>245</v>
      </c>
      <c r="U1444" t="s">
        <v>415</v>
      </c>
      <c r="V1444" t="s">
        <v>1061</v>
      </c>
      <c r="W1444">
        <v>29</v>
      </c>
    </row>
    <row r="1445" spans="1:23" x14ac:dyDescent="0.2">
      <c r="A1445">
        <v>459</v>
      </c>
      <c r="B1445" t="s">
        <v>80</v>
      </c>
      <c r="C1445" t="s">
        <v>1520</v>
      </c>
      <c r="F1445" t="b">
        <f>IF(ISBLANK(X1445), FALSE, TRUE)</f>
        <v>0</v>
      </c>
      <c r="G1445" t="s">
        <v>1532</v>
      </c>
      <c r="H1445" t="s">
        <v>54</v>
      </c>
      <c r="I1445" t="s">
        <v>1526</v>
      </c>
      <c r="J1445" t="s">
        <v>593</v>
      </c>
      <c r="K1445" t="s">
        <v>1650</v>
      </c>
      <c r="L1445">
        <v>5</v>
      </c>
      <c r="M1445">
        <v>6</v>
      </c>
      <c r="N1445">
        <v>6</v>
      </c>
      <c r="Q1445" t="s">
        <v>83</v>
      </c>
      <c r="R1445" t="s">
        <v>177</v>
      </c>
      <c r="S1445" t="s">
        <v>245</v>
      </c>
      <c r="U1445" t="s">
        <v>268</v>
      </c>
      <c r="V1445" t="s">
        <v>1061</v>
      </c>
      <c r="W1445">
        <v>29</v>
      </c>
    </row>
    <row r="1446" spans="1:23" x14ac:dyDescent="0.2">
      <c r="A1446">
        <v>460</v>
      </c>
      <c r="B1446" t="s">
        <v>80</v>
      </c>
      <c r="C1446" t="s">
        <v>1520</v>
      </c>
      <c r="F1446" t="b">
        <f>IF(ISBLANK(X1446), FALSE, TRUE)</f>
        <v>0</v>
      </c>
      <c r="G1446" t="s">
        <v>1522</v>
      </c>
      <c r="H1446" t="s">
        <v>54</v>
      </c>
      <c r="I1446" t="s">
        <v>1526</v>
      </c>
      <c r="J1446" t="s">
        <v>594</v>
      </c>
      <c r="K1446" t="s">
        <v>1701</v>
      </c>
      <c r="L1446">
        <v>6</v>
      </c>
      <c r="M1446">
        <v>4</v>
      </c>
      <c r="N1446">
        <v>6</v>
      </c>
      <c r="Q1446" t="s">
        <v>248</v>
      </c>
      <c r="R1446" t="s">
        <v>687</v>
      </c>
      <c r="S1446" t="s">
        <v>245</v>
      </c>
      <c r="U1446" t="s">
        <v>407</v>
      </c>
      <c r="V1446" t="s">
        <v>1061</v>
      </c>
      <c r="W1446">
        <v>29</v>
      </c>
    </row>
    <row r="1447" spans="1:23" x14ac:dyDescent="0.2">
      <c r="A1447">
        <v>461</v>
      </c>
      <c r="B1447" t="s">
        <v>80</v>
      </c>
      <c r="C1447" t="s">
        <v>1520</v>
      </c>
      <c r="F1447" t="b">
        <f>IF(ISBLANK(X1447), FALSE, TRUE)</f>
        <v>0</v>
      </c>
      <c r="G1447" t="s">
        <v>1516</v>
      </c>
      <c r="H1447" t="s">
        <v>54</v>
      </c>
      <c r="I1447" t="s">
        <v>1526</v>
      </c>
      <c r="J1447" t="s">
        <v>595</v>
      </c>
      <c r="K1447" t="s">
        <v>1702</v>
      </c>
      <c r="L1447">
        <v>7</v>
      </c>
      <c r="M1447">
        <v>5</v>
      </c>
      <c r="N1447">
        <v>7</v>
      </c>
      <c r="Q1447" t="s">
        <v>83</v>
      </c>
      <c r="R1447" t="s">
        <v>285</v>
      </c>
      <c r="S1447" t="s">
        <v>245</v>
      </c>
      <c r="U1447" t="s">
        <v>266</v>
      </c>
      <c r="V1447" t="s">
        <v>1061</v>
      </c>
      <c r="W1447">
        <v>29</v>
      </c>
    </row>
    <row r="1448" spans="1:23" x14ac:dyDescent="0.2">
      <c r="A1448">
        <v>462</v>
      </c>
      <c r="B1448" t="s">
        <v>80</v>
      </c>
      <c r="C1448" t="s">
        <v>1520</v>
      </c>
      <c r="F1448" t="b">
        <f>IF(ISBLANK(X1448), FALSE, TRUE)</f>
        <v>0</v>
      </c>
      <c r="G1448" t="s">
        <v>1532</v>
      </c>
      <c r="H1448" t="s">
        <v>54</v>
      </c>
      <c r="I1448" t="s">
        <v>1526</v>
      </c>
      <c r="J1448" t="s">
        <v>955</v>
      </c>
      <c r="K1448" t="s">
        <v>991</v>
      </c>
      <c r="L1448">
        <v>3</v>
      </c>
      <c r="O1448">
        <v>0</v>
      </c>
      <c r="P1448">
        <v>0</v>
      </c>
      <c r="R1448" t="s">
        <v>991</v>
      </c>
      <c r="S1448" t="s">
        <v>915</v>
      </c>
      <c r="U1448" t="s">
        <v>924</v>
      </c>
      <c r="V1448" t="s">
        <v>1061</v>
      </c>
      <c r="W1448">
        <v>29</v>
      </c>
    </row>
    <row r="1449" spans="1:23" x14ac:dyDescent="0.2">
      <c r="A1449">
        <v>463</v>
      </c>
      <c r="B1449" t="s">
        <v>80</v>
      </c>
      <c r="C1449" t="s">
        <v>1520</v>
      </c>
      <c r="F1449" t="b">
        <f>IF(ISBLANK(X1449), FALSE, TRUE)</f>
        <v>0</v>
      </c>
      <c r="G1449" t="s">
        <v>1522</v>
      </c>
      <c r="H1449" t="s">
        <v>54</v>
      </c>
      <c r="I1449" t="s">
        <v>1526</v>
      </c>
      <c r="J1449" t="s">
        <v>110</v>
      </c>
      <c r="K1449" t="s">
        <v>991</v>
      </c>
      <c r="L1449">
        <v>3</v>
      </c>
      <c r="R1449" t="s">
        <v>991</v>
      </c>
      <c r="S1449" t="s">
        <v>6</v>
      </c>
      <c r="U1449" t="s">
        <v>19</v>
      </c>
      <c r="V1449" t="s">
        <v>1061</v>
      </c>
      <c r="W1449">
        <v>29</v>
      </c>
    </row>
    <row r="1450" spans="1:23" x14ac:dyDescent="0.2">
      <c r="A1450">
        <v>464</v>
      </c>
      <c r="B1450" t="s">
        <v>80</v>
      </c>
      <c r="C1450" t="s">
        <v>1520</v>
      </c>
      <c r="F1450" t="b">
        <f>IF(ISBLANK(X1450), FALSE, TRUE)</f>
        <v>0</v>
      </c>
      <c r="G1450" t="s">
        <v>1521</v>
      </c>
      <c r="H1450" t="s">
        <v>54</v>
      </c>
      <c r="I1450" t="s">
        <v>1524</v>
      </c>
      <c r="J1450" t="s">
        <v>596</v>
      </c>
      <c r="K1450" t="s">
        <v>991</v>
      </c>
      <c r="L1450">
        <v>1</v>
      </c>
      <c r="M1450">
        <v>2</v>
      </c>
      <c r="N1450">
        <v>3</v>
      </c>
      <c r="Q1450" t="s">
        <v>248</v>
      </c>
      <c r="R1450" t="s">
        <v>501</v>
      </c>
      <c r="S1450" t="s">
        <v>245</v>
      </c>
      <c r="U1450" t="s">
        <v>407</v>
      </c>
      <c r="V1450" t="s">
        <v>1061</v>
      </c>
      <c r="W1450">
        <v>29</v>
      </c>
    </row>
    <row r="1451" spans="1:23" x14ac:dyDescent="0.2">
      <c r="A1451">
        <v>465</v>
      </c>
      <c r="B1451" t="s">
        <v>80</v>
      </c>
      <c r="C1451" t="s">
        <v>1520</v>
      </c>
      <c r="F1451" t="b">
        <f>IF(ISBLANK(X1451), FALSE, TRUE)</f>
        <v>0</v>
      </c>
      <c r="G1451" t="s">
        <v>1532</v>
      </c>
      <c r="H1451" t="s">
        <v>54</v>
      </c>
      <c r="I1451" t="s">
        <v>1524</v>
      </c>
      <c r="J1451" t="s">
        <v>598</v>
      </c>
      <c r="K1451" t="s">
        <v>1642</v>
      </c>
      <c r="L1451">
        <v>2</v>
      </c>
      <c r="M1451">
        <v>2</v>
      </c>
      <c r="N1451">
        <v>2</v>
      </c>
      <c r="Q1451" t="s">
        <v>83</v>
      </c>
      <c r="R1451" t="s">
        <v>88</v>
      </c>
      <c r="S1451" t="s">
        <v>245</v>
      </c>
      <c r="U1451" t="s">
        <v>599</v>
      </c>
      <c r="V1451" t="s">
        <v>1061</v>
      </c>
      <c r="W1451">
        <v>29</v>
      </c>
    </row>
    <row r="1452" spans="1:23" x14ac:dyDescent="0.2">
      <c r="A1452">
        <v>466</v>
      </c>
      <c r="B1452" t="s">
        <v>80</v>
      </c>
      <c r="C1452" t="s">
        <v>1520</v>
      </c>
      <c r="F1452" t="b">
        <f>IF(ISBLANK(X1452), FALSE, TRUE)</f>
        <v>0</v>
      </c>
      <c r="G1452" t="s">
        <v>1522</v>
      </c>
      <c r="H1452" t="s">
        <v>54</v>
      </c>
      <c r="I1452" t="s">
        <v>1524</v>
      </c>
      <c r="J1452" t="s">
        <v>600</v>
      </c>
      <c r="K1452" t="s">
        <v>1643</v>
      </c>
      <c r="L1452">
        <v>2</v>
      </c>
      <c r="M1452">
        <v>2</v>
      </c>
      <c r="N1452">
        <v>2</v>
      </c>
      <c r="Q1452" t="s">
        <v>83</v>
      </c>
      <c r="R1452" t="s">
        <v>991</v>
      </c>
      <c r="S1452" t="s">
        <v>245</v>
      </c>
      <c r="U1452" t="s">
        <v>395</v>
      </c>
      <c r="V1452" t="s">
        <v>1061</v>
      </c>
      <c r="W1452">
        <v>29</v>
      </c>
    </row>
    <row r="1453" spans="1:23" x14ac:dyDescent="0.2">
      <c r="A1453">
        <v>467</v>
      </c>
      <c r="B1453" t="s">
        <v>80</v>
      </c>
      <c r="C1453" t="s">
        <v>1520</v>
      </c>
      <c r="F1453" t="b">
        <f>IF(ISBLANK(X1453), FALSE, TRUE)</f>
        <v>0</v>
      </c>
      <c r="G1453" t="s">
        <v>1532</v>
      </c>
      <c r="H1453" t="s">
        <v>54</v>
      </c>
      <c r="I1453" t="s">
        <v>1524</v>
      </c>
      <c r="J1453" t="s">
        <v>601</v>
      </c>
      <c r="K1453" t="s">
        <v>991</v>
      </c>
      <c r="L1453">
        <v>3</v>
      </c>
      <c r="M1453">
        <v>3</v>
      </c>
      <c r="N1453">
        <v>4</v>
      </c>
      <c r="Q1453" t="s">
        <v>83</v>
      </c>
      <c r="R1453" t="s">
        <v>991</v>
      </c>
      <c r="S1453" t="s">
        <v>245</v>
      </c>
      <c r="U1453" t="s">
        <v>405</v>
      </c>
      <c r="V1453" t="s">
        <v>1061</v>
      </c>
      <c r="W1453">
        <v>29</v>
      </c>
    </row>
    <row r="1454" spans="1:23" x14ac:dyDescent="0.2">
      <c r="A1454">
        <v>468</v>
      </c>
      <c r="B1454" t="s">
        <v>80</v>
      </c>
      <c r="C1454" t="s">
        <v>1520</v>
      </c>
      <c r="F1454" t="b">
        <f>IF(ISBLANK(X1454), FALSE, TRUE)</f>
        <v>0</v>
      </c>
      <c r="G1454" t="s">
        <v>1521</v>
      </c>
      <c r="H1454" t="s">
        <v>54</v>
      </c>
      <c r="I1454" t="s">
        <v>1524</v>
      </c>
      <c r="J1454" t="s">
        <v>602</v>
      </c>
      <c r="K1454" t="s">
        <v>991</v>
      </c>
      <c r="L1454">
        <v>3</v>
      </c>
      <c r="M1454">
        <v>3</v>
      </c>
      <c r="N1454">
        <v>5</v>
      </c>
      <c r="Q1454" t="s">
        <v>83</v>
      </c>
      <c r="R1454" t="s">
        <v>991</v>
      </c>
      <c r="S1454" t="s">
        <v>245</v>
      </c>
      <c r="U1454" t="s">
        <v>603</v>
      </c>
      <c r="V1454" t="s">
        <v>1061</v>
      </c>
      <c r="W1454">
        <v>29</v>
      </c>
    </row>
    <row r="1455" spans="1:23" x14ac:dyDescent="0.2">
      <c r="A1455">
        <v>469</v>
      </c>
      <c r="B1455" t="s">
        <v>80</v>
      </c>
      <c r="C1455" t="s">
        <v>1520</v>
      </c>
      <c r="F1455" t="b">
        <f>IF(ISBLANK(X1455), FALSE, TRUE)</f>
        <v>0</v>
      </c>
      <c r="G1455" t="s">
        <v>1521</v>
      </c>
      <c r="H1455" t="s">
        <v>54</v>
      </c>
      <c r="I1455" t="s">
        <v>1524</v>
      </c>
      <c r="J1455" t="s">
        <v>604</v>
      </c>
      <c r="K1455" t="s">
        <v>991</v>
      </c>
      <c r="L1455">
        <v>4</v>
      </c>
      <c r="M1455">
        <v>4</v>
      </c>
      <c r="N1455">
        <v>4</v>
      </c>
      <c r="Q1455" t="s">
        <v>83</v>
      </c>
      <c r="R1455" t="s">
        <v>88</v>
      </c>
      <c r="S1455" t="s">
        <v>245</v>
      </c>
      <c r="U1455" t="s">
        <v>266</v>
      </c>
      <c r="V1455" t="s">
        <v>1061</v>
      </c>
      <c r="W1455">
        <v>29</v>
      </c>
    </row>
    <row r="1456" spans="1:23" x14ac:dyDescent="0.2">
      <c r="A1456">
        <v>470</v>
      </c>
      <c r="B1456" t="s">
        <v>80</v>
      </c>
      <c r="C1456" t="s">
        <v>1520</v>
      </c>
      <c r="F1456" t="b">
        <f>IF(ISBLANK(X1456), FALSE, TRUE)</f>
        <v>0</v>
      </c>
      <c r="G1456" t="s">
        <v>1522</v>
      </c>
      <c r="H1456" t="s">
        <v>54</v>
      </c>
      <c r="I1456" t="s">
        <v>1524</v>
      </c>
      <c r="J1456" t="s">
        <v>605</v>
      </c>
      <c r="K1456" t="s">
        <v>1703</v>
      </c>
      <c r="L1456">
        <v>4</v>
      </c>
      <c r="M1456">
        <v>3</v>
      </c>
      <c r="N1456">
        <v>5</v>
      </c>
      <c r="Q1456" t="s">
        <v>83</v>
      </c>
      <c r="R1456" t="s">
        <v>991</v>
      </c>
      <c r="S1456" t="s">
        <v>245</v>
      </c>
      <c r="U1456" t="s">
        <v>266</v>
      </c>
      <c r="V1456" t="s">
        <v>1061</v>
      </c>
      <c r="W1456">
        <v>29</v>
      </c>
    </row>
    <row r="1457" spans="1:23" x14ac:dyDescent="0.2">
      <c r="A1457">
        <v>471</v>
      </c>
      <c r="B1457" t="s">
        <v>80</v>
      </c>
      <c r="C1457" t="s">
        <v>1520</v>
      </c>
      <c r="F1457" t="b">
        <f>IF(ISBLANK(X1457), FALSE, TRUE)</f>
        <v>0</v>
      </c>
      <c r="G1457" t="s">
        <v>1522</v>
      </c>
      <c r="H1457" t="s">
        <v>54</v>
      </c>
      <c r="I1457" t="s">
        <v>1524</v>
      </c>
      <c r="J1457" t="s">
        <v>606</v>
      </c>
      <c r="K1457" t="s">
        <v>1704</v>
      </c>
      <c r="L1457">
        <v>5</v>
      </c>
      <c r="M1457">
        <v>4</v>
      </c>
      <c r="N1457">
        <v>7</v>
      </c>
      <c r="Q1457" t="s">
        <v>83</v>
      </c>
      <c r="R1457" t="s">
        <v>88</v>
      </c>
      <c r="S1457" t="s">
        <v>245</v>
      </c>
      <c r="U1457" t="s">
        <v>266</v>
      </c>
      <c r="V1457" t="s">
        <v>1061</v>
      </c>
      <c r="W1457">
        <v>29</v>
      </c>
    </row>
    <row r="1458" spans="1:23" x14ac:dyDescent="0.2">
      <c r="A1458">
        <v>472</v>
      </c>
      <c r="B1458" t="s">
        <v>80</v>
      </c>
      <c r="C1458" t="s">
        <v>1520</v>
      </c>
      <c r="F1458" t="b">
        <f>IF(ISBLANK(X1458), FALSE, TRUE)</f>
        <v>0</v>
      </c>
      <c r="G1458" t="s">
        <v>1532</v>
      </c>
      <c r="H1458" t="s">
        <v>54</v>
      </c>
      <c r="I1458" t="s">
        <v>1524</v>
      </c>
      <c r="J1458" t="s">
        <v>425</v>
      </c>
      <c r="K1458" t="s">
        <v>1705</v>
      </c>
      <c r="L1458">
        <v>6</v>
      </c>
      <c r="M1458">
        <v>5</v>
      </c>
      <c r="N1458">
        <v>5</v>
      </c>
      <c r="Q1458" t="s">
        <v>248</v>
      </c>
      <c r="R1458" t="s">
        <v>546</v>
      </c>
      <c r="S1458" t="s">
        <v>245</v>
      </c>
      <c r="U1458" t="s">
        <v>415</v>
      </c>
      <c r="V1458" t="s">
        <v>1061</v>
      </c>
      <c r="W1458">
        <v>29</v>
      </c>
    </row>
    <row r="1459" spans="1:23" x14ac:dyDescent="0.2">
      <c r="A1459">
        <v>473</v>
      </c>
      <c r="B1459" t="s">
        <v>80</v>
      </c>
      <c r="C1459" t="s">
        <v>1520</v>
      </c>
      <c r="F1459" t="b">
        <f>IF(ISBLANK(X1459), FALSE, TRUE)</f>
        <v>0</v>
      </c>
      <c r="G1459" t="s">
        <v>1522</v>
      </c>
      <c r="H1459" t="s">
        <v>54</v>
      </c>
      <c r="I1459" t="s">
        <v>1524</v>
      </c>
      <c r="J1459" t="s">
        <v>111</v>
      </c>
      <c r="K1459" t="s">
        <v>991</v>
      </c>
      <c r="L1459">
        <v>2</v>
      </c>
      <c r="R1459" t="s">
        <v>991</v>
      </c>
      <c r="S1459" t="s">
        <v>6</v>
      </c>
      <c r="U1459" t="s">
        <v>57</v>
      </c>
      <c r="V1459" t="s">
        <v>1061</v>
      </c>
      <c r="W1459">
        <v>29</v>
      </c>
    </row>
    <row r="1460" spans="1:23" x14ac:dyDescent="0.2">
      <c r="A1460">
        <v>474</v>
      </c>
      <c r="B1460" t="s">
        <v>80</v>
      </c>
      <c r="C1460" t="s">
        <v>1520</v>
      </c>
      <c r="F1460" t="b">
        <f>IF(ISBLANK(X1460), FALSE, TRUE)</f>
        <v>0</v>
      </c>
      <c r="G1460" t="s">
        <v>1532</v>
      </c>
      <c r="H1460" t="s">
        <v>54</v>
      </c>
      <c r="I1460" t="s">
        <v>1524</v>
      </c>
      <c r="J1460" t="s">
        <v>112</v>
      </c>
      <c r="K1460" t="s">
        <v>991</v>
      </c>
      <c r="L1460">
        <v>3</v>
      </c>
      <c r="R1460" t="s">
        <v>991</v>
      </c>
      <c r="S1460" t="s">
        <v>6</v>
      </c>
      <c r="U1460" t="s">
        <v>19</v>
      </c>
      <c r="V1460" t="s">
        <v>1061</v>
      </c>
      <c r="W1460">
        <v>29</v>
      </c>
    </row>
    <row r="1461" spans="1:23" x14ac:dyDescent="0.2">
      <c r="A1461">
        <v>475</v>
      </c>
      <c r="B1461" t="s">
        <v>80</v>
      </c>
      <c r="C1461" t="s">
        <v>1520</v>
      </c>
      <c r="F1461" t="b">
        <f>IF(ISBLANK(X1461), FALSE, TRUE)</f>
        <v>0</v>
      </c>
      <c r="G1461" t="s">
        <v>1532</v>
      </c>
      <c r="H1461" t="s">
        <v>54</v>
      </c>
      <c r="I1461" t="s">
        <v>54</v>
      </c>
      <c r="J1461" t="s">
        <v>113</v>
      </c>
      <c r="K1461" t="s">
        <v>991</v>
      </c>
      <c r="L1461">
        <v>2</v>
      </c>
      <c r="R1461" t="s">
        <v>991</v>
      </c>
      <c r="S1461" t="s">
        <v>6</v>
      </c>
      <c r="U1461" t="s">
        <v>68</v>
      </c>
      <c r="V1461" t="s">
        <v>1061</v>
      </c>
      <c r="W1461">
        <v>29</v>
      </c>
    </row>
    <row r="1462" spans="1:23" x14ac:dyDescent="0.2">
      <c r="A1462">
        <v>476</v>
      </c>
      <c r="B1462" t="s">
        <v>80</v>
      </c>
      <c r="C1462" t="s">
        <v>1520</v>
      </c>
      <c r="F1462" t="b">
        <f>IF(ISBLANK(X1462), FALSE, TRUE)</f>
        <v>0</v>
      </c>
      <c r="G1462" t="s">
        <v>1516</v>
      </c>
      <c r="H1462" t="s">
        <v>54</v>
      </c>
      <c r="I1462" t="s">
        <v>54</v>
      </c>
      <c r="J1462" t="s">
        <v>114</v>
      </c>
      <c r="K1462" t="s">
        <v>991</v>
      </c>
      <c r="L1462">
        <v>6</v>
      </c>
      <c r="R1462" t="s">
        <v>991</v>
      </c>
      <c r="S1462" t="s">
        <v>6</v>
      </c>
      <c r="U1462" t="s">
        <v>68</v>
      </c>
      <c r="V1462" t="s">
        <v>1061</v>
      </c>
      <c r="W1462">
        <v>29</v>
      </c>
    </row>
    <row r="1463" spans="1:23" x14ac:dyDescent="0.2">
      <c r="A1463">
        <v>477</v>
      </c>
      <c r="B1463" t="s">
        <v>80</v>
      </c>
      <c r="C1463" t="s">
        <v>1520</v>
      </c>
      <c r="F1463" t="b">
        <f>IF(ISBLANK(X1463), FALSE, TRUE)</f>
        <v>0</v>
      </c>
      <c r="G1463" t="s">
        <v>1521</v>
      </c>
      <c r="H1463" t="s">
        <v>54</v>
      </c>
      <c r="I1463" t="s">
        <v>991</v>
      </c>
      <c r="J1463" t="s">
        <v>607</v>
      </c>
      <c r="K1463" t="s">
        <v>991</v>
      </c>
      <c r="L1463">
        <v>1</v>
      </c>
      <c r="M1463">
        <v>2</v>
      </c>
      <c r="N1463">
        <v>1</v>
      </c>
      <c r="Q1463" t="s">
        <v>83</v>
      </c>
      <c r="R1463" t="s">
        <v>991</v>
      </c>
      <c r="S1463" t="s">
        <v>245</v>
      </c>
      <c r="U1463" t="s">
        <v>266</v>
      </c>
      <c r="V1463" t="s">
        <v>1061</v>
      </c>
      <c r="W1463">
        <v>29</v>
      </c>
    </row>
    <row r="1464" spans="1:23" x14ac:dyDescent="0.2">
      <c r="A1464">
        <v>478</v>
      </c>
      <c r="B1464" t="s">
        <v>80</v>
      </c>
      <c r="C1464" t="s">
        <v>1520</v>
      </c>
      <c r="F1464" t="b">
        <f>IF(ISBLANK(X1464), FALSE, TRUE)</f>
        <v>0</v>
      </c>
      <c r="G1464" t="s">
        <v>1521</v>
      </c>
      <c r="H1464" t="s">
        <v>54</v>
      </c>
      <c r="I1464" t="s">
        <v>991</v>
      </c>
      <c r="J1464" t="s">
        <v>1644</v>
      </c>
      <c r="K1464" t="s">
        <v>991</v>
      </c>
      <c r="L1464">
        <v>2</v>
      </c>
      <c r="M1464">
        <v>3</v>
      </c>
      <c r="N1464">
        <v>1</v>
      </c>
      <c r="Q1464" t="s">
        <v>83</v>
      </c>
      <c r="R1464" t="s">
        <v>250</v>
      </c>
      <c r="S1464" t="s">
        <v>245</v>
      </c>
      <c r="U1464" t="s">
        <v>266</v>
      </c>
      <c r="V1464" t="s">
        <v>1061</v>
      </c>
      <c r="W1464">
        <v>29</v>
      </c>
    </row>
    <row r="1465" spans="1:23" x14ac:dyDescent="0.2">
      <c r="A1465">
        <v>479</v>
      </c>
      <c r="B1465" t="s">
        <v>80</v>
      </c>
      <c r="C1465" t="s">
        <v>1520</v>
      </c>
      <c r="F1465" t="b">
        <f>IF(ISBLANK(X1465), FALSE, TRUE)</f>
        <v>0</v>
      </c>
      <c r="G1465" t="s">
        <v>1521</v>
      </c>
      <c r="H1465" t="s">
        <v>54</v>
      </c>
      <c r="I1465" t="s">
        <v>991</v>
      </c>
      <c r="J1465" t="s">
        <v>608</v>
      </c>
      <c r="K1465" t="s">
        <v>991</v>
      </c>
      <c r="L1465">
        <v>2</v>
      </c>
      <c r="M1465">
        <v>3</v>
      </c>
      <c r="N1465">
        <v>3</v>
      </c>
      <c r="Q1465" t="s">
        <v>83</v>
      </c>
      <c r="R1465" t="s">
        <v>501</v>
      </c>
      <c r="S1465" t="s">
        <v>245</v>
      </c>
      <c r="U1465" t="s">
        <v>493</v>
      </c>
      <c r="V1465" t="s">
        <v>1061</v>
      </c>
      <c r="W1465">
        <v>29</v>
      </c>
    </row>
    <row r="1466" spans="1:23" x14ac:dyDescent="0.2">
      <c r="A1466">
        <v>480</v>
      </c>
      <c r="B1466" t="s">
        <v>80</v>
      </c>
      <c r="C1466" t="s">
        <v>1520</v>
      </c>
      <c r="F1466" t="b">
        <f>IF(ISBLANK(X1466), FALSE, TRUE)</f>
        <v>0</v>
      </c>
      <c r="G1466" t="s">
        <v>1521</v>
      </c>
      <c r="H1466" t="s">
        <v>54</v>
      </c>
      <c r="I1466" t="s">
        <v>991</v>
      </c>
      <c r="J1466" t="s">
        <v>609</v>
      </c>
      <c r="K1466" t="s">
        <v>991</v>
      </c>
      <c r="L1466">
        <v>2</v>
      </c>
      <c r="M1466">
        <v>2</v>
      </c>
      <c r="N1466">
        <v>2</v>
      </c>
      <c r="Q1466" t="s">
        <v>248</v>
      </c>
      <c r="R1466" t="s">
        <v>285</v>
      </c>
      <c r="S1466" t="s">
        <v>245</v>
      </c>
      <c r="U1466" t="s">
        <v>309</v>
      </c>
      <c r="V1466" t="s">
        <v>1061</v>
      </c>
      <c r="W1466">
        <v>29</v>
      </c>
    </row>
    <row r="1467" spans="1:23" x14ac:dyDescent="0.2">
      <c r="A1467">
        <v>481</v>
      </c>
      <c r="B1467" t="s">
        <v>80</v>
      </c>
      <c r="C1467" t="s">
        <v>1520</v>
      </c>
      <c r="F1467" t="b">
        <f>IF(ISBLANK(X1467), FALSE, TRUE)</f>
        <v>0</v>
      </c>
      <c r="G1467" t="s">
        <v>1516</v>
      </c>
      <c r="H1467" t="s">
        <v>54</v>
      </c>
      <c r="I1467" t="s">
        <v>991</v>
      </c>
      <c r="J1467" t="s">
        <v>610</v>
      </c>
      <c r="K1467" t="s">
        <v>1706</v>
      </c>
      <c r="L1467">
        <v>3</v>
      </c>
      <c r="M1467">
        <v>3</v>
      </c>
      <c r="N1467">
        <v>5</v>
      </c>
      <c r="Q1467" t="s">
        <v>83</v>
      </c>
      <c r="R1467" t="s">
        <v>88</v>
      </c>
      <c r="S1467" t="s">
        <v>245</v>
      </c>
      <c r="U1467" t="s">
        <v>266</v>
      </c>
      <c r="V1467" t="s">
        <v>1061</v>
      </c>
      <c r="W1467">
        <v>29</v>
      </c>
    </row>
    <row r="1468" spans="1:23" x14ac:dyDescent="0.2">
      <c r="A1468">
        <v>482</v>
      </c>
      <c r="B1468" t="s">
        <v>80</v>
      </c>
      <c r="C1468" t="s">
        <v>1520</v>
      </c>
      <c r="F1468" t="b">
        <f>IF(ISBLANK(X1468), FALSE, TRUE)</f>
        <v>0</v>
      </c>
      <c r="G1468" t="s">
        <v>1521</v>
      </c>
      <c r="H1468" t="s">
        <v>54</v>
      </c>
      <c r="I1468" t="s">
        <v>991</v>
      </c>
      <c r="J1468" t="s">
        <v>611</v>
      </c>
      <c r="K1468" t="s">
        <v>991</v>
      </c>
      <c r="L1468">
        <v>3</v>
      </c>
      <c r="M1468">
        <v>2</v>
      </c>
      <c r="N1468">
        <v>2</v>
      </c>
      <c r="Q1468" t="s">
        <v>83</v>
      </c>
      <c r="R1468" t="s">
        <v>991</v>
      </c>
      <c r="S1468" t="s">
        <v>245</v>
      </c>
      <c r="U1468" t="s">
        <v>438</v>
      </c>
      <c r="V1468" t="s">
        <v>1061</v>
      </c>
      <c r="W1468">
        <v>29</v>
      </c>
    </row>
    <row r="1469" spans="1:23" x14ac:dyDescent="0.2">
      <c r="A1469">
        <v>483</v>
      </c>
      <c r="B1469" t="s">
        <v>80</v>
      </c>
      <c r="C1469" t="s">
        <v>1520</v>
      </c>
      <c r="F1469" t="b">
        <f>IF(ISBLANK(X1469), FALSE, TRUE)</f>
        <v>0</v>
      </c>
      <c r="G1469" t="s">
        <v>1521</v>
      </c>
      <c r="H1469" t="s">
        <v>54</v>
      </c>
      <c r="I1469" t="s">
        <v>991</v>
      </c>
      <c r="J1469" t="s">
        <v>612</v>
      </c>
      <c r="K1469" t="s">
        <v>991</v>
      </c>
      <c r="L1469">
        <v>3</v>
      </c>
      <c r="M1469">
        <v>2</v>
      </c>
      <c r="N1469">
        <v>2</v>
      </c>
      <c r="Q1469" t="s">
        <v>248</v>
      </c>
      <c r="R1469" t="s">
        <v>88</v>
      </c>
      <c r="S1469" t="s">
        <v>245</v>
      </c>
      <c r="U1469" t="s">
        <v>415</v>
      </c>
      <c r="V1469" t="s">
        <v>1061</v>
      </c>
      <c r="W1469">
        <v>29</v>
      </c>
    </row>
    <row r="1470" spans="1:23" x14ac:dyDescent="0.2">
      <c r="A1470">
        <v>484</v>
      </c>
      <c r="B1470" t="s">
        <v>80</v>
      </c>
      <c r="C1470" t="s">
        <v>1520</v>
      </c>
      <c r="F1470" t="b">
        <f>IF(ISBLANK(X1470), FALSE, TRUE)</f>
        <v>0</v>
      </c>
      <c r="G1470" t="s">
        <v>1521</v>
      </c>
      <c r="H1470" t="s">
        <v>54</v>
      </c>
      <c r="I1470" t="s">
        <v>991</v>
      </c>
      <c r="J1470" t="s">
        <v>613</v>
      </c>
      <c r="K1470" t="s">
        <v>991</v>
      </c>
      <c r="L1470">
        <v>4</v>
      </c>
      <c r="M1470">
        <v>4</v>
      </c>
      <c r="N1470">
        <v>2</v>
      </c>
      <c r="Q1470" t="s">
        <v>83</v>
      </c>
      <c r="R1470" t="s">
        <v>2006</v>
      </c>
      <c r="S1470" t="s">
        <v>245</v>
      </c>
      <c r="U1470" t="s">
        <v>268</v>
      </c>
      <c r="V1470" t="s">
        <v>1061</v>
      </c>
      <c r="W1470">
        <v>29</v>
      </c>
    </row>
    <row r="1471" spans="1:23" x14ac:dyDescent="0.2">
      <c r="A1471">
        <v>485</v>
      </c>
      <c r="B1471" t="s">
        <v>80</v>
      </c>
      <c r="C1471" t="s">
        <v>1520</v>
      </c>
      <c r="F1471" t="b">
        <f>IF(ISBLANK(X1471), FALSE, TRUE)</f>
        <v>0</v>
      </c>
      <c r="G1471" t="s">
        <v>1522</v>
      </c>
      <c r="H1471" t="s">
        <v>54</v>
      </c>
      <c r="I1471" t="s">
        <v>991</v>
      </c>
      <c r="J1471" t="s">
        <v>614</v>
      </c>
      <c r="K1471" t="s">
        <v>1707</v>
      </c>
      <c r="L1471">
        <v>4</v>
      </c>
      <c r="M1471">
        <v>4</v>
      </c>
      <c r="N1471">
        <v>5</v>
      </c>
      <c r="Q1471" t="s">
        <v>83</v>
      </c>
      <c r="R1471" t="s">
        <v>88</v>
      </c>
      <c r="S1471" t="s">
        <v>245</v>
      </c>
      <c r="U1471" t="s">
        <v>266</v>
      </c>
      <c r="V1471" t="s">
        <v>1061</v>
      </c>
      <c r="W1471">
        <v>29</v>
      </c>
    </row>
    <row r="1472" spans="1:23" x14ac:dyDescent="0.2">
      <c r="A1472">
        <v>486</v>
      </c>
      <c r="B1472" t="s">
        <v>80</v>
      </c>
      <c r="C1472" t="s">
        <v>1520</v>
      </c>
      <c r="F1472" t="b">
        <f>IF(ISBLANK(X1472), FALSE, TRUE)</f>
        <v>0</v>
      </c>
      <c r="G1472" t="s">
        <v>1521</v>
      </c>
      <c r="H1472" t="s">
        <v>54</v>
      </c>
      <c r="I1472" t="s">
        <v>991</v>
      </c>
      <c r="J1472" t="s">
        <v>615</v>
      </c>
      <c r="K1472" t="s">
        <v>991</v>
      </c>
      <c r="L1472">
        <v>5</v>
      </c>
      <c r="M1472">
        <v>5</v>
      </c>
      <c r="N1472">
        <v>6</v>
      </c>
      <c r="Q1472" t="s">
        <v>83</v>
      </c>
      <c r="R1472" t="s">
        <v>177</v>
      </c>
      <c r="S1472" t="s">
        <v>245</v>
      </c>
      <c r="U1472" t="s">
        <v>126</v>
      </c>
      <c r="V1472" t="s">
        <v>1061</v>
      </c>
      <c r="W1472">
        <v>29</v>
      </c>
    </row>
    <row r="1473" spans="1:23" x14ac:dyDescent="0.2">
      <c r="A1473">
        <v>487</v>
      </c>
      <c r="B1473" t="s">
        <v>80</v>
      </c>
      <c r="C1473" t="s">
        <v>1520</v>
      </c>
      <c r="F1473" t="b">
        <f>IF(ISBLANK(X1473), FALSE, TRUE)</f>
        <v>0</v>
      </c>
      <c r="G1473" t="s">
        <v>1532</v>
      </c>
      <c r="H1473" t="s">
        <v>54</v>
      </c>
      <c r="I1473" t="s">
        <v>991</v>
      </c>
      <c r="J1473" t="s">
        <v>616</v>
      </c>
      <c r="K1473" t="s">
        <v>1708</v>
      </c>
      <c r="L1473">
        <v>6</v>
      </c>
      <c r="M1473">
        <v>5</v>
      </c>
      <c r="N1473">
        <v>4</v>
      </c>
      <c r="Q1473" t="s">
        <v>83</v>
      </c>
      <c r="R1473" t="s">
        <v>250</v>
      </c>
      <c r="S1473" t="s">
        <v>245</v>
      </c>
      <c r="U1473" t="s">
        <v>266</v>
      </c>
      <c r="V1473" t="s">
        <v>1061</v>
      </c>
      <c r="W1473">
        <v>29</v>
      </c>
    </row>
    <row r="1474" spans="1:23" x14ac:dyDescent="0.2">
      <c r="A1474">
        <v>488</v>
      </c>
      <c r="B1474" t="s">
        <v>80</v>
      </c>
      <c r="C1474" t="s">
        <v>1520</v>
      </c>
      <c r="F1474" t="b">
        <f>IF(ISBLANK(X1474), FALSE, TRUE)</f>
        <v>0</v>
      </c>
      <c r="G1474" t="s">
        <v>1532</v>
      </c>
      <c r="H1474" t="s">
        <v>54</v>
      </c>
      <c r="I1474" t="s">
        <v>991</v>
      </c>
      <c r="J1474" t="s">
        <v>617</v>
      </c>
      <c r="K1474" t="s">
        <v>1645</v>
      </c>
      <c r="L1474">
        <v>7</v>
      </c>
      <c r="M1474">
        <v>4</v>
      </c>
      <c r="N1474">
        <v>6</v>
      </c>
      <c r="Q1474" t="s">
        <v>83</v>
      </c>
      <c r="R1474" t="s">
        <v>250</v>
      </c>
      <c r="S1474" t="s">
        <v>245</v>
      </c>
      <c r="U1474" t="s">
        <v>266</v>
      </c>
      <c r="V1474" t="s">
        <v>1061</v>
      </c>
      <c r="W1474">
        <v>29</v>
      </c>
    </row>
    <row r="1475" spans="1:23" x14ac:dyDescent="0.2">
      <c r="A1475">
        <v>489</v>
      </c>
      <c r="B1475" t="s">
        <v>80</v>
      </c>
      <c r="C1475" t="s">
        <v>1520</v>
      </c>
      <c r="F1475" t="b">
        <f>IF(ISBLANK(X1475), FALSE, TRUE)</f>
        <v>0</v>
      </c>
      <c r="G1475" t="s">
        <v>1521</v>
      </c>
      <c r="H1475" t="s">
        <v>54</v>
      </c>
      <c r="I1475" t="s">
        <v>991</v>
      </c>
      <c r="J1475" t="s">
        <v>956</v>
      </c>
      <c r="K1475" t="s">
        <v>991</v>
      </c>
      <c r="L1475">
        <v>0</v>
      </c>
      <c r="O1475">
        <v>0</v>
      </c>
      <c r="P1475">
        <v>0</v>
      </c>
      <c r="R1475" t="s">
        <v>501</v>
      </c>
      <c r="S1475" t="s">
        <v>915</v>
      </c>
      <c r="U1475" t="s">
        <v>551</v>
      </c>
      <c r="V1475" t="s">
        <v>1061</v>
      </c>
      <c r="W1475">
        <v>29</v>
      </c>
    </row>
    <row r="1476" spans="1:23" x14ac:dyDescent="0.2">
      <c r="A1476">
        <v>490</v>
      </c>
      <c r="B1476" t="s">
        <v>80</v>
      </c>
      <c r="C1476" t="s">
        <v>1520</v>
      </c>
      <c r="F1476" t="b">
        <f>IF(ISBLANK(X1476), FALSE, TRUE)</f>
        <v>0</v>
      </c>
      <c r="G1476" t="s">
        <v>1532</v>
      </c>
      <c r="H1476" t="s">
        <v>54</v>
      </c>
      <c r="I1476" t="s">
        <v>991</v>
      </c>
      <c r="J1476" t="s">
        <v>957</v>
      </c>
      <c r="K1476" t="s">
        <v>991</v>
      </c>
      <c r="L1476">
        <v>1</v>
      </c>
      <c r="O1476">
        <v>0</v>
      </c>
      <c r="P1476">
        <v>0</v>
      </c>
      <c r="R1476" t="s">
        <v>501</v>
      </c>
      <c r="S1476" t="s">
        <v>915</v>
      </c>
      <c r="U1476" t="s">
        <v>551</v>
      </c>
      <c r="V1476" t="s">
        <v>1061</v>
      </c>
      <c r="W1476">
        <v>29</v>
      </c>
    </row>
    <row r="1477" spans="1:23" x14ac:dyDescent="0.2">
      <c r="A1477">
        <v>491</v>
      </c>
      <c r="B1477" t="s">
        <v>80</v>
      </c>
      <c r="C1477" t="s">
        <v>1520</v>
      </c>
      <c r="F1477" t="b">
        <f>IF(ISBLANK(X1477), FALSE, TRUE)</f>
        <v>0</v>
      </c>
      <c r="G1477" t="s">
        <v>1522</v>
      </c>
      <c r="H1477" t="s">
        <v>54</v>
      </c>
      <c r="I1477" t="s">
        <v>991</v>
      </c>
      <c r="J1477" t="s">
        <v>958</v>
      </c>
      <c r="K1477" t="s">
        <v>991</v>
      </c>
      <c r="L1477">
        <v>2</v>
      </c>
      <c r="O1477">
        <v>2</v>
      </c>
      <c r="P1477">
        <v>2</v>
      </c>
      <c r="R1477" t="s">
        <v>991</v>
      </c>
      <c r="S1477" t="s">
        <v>915</v>
      </c>
      <c r="U1477" t="s">
        <v>943</v>
      </c>
      <c r="V1477" t="s">
        <v>1061</v>
      </c>
      <c r="W1477">
        <v>29</v>
      </c>
    </row>
    <row r="1478" spans="1:23" x14ac:dyDescent="0.2">
      <c r="A1478">
        <v>492</v>
      </c>
      <c r="B1478" t="s">
        <v>80</v>
      </c>
      <c r="C1478" t="s">
        <v>1520</v>
      </c>
      <c r="F1478" t="b">
        <f>IF(ISBLANK(X1478), FALSE, TRUE)</f>
        <v>0</v>
      </c>
      <c r="G1478" t="s">
        <v>1532</v>
      </c>
      <c r="H1478" t="s">
        <v>54</v>
      </c>
      <c r="I1478" t="s">
        <v>991</v>
      </c>
      <c r="J1478" t="s">
        <v>959</v>
      </c>
      <c r="K1478" t="s">
        <v>991</v>
      </c>
      <c r="L1478">
        <v>2</v>
      </c>
      <c r="O1478">
        <v>2</v>
      </c>
      <c r="P1478">
        <v>0</v>
      </c>
      <c r="R1478" t="s">
        <v>88</v>
      </c>
      <c r="S1478" t="s">
        <v>915</v>
      </c>
      <c r="U1478" t="s">
        <v>943</v>
      </c>
      <c r="V1478" t="s">
        <v>1061</v>
      </c>
      <c r="W1478">
        <v>29</v>
      </c>
    </row>
    <row r="1479" spans="1:23" x14ac:dyDescent="0.2">
      <c r="A1479">
        <v>493</v>
      </c>
      <c r="B1479" t="s">
        <v>80</v>
      </c>
      <c r="C1479" t="s">
        <v>1520</v>
      </c>
      <c r="F1479" t="b">
        <f>IF(ISBLANK(X1479), FALSE, TRUE)</f>
        <v>0</v>
      </c>
      <c r="G1479" t="s">
        <v>1522</v>
      </c>
      <c r="H1479" t="s">
        <v>54</v>
      </c>
      <c r="I1479" t="s">
        <v>991</v>
      </c>
      <c r="J1479" t="s">
        <v>960</v>
      </c>
      <c r="K1479" t="s">
        <v>991</v>
      </c>
      <c r="L1479">
        <v>2</v>
      </c>
      <c r="O1479">
        <v>0</v>
      </c>
      <c r="P1479">
        <v>0</v>
      </c>
      <c r="R1479" t="s">
        <v>501</v>
      </c>
      <c r="S1479" t="s">
        <v>915</v>
      </c>
      <c r="U1479" t="s">
        <v>551</v>
      </c>
      <c r="V1479" t="s">
        <v>1061</v>
      </c>
      <c r="W1479">
        <v>29</v>
      </c>
    </row>
    <row r="1480" spans="1:23" x14ac:dyDescent="0.2">
      <c r="A1480">
        <v>494</v>
      </c>
      <c r="B1480" t="s">
        <v>80</v>
      </c>
      <c r="C1480" t="s">
        <v>1520</v>
      </c>
      <c r="F1480" t="b">
        <f>IF(ISBLANK(X1480), FALSE, TRUE)</f>
        <v>0</v>
      </c>
      <c r="G1480" t="s">
        <v>1521</v>
      </c>
      <c r="H1480" t="s">
        <v>54</v>
      </c>
      <c r="I1480" t="s">
        <v>991</v>
      </c>
      <c r="J1480" t="s">
        <v>115</v>
      </c>
      <c r="K1480" t="s">
        <v>991</v>
      </c>
      <c r="L1480">
        <v>0</v>
      </c>
      <c r="R1480" t="s">
        <v>991</v>
      </c>
      <c r="S1480" t="s">
        <v>6</v>
      </c>
      <c r="U1480" t="s">
        <v>57</v>
      </c>
      <c r="V1480" t="s">
        <v>1061</v>
      </c>
      <c r="W1480">
        <v>29</v>
      </c>
    </row>
    <row r="1481" spans="1:23" x14ac:dyDescent="0.2">
      <c r="A1481">
        <v>495</v>
      </c>
      <c r="B1481" t="s">
        <v>80</v>
      </c>
      <c r="C1481" t="s">
        <v>1520</v>
      </c>
      <c r="F1481" t="b">
        <f>IF(ISBLANK(X1481), FALSE, TRUE)</f>
        <v>0</v>
      </c>
      <c r="G1481" t="s">
        <v>1532</v>
      </c>
      <c r="H1481" t="s">
        <v>54</v>
      </c>
      <c r="I1481" t="s">
        <v>991</v>
      </c>
      <c r="J1481" t="s">
        <v>116</v>
      </c>
      <c r="K1481" t="s">
        <v>991</v>
      </c>
      <c r="L1481">
        <v>1</v>
      </c>
      <c r="R1481" t="s">
        <v>991</v>
      </c>
      <c r="S1481" t="s">
        <v>6</v>
      </c>
      <c r="U1481" t="s">
        <v>33</v>
      </c>
      <c r="V1481" t="s">
        <v>1061</v>
      </c>
      <c r="W1481">
        <v>29</v>
      </c>
    </row>
    <row r="1482" spans="1:23" x14ac:dyDescent="0.2">
      <c r="A1482">
        <v>496</v>
      </c>
      <c r="B1482" t="s">
        <v>80</v>
      </c>
      <c r="C1482" t="s">
        <v>1520</v>
      </c>
      <c r="F1482" t="b">
        <f>IF(ISBLANK(X1482), FALSE, TRUE)</f>
        <v>0</v>
      </c>
      <c r="G1482" t="s">
        <v>1521</v>
      </c>
      <c r="H1482" t="s">
        <v>54</v>
      </c>
      <c r="I1482" t="s">
        <v>991</v>
      </c>
      <c r="J1482" t="s">
        <v>117</v>
      </c>
      <c r="K1482" t="s">
        <v>991</v>
      </c>
      <c r="L1482">
        <v>1</v>
      </c>
      <c r="R1482" t="s">
        <v>991</v>
      </c>
      <c r="S1482" t="s">
        <v>6</v>
      </c>
      <c r="U1482" t="s">
        <v>118</v>
      </c>
      <c r="V1482" t="s">
        <v>1061</v>
      </c>
      <c r="W1482">
        <v>29</v>
      </c>
    </row>
    <row r="1483" spans="1:23" x14ac:dyDescent="0.2">
      <c r="A1483">
        <v>497</v>
      </c>
      <c r="B1483" t="s">
        <v>80</v>
      </c>
      <c r="C1483" t="s">
        <v>1520</v>
      </c>
      <c r="F1483" t="b">
        <f>IF(ISBLANK(X1483), FALSE, TRUE)</f>
        <v>0</v>
      </c>
      <c r="G1483" t="s">
        <v>1522</v>
      </c>
      <c r="H1483" t="s">
        <v>54</v>
      </c>
      <c r="I1483" t="s">
        <v>991</v>
      </c>
      <c r="J1483" t="s">
        <v>119</v>
      </c>
      <c r="K1483" t="s">
        <v>991</v>
      </c>
      <c r="L1483">
        <v>1</v>
      </c>
      <c r="R1483" t="s">
        <v>177</v>
      </c>
      <c r="S1483" t="s">
        <v>6</v>
      </c>
      <c r="U1483" t="s">
        <v>19</v>
      </c>
      <c r="V1483" t="s">
        <v>1061</v>
      </c>
      <c r="W1483">
        <v>29</v>
      </c>
    </row>
    <row r="1484" spans="1:23" x14ac:dyDescent="0.2">
      <c r="A1484">
        <v>498</v>
      </c>
      <c r="B1484" t="s">
        <v>80</v>
      </c>
      <c r="C1484" t="s">
        <v>1520</v>
      </c>
      <c r="F1484" t="b">
        <f>IF(ISBLANK(X1484), FALSE, TRUE)</f>
        <v>0</v>
      </c>
      <c r="G1484" t="s">
        <v>1521</v>
      </c>
      <c r="H1484" t="s">
        <v>54</v>
      </c>
      <c r="I1484" t="s">
        <v>991</v>
      </c>
      <c r="J1484" t="s">
        <v>64</v>
      </c>
      <c r="K1484" t="s">
        <v>991</v>
      </c>
      <c r="L1484">
        <v>2</v>
      </c>
      <c r="R1484" t="s">
        <v>991</v>
      </c>
      <c r="S1484" t="s">
        <v>6</v>
      </c>
      <c r="U1484" t="s">
        <v>19</v>
      </c>
      <c r="V1484" t="s">
        <v>1061</v>
      </c>
      <c r="W1484">
        <v>29</v>
      </c>
    </row>
    <row r="1485" spans="1:23" x14ac:dyDescent="0.2">
      <c r="A1485">
        <v>499</v>
      </c>
      <c r="B1485" t="s">
        <v>80</v>
      </c>
      <c r="C1485" t="s">
        <v>1520</v>
      </c>
      <c r="F1485" t="b">
        <f>IF(ISBLANK(X1485), FALSE, TRUE)</f>
        <v>0</v>
      </c>
      <c r="G1485" t="s">
        <v>1521</v>
      </c>
      <c r="H1485" t="s">
        <v>54</v>
      </c>
      <c r="I1485" t="s">
        <v>991</v>
      </c>
      <c r="J1485" t="s">
        <v>120</v>
      </c>
      <c r="K1485" t="s">
        <v>991</v>
      </c>
      <c r="L1485">
        <v>3</v>
      </c>
      <c r="R1485" t="s">
        <v>991</v>
      </c>
      <c r="S1485" t="s">
        <v>6</v>
      </c>
      <c r="U1485" t="s">
        <v>19</v>
      </c>
      <c r="V1485" t="s">
        <v>1061</v>
      </c>
      <c r="W1485">
        <v>29</v>
      </c>
    </row>
    <row r="1486" spans="1:23" x14ac:dyDescent="0.2">
      <c r="A1486">
        <v>500</v>
      </c>
      <c r="B1486" t="s">
        <v>80</v>
      </c>
      <c r="C1486" t="s">
        <v>1520</v>
      </c>
      <c r="F1486" t="b">
        <f>IF(ISBLANK(X1486), FALSE, TRUE)</f>
        <v>0</v>
      </c>
      <c r="G1486" t="s">
        <v>1516</v>
      </c>
      <c r="H1486" t="s">
        <v>54</v>
      </c>
      <c r="I1486" t="s">
        <v>991</v>
      </c>
      <c r="J1486" t="s">
        <v>121</v>
      </c>
      <c r="K1486" t="s">
        <v>991</v>
      </c>
      <c r="L1486">
        <v>6</v>
      </c>
      <c r="R1486" t="s">
        <v>991</v>
      </c>
      <c r="S1486" t="s">
        <v>6</v>
      </c>
      <c r="U1486" t="s">
        <v>19</v>
      </c>
      <c r="V1486" t="s">
        <v>1061</v>
      </c>
      <c r="W1486">
        <v>29</v>
      </c>
    </row>
    <row r="1487" spans="1:23" x14ac:dyDescent="0.2">
      <c r="A1487">
        <v>501</v>
      </c>
      <c r="B1487" t="s">
        <v>80</v>
      </c>
      <c r="C1487" t="s">
        <v>1520</v>
      </c>
      <c r="F1487" t="b">
        <f>IF(ISBLANK(X1487), FALSE, TRUE)</f>
        <v>0</v>
      </c>
      <c r="G1487" t="s">
        <v>1521</v>
      </c>
      <c r="H1487" t="s">
        <v>4</v>
      </c>
      <c r="I1487" t="s">
        <v>991</v>
      </c>
      <c r="J1487" t="s">
        <v>619</v>
      </c>
      <c r="K1487" t="s">
        <v>991</v>
      </c>
      <c r="L1487">
        <v>2</v>
      </c>
      <c r="M1487">
        <v>3</v>
      </c>
      <c r="N1487">
        <v>3</v>
      </c>
      <c r="Q1487" t="s">
        <v>83</v>
      </c>
      <c r="R1487" t="s">
        <v>165</v>
      </c>
      <c r="S1487" t="s">
        <v>245</v>
      </c>
      <c r="U1487" t="s">
        <v>268</v>
      </c>
      <c r="V1487" t="s">
        <v>1061</v>
      </c>
      <c r="W1487">
        <v>29</v>
      </c>
    </row>
    <row r="1488" spans="1:23" x14ac:dyDescent="0.2">
      <c r="A1488">
        <v>502</v>
      </c>
      <c r="B1488" t="s">
        <v>80</v>
      </c>
      <c r="C1488" t="s">
        <v>1520</v>
      </c>
      <c r="F1488" t="b">
        <f>IF(ISBLANK(X1488), FALSE, TRUE)</f>
        <v>0</v>
      </c>
      <c r="G1488" t="s">
        <v>1521</v>
      </c>
      <c r="H1488" t="s">
        <v>4</v>
      </c>
      <c r="I1488" t="s">
        <v>991</v>
      </c>
      <c r="J1488" t="s">
        <v>620</v>
      </c>
      <c r="K1488" t="s">
        <v>991</v>
      </c>
      <c r="L1488">
        <v>3</v>
      </c>
      <c r="M1488">
        <v>3</v>
      </c>
      <c r="N1488">
        <v>2</v>
      </c>
      <c r="Q1488" t="s">
        <v>248</v>
      </c>
      <c r="R1488" t="s">
        <v>135</v>
      </c>
      <c r="S1488" t="s">
        <v>245</v>
      </c>
      <c r="U1488" t="s">
        <v>407</v>
      </c>
      <c r="V1488" t="s">
        <v>1061</v>
      </c>
      <c r="W1488">
        <v>29</v>
      </c>
    </row>
    <row r="1489" spans="1:23" x14ac:dyDescent="0.2">
      <c r="A1489">
        <v>503</v>
      </c>
      <c r="B1489" t="s">
        <v>80</v>
      </c>
      <c r="C1489" t="s">
        <v>1520</v>
      </c>
      <c r="F1489" t="b">
        <f>IF(ISBLANK(X1489), FALSE, TRUE)</f>
        <v>0</v>
      </c>
      <c r="G1489" t="s">
        <v>1532</v>
      </c>
      <c r="H1489" t="s">
        <v>4</v>
      </c>
      <c r="I1489" t="s">
        <v>991</v>
      </c>
      <c r="J1489" t="s">
        <v>621</v>
      </c>
      <c r="K1489" t="s">
        <v>1709</v>
      </c>
      <c r="L1489">
        <v>3</v>
      </c>
      <c r="M1489">
        <v>3</v>
      </c>
      <c r="N1489">
        <v>5</v>
      </c>
      <c r="Q1489" t="s">
        <v>83</v>
      </c>
      <c r="R1489" t="s">
        <v>991</v>
      </c>
      <c r="S1489" t="s">
        <v>245</v>
      </c>
      <c r="U1489" t="s">
        <v>126</v>
      </c>
      <c r="V1489" t="s">
        <v>1061</v>
      </c>
      <c r="W1489">
        <v>29</v>
      </c>
    </row>
    <row r="1490" spans="1:23" x14ac:dyDescent="0.2">
      <c r="A1490">
        <v>504</v>
      </c>
      <c r="B1490" t="s">
        <v>80</v>
      </c>
      <c r="C1490" t="s">
        <v>1520</v>
      </c>
      <c r="F1490" t="b">
        <f>IF(ISBLANK(X1490), FALSE, TRUE)</f>
        <v>0</v>
      </c>
      <c r="G1490" t="s">
        <v>1521</v>
      </c>
      <c r="H1490" t="s">
        <v>4</v>
      </c>
      <c r="I1490" t="s">
        <v>991</v>
      </c>
      <c r="J1490" t="s">
        <v>622</v>
      </c>
      <c r="K1490" t="s">
        <v>991</v>
      </c>
      <c r="L1490">
        <v>4</v>
      </c>
      <c r="M1490">
        <v>3</v>
      </c>
      <c r="N1490">
        <v>4</v>
      </c>
      <c r="Q1490" t="s">
        <v>83</v>
      </c>
      <c r="R1490" t="s">
        <v>285</v>
      </c>
      <c r="S1490" t="s">
        <v>245</v>
      </c>
      <c r="U1490" t="s">
        <v>266</v>
      </c>
      <c r="V1490" t="s">
        <v>1061</v>
      </c>
      <c r="W1490">
        <v>29</v>
      </c>
    </row>
    <row r="1491" spans="1:23" x14ac:dyDescent="0.2">
      <c r="A1491">
        <v>505</v>
      </c>
      <c r="B1491" t="s">
        <v>80</v>
      </c>
      <c r="C1491" t="s">
        <v>1520</v>
      </c>
      <c r="F1491" t="b">
        <f>IF(ISBLANK(X1491), FALSE, TRUE)</f>
        <v>0</v>
      </c>
      <c r="G1491" t="s">
        <v>1522</v>
      </c>
      <c r="H1491" t="s">
        <v>4</v>
      </c>
      <c r="I1491" t="s">
        <v>991</v>
      </c>
      <c r="J1491" t="s">
        <v>623</v>
      </c>
      <c r="K1491" t="s">
        <v>1710</v>
      </c>
      <c r="L1491">
        <v>6</v>
      </c>
      <c r="M1491">
        <v>6</v>
      </c>
      <c r="N1491">
        <v>6</v>
      </c>
      <c r="Q1491" t="s">
        <v>83</v>
      </c>
      <c r="R1491" t="s">
        <v>991</v>
      </c>
      <c r="S1491" t="s">
        <v>245</v>
      </c>
      <c r="U1491" t="s">
        <v>266</v>
      </c>
      <c r="V1491" t="s">
        <v>1061</v>
      </c>
      <c r="W1491">
        <v>29</v>
      </c>
    </row>
    <row r="1492" spans="1:23" x14ac:dyDescent="0.2">
      <c r="A1492">
        <v>506</v>
      </c>
      <c r="B1492" t="s">
        <v>80</v>
      </c>
      <c r="C1492" t="s">
        <v>1520</v>
      </c>
      <c r="F1492" t="b">
        <f>IF(ISBLANK(X1492), FALSE, TRUE)</f>
        <v>0</v>
      </c>
      <c r="G1492" t="s">
        <v>1522</v>
      </c>
      <c r="H1492" t="s">
        <v>4</v>
      </c>
      <c r="I1492" t="s">
        <v>991</v>
      </c>
      <c r="J1492" t="s">
        <v>122</v>
      </c>
      <c r="K1492" t="s">
        <v>991</v>
      </c>
      <c r="L1492">
        <v>1</v>
      </c>
      <c r="R1492" t="s">
        <v>991</v>
      </c>
      <c r="S1492" t="s">
        <v>6</v>
      </c>
      <c r="U1492" t="s">
        <v>57</v>
      </c>
      <c r="V1492" t="s">
        <v>1061</v>
      </c>
      <c r="W1492">
        <v>29</v>
      </c>
    </row>
    <row r="1493" spans="1:23" x14ac:dyDescent="0.2">
      <c r="A1493">
        <v>507</v>
      </c>
      <c r="B1493" t="s">
        <v>80</v>
      </c>
      <c r="C1493" t="s">
        <v>1520</v>
      </c>
      <c r="F1493" t="b">
        <f>IF(ISBLANK(X1493), FALSE, TRUE)</f>
        <v>0</v>
      </c>
      <c r="G1493" t="s">
        <v>1521</v>
      </c>
      <c r="H1493" t="s">
        <v>4</v>
      </c>
      <c r="I1493" t="s">
        <v>991</v>
      </c>
      <c r="J1493" t="s">
        <v>123</v>
      </c>
      <c r="K1493" t="s">
        <v>991</v>
      </c>
      <c r="L1493">
        <v>3</v>
      </c>
      <c r="R1493" t="s">
        <v>991</v>
      </c>
      <c r="S1493" t="s">
        <v>6</v>
      </c>
      <c r="U1493" t="s">
        <v>57</v>
      </c>
      <c r="V1493" t="s">
        <v>1061</v>
      </c>
      <c r="W1493">
        <v>29</v>
      </c>
    </row>
    <row r="1494" spans="1:23" x14ac:dyDescent="0.2">
      <c r="A1494">
        <v>508</v>
      </c>
      <c r="B1494" t="s">
        <v>80</v>
      </c>
      <c r="C1494" t="s">
        <v>1520</v>
      </c>
      <c r="F1494" t="b">
        <f>IF(ISBLANK(X1494), FALSE, TRUE)</f>
        <v>0</v>
      </c>
      <c r="G1494" t="s">
        <v>1521</v>
      </c>
      <c r="H1494" t="s">
        <v>11</v>
      </c>
      <c r="I1494" t="s">
        <v>991</v>
      </c>
      <c r="J1494" t="s">
        <v>625</v>
      </c>
      <c r="K1494" t="s">
        <v>991</v>
      </c>
      <c r="L1494">
        <v>2</v>
      </c>
      <c r="M1494">
        <v>1</v>
      </c>
      <c r="N1494">
        <v>3</v>
      </c>
      <c r="Q1494" t="s">
        <v>248</v>
      </c>
      <c r="R1494" t="s">
        <v>991</v>
      </c>
      <c r="S1494" t="s">
        <v>245</v>
      </c>
      <c r="U1494" t="s">
        <v>290</v>
      </c>
      <c r="V1494" t="s">
        <v>1061</v>
      </c>
      <c r="W1494">
        <v>29</v>
      </c>
    </row>
    <row r="1495" spans="1:23" x14ac:dyDescent="0.2">
      <c r="A1495">
        <v>509</v>
      </c>
      <c r="B1495" t="s">
        <v>80</v>
      </c>
      <c r="C1495" t="s">
        <v>1520</v>
      </c>
      <c r="F1495" t="b">
        <f>IF(ISBLANK(X1495), FALSE, TRUE)</f>
        <v>0</v>
      </c>
      <c r="G1495" t="s">
        <v>1521</v>
      </c>
      <c r="H1495" t="s">
        <v>11</v>
      </c>
      <c r="I1495" t="s">
        <v>991</v>
      </c>
      <c r="J1495" t="s">
        <v>626</v>
      </c>
      <c r="K1495" t="s">
        <v>991</v>
      </c>
      <c r="L1495">
        <v>3</v>
      </c>
      <c r="M1495">
        <v>2</v>
      </c>
      <c r="N1495">
        <v>4</v>
      </c>
      <c r="Q1495" t="s">
        <v>83</v>
      </c>
      <c r="R1495" t="s">
        <v>135</v>
      </c>
      <c r="S1495" t="s">
        <v>245</v>
      </c>
      <c r="U1495" t="s">
        <v>84</v>
      </c>
      <c r="V1495" t="s">
        <v>1061</v>
      </c>
      <c r="W1495">
        <v>29</v>
      </c>
    </row>
    <row r="1496" spans="1:23" x14ac:dyDescent="0.2">
      <c r="A1496">
        <v>510</v>
      </c>
      <c r="B1496" t="s">
        <v>80</v>
      </c>
      <c r="C1496" t="s">
        <v>1520</v>
      </c>
      <c r="F1496" t="b">
        <f>IF(ISBLANK(X1496), FALSE, TRUE)</f>
        <v>0</v>
      </c>
      <c r="G1496" t="s">
        <v>1522</v>
      </c>
      <c r="H1496" t="s">
        <v>11</v>
      </c>
      <c r="I1496" t="s">
        <v>991</v>
      </c>
      <c r="J1496" t="s">
        <v>627</v>
      </c>
      <c r="K1496" t="s">
        <v>1646</v>
      </c>
      <c r="L1496">
        <v>3</v>
      </c>
      <c r="M1496">
        <v>2</v>
      </c>
      <c r="N1496">
        <v>5</v>
      </c>
      <c r="Q1496" t="s">
        <v>83</v>
      </c>
      <c r="R1496" t="s">
        <v>88</v>
      </c>
      <c r="S1496" t="s">
        <v>245</v>
      </c>
      <c r="U1496" t="s">
        <v>395</v>
      </c>
      <c r="V1496" t="s">
        <v>1061</v>
      </c>
      <c r="W1496">
        <v>29</v>
      </c>
    </row>
    <row r="1497" spans="1:23" x14ac:dyDescent="0.2">
      <c r="A1497">
        <v>511</v>
      </c>
      <c r="B1497" t="s">
        <v>80</v>
      </c>
      <c r="C1497" t="s">
        <v>1520</v>
      </c>
      <c r="F1497" t="b">
        <f>IF(ISBLANK(X1497), FALSE, TRUE)</f>
        <v>0</v>
      </c>
      <c r="G1497" t="s">
        <v>1521</v>
      </c>
      <c r="H1497" t="s">
        <v>11</v>
      </c>
      <c r="I1497" t="s">
        <v>991</v>
      </c>
      <c r="J1497" t="s">
        <v>628</v>
      </c>
      <c r="K1497" t="s">
        <v>991</v>
      </c>
      <c r="L1497">
        <v>4</v>
      </c>
      <c r="M1497">
        <v>2</v>
      </c>
      <c r="N1497">
        <v>5</v>
      </c>
      <c r="Q1497" t="s">
        <v>83</v>
      </c>
      <c r="R1497" t="s">
        <v>158</v>
      </c>
      <c r="S1497" t="s">
        <v>245</v>
      </c>
      <c r="U1497" t="s">
        <v>493</v>
      </c>
      <c r="V1497" t="s">
        <v>1061</v>
      </c>
      <c r="W1497">
        <v>29</v>
      </c>
    </row>
    <row r="1498" spans="1:23" x14ac:dyDescent="0.2">
      <c r="A1498">
        <v>512</v>
      </c>
      <c r="B1498" t="s">
        <v>80</v>
      </c>
      <c r="C1498" t="s">
        <v>1520</v>
      </c>
      <c r="F1498" t="b">
        <f>IF(ISBLANK(X1498), FALSE, TRUE)</f>
        <v>0</v>
      </c>
      <c r="G1498" t="s">
        <v>1522</v>
      </c>
      <c r="H1498" t="s">
        <v>11</v>
      </c>
      <c r="I1498" t="s">
        <v>991</v>
      </c>
      <c r="J1498" t="s">
        <v>629</v>
      </c>
      <c r="K1498" t="s">
        <v>1712</v>
      </c>
      <c r="L1498">
        <v>7</v>
      </c>
      <c r="M1498">
        <v>3</v>
      </c>
      <c r="N1498">
        <v>9</v>
      </c>
      <c r="Q1498" t="s">
        <v>83</v>
      </c>
      <c r="R1498" t="s">
        <v>150</v>
      </c>
      <c r="S1498" t="s">
        <v>245</v>
      </c>
      <c r="U1498" t="s">
        <v>493</v>
      </c>
      <c r="V1498" t="s">
        <v>1061</v>
      </c>
      <c r="W1498">
        <v>29</v>
      </c>
    </row>
    <row r="1499" spans="1:23" x14ac:dyDescent="0.2">
      <c r="A1499">
        <v>513</v>
      </c>
      <c r="B1499" t="s">
        <v>80</v>
      </c>
      <c r="C1499" t="s">
        <v>1520</v>
      </c>
      <c r="F1499" t="b">
        <f>IF(ISBLANK(X1499), FALSE, TRUE)</f>
        <v>0</v>
      </c>
      <c r="G1499" t="s">
        <v>1521</v>
      </c>
      <c r="H1499" t="s">
        <v>11</v>
      </c>
      <c r="I1499" t="s">
        <v>991</v>
      </c>
      <c r="J1499" t="s">
        <v>124</v>
      </c>
      <c r="K1499" t="s">
        <v>991</v>
      </c>
      <c r="L1499">
        <v>1</v>
      </c>
      <c r="R1499" t="s">
        <v>88</v>
      </c>
      <c r="S1499" t="s">
        <v>6</v>
      </c>
      <c r="U1499" t="s">
        <v>16</v>
      </c>
      <c r="V1499" t="s">
        <v>1061</v>
      </c>
      <c r="W1499">
        <v>29</v>
      </c>
    </row>
    <row r="1500" spans="1:23" x14ac:dyDescent="0.2">
      <c r="A1500">
        <v>514</v>
      </c>
      <c r="B1500" t="s">
        <v>80</v>
      </c>
      <c r="C1500" t="s">
        <v>1520</v>
      </c>
      <c r="F1500" t="b">
        <f>IF(ISBLANK(X1500), FALSE, TRUE)</f>
        <v>0</v>
      </c>
      <c r="G1500" t="s">
        <v>1532</v>
      </c>
      <c r="H1500" t="s">
        <v>11</v>
      </c>
      <c r="I1500" t="s">
        <v>991</v>
      </c>
      <c r="J1500" t="s">
        <v>1647</v>
      </c>
      <c r="K1500" t="s">
        <v>991</v>
      </c>
      <c r="L1500">
        <v>2</v>
      </c>
      <c r="R1500" t="s">
        <v>991</v>
      </c>
      <c r="S1500" t="s">
        <v>6</v>
      </c>
      <c r="U1500" t="s">
        <v>84</v>
      </c>
      <c r="V1500" t="s">
        <v>1061</v>
      </c>
      <c r="W1500">
        <v>29</v>
      </c>
    </row>
    <row r="1501" spans="1:23" x14ac:dyDescent="0.2">
      <c r="A1501">
        <v>515</v>
      </c>
      <c r="B1501" t="s">
        <v>80</v>
      </c>
      <c r="C1501" t="s">
        <v>1520</v>
      </c>
      <c r="F1501" t="b">
        <f>IF(ISBLANK(X1501), FALSE, TRUE)</f>
        <v>0</v>
      </c>
      <c r="G1501" t="s">
        <v>1521</v>
      </c>
      <c r="H1501" t="s">
        <v>991</v>
      </c>
      <c r="I1501" t="s">
        <v>991</v>
      </c>
      <c r="J1501" t="s">
        <v>125</v>
      </c>
      <c r="K1501" t="s">
        <v>991</v>
      </c>
      <c r="L1501">
        <v>1</v>
      </c>
      <c r="M1501">
        <v>1</v>
      </c>
      <c r="N1501">
        <v>2</v>
      </c>
      <c r="Q1501" t="s">
        <v>83</v>
      </c>
      <c r="R1501" t="s">
        <v>991</v>
      </c>
      <c r="S1501" t="s">
        <v>245</v>
      </c>
      <c r="U1501" t="s">
        <v>126</v>
      </c>
      <c r="V1501" t="s">
        <v>1061</v>
      </c>
      <c r="W1501">
        <v>29</v>
      </c>
    </row>
    <row r="1502" spans="1:23" x14ac:dyDescent="0.2">
      <c r="A1502">
        <v>516</v>
      </c>
      <c r="B1502" t="s">
        <v>80</v>
      </c>
      <c r="C1502" t="s">
        <v>1520</v>
      </c>
      <c r="F1502" t="b">
        <f>IF(ISBLANK(X1502), FALSE, TRUE)</f>
        <v>0</v>
      </c>
      <c r="G1502" t="s">
        <v>1532</v>
      </c>
      <c r="H1502" t="s">
        <v>991</v>
      </c>
      <c r="I1502" t="s">
        <v>991</v>
      </c>
      <c r="J1502" t="s">
        <v>630</v>
      </c>
      <c r="K1502" t="s">
        <v>1713</v>
      </c>
      <c r="L1502">
        <v>1</v>
      </c>
      <c r="M1502">
        <v>0</v>
      </c>
      <c r="N1502">
        <v>4</v>
      </c>
      <c r="Q1502" t="s">
        <v>83</v>
      </c>
      <c r="R1502" t="s">
        <v>991</v>
      </c>
      <c r="S1502" t="s">
        <v>245</v>
      </c>
      <c r="U1502" t="s">
        <v>266</v>
      </c>
      <c r="V1502" t="s">
        <v>1061</v>
      </c>
      <c r="W1502">
        <v>29</v>
      </c>
    </row>
    <row r="1503" spans="1:23" x14ac:dyDescent="0.2">
      <c r="A1503">
        <v>517</v>
      </c>
      <c r="B1503" t="s">
        <v>80</v>
      </c>
      <c r="C1503" t="s">
        <v>1520</v>
      </c>
      <c r="F1503" t="b">
        <f>IF(ISBLANK(X1503), FALSE, TRUE)</f>
        <v>0</v>
      </c>
      <c r="G1503" t="s">
        <v>1532</v>
      </c>
      <c r="H1503" t="s">
        <v>991</v>
      </c>
      <c r="I1503" t="s">
        <v>991</v>
      </c>
      <c r="J1503" t="s">
        <v>631</v>
      </c>
      <c r="K1503" t="s">
        <v>991</v>
      </c>
      <c r="L1503">
        <v>2</v>
      </c>
      <c r="M1503">
        <v>3</v>
      </c>
      <c r="N1503">
        <v>2</v>
      </c>
      <c r="Q1503" t="s">
        <v>248</v>
      </c>
      <c r="R1503" t="s">
        <v>991</v>
      </c>
      <c r="S1503" t="s">
        <v>245</v>
      </c>
      <c r="U1503" t="s">
        <v>407</v>
      </c>
      <c r="V1503" t="s">
        <v>1061</v>
      </c>
      <c r="W1503">
        <v>29</v>
      </c>
    </row>
    <row r="1504" spans="1:23" x14ac:dyDescent="0.2">
      <c r="A1504">
        <v>518</v>
      </c>
      <c r="B1504" t="s">
        <v>80</v>
      </c>
      <c r="C1504" t="s">
        <v>1520</v>
      </c>
      <c r="F1504" t="b">
        <f>IF(ISBLANK(X1504), FALSE, TRUE)</f>
        <v>0</v>
      </c>
      <c r="G1504" t="s">
        <v>1521</v>
      </c>
      <c r="H1504" t="s">
        <v>991</v>
      </c>
      <c r="I1504" t="s">
        <v>991</v>
      </c>
      <c r="J1504" t="s">
        <v>465</v>
      </c>
      <c r="K1504" t="s">
        <v>991</v>
      </c>
      <c r="L1504">
        <v>2</v>
      </c>
      <c r="M1504">
        <v>2</v>
      </c>
      <c r="N1504">
        <v>3</v>
      </c>
      <c r="Q1504" t="s">
        <v>83</v>
      </c>
      <c r="R1504" t="s">
        <v>991</v>
      </c>
      <c r="S1504" t="s">
        <v>245</v>
      </c>
      <c r="U1504" t="s">
        <v>266</v>
      </c>
      <c r="V1504" t="s">
        <v>1061</v>
      </c>
      <c r="W1504">
        <v>29</v>
      </c>
    </row>
    <row r="1505" spans="1:23" x14ac:dyDescent="0.2">
      <c r="A1505">
        <v>519</v>
      </c>
      <c r="B1505" t="s">
        <v>80</v>
      </c>
      <c r="C1505" t="s">
        <v>1520</v>
      </c>
      <c r="F1505" t="b">
        <f>IF(ISBLANK(X1505), FALSE, TRUE)</f>
        <v>0</v>
      </c>
      <c r="G1505" t="s">
        <v>1521</v>
      </c>
      <c r="H1505" t="s">
        <v>991</v>
      </c>
      <c r="I1505" t="s">
        <v>991</v>
      </c>
      <c r="J1505" t="s">
        <v>632</v>
      </c>
      <c r="K1505" t="s">
        <v>991</v>
      </c>
      <c r="L1505">
        <v>3</v>
      </c>
      <c r="M1505">
        <v>3</v>
      </c>
      <c r="N1505">
        <v>3</v>
      </c>
      <c r="Q1505" t="s">
        <v>83</v>
      </c>
      <c r="R1505" t="s">
        <v>991</v>
      </c>
      <c r="S1505" t="s">
        <v>245</v>
      </c>
      <c r="U1505" t="s">
        <v>84</v>
      </c>
      <c r="V1505" t="s">
        <v>1061</v>
      </c>
      <c r="W1505">
        <v>29</v>
      </c>
    </row>
    <row r="1506" spans="1:23" x14ac:dyDescent="0.2">
      <c r="A1506">
        <v>520</v>
      </c>
      <c r="B1506" t="s">
        <v>80</v>
      </c>
      <c r="C1506" t="s">
        <v>1520</v>
      </c>
      <c r="F1506" t="b">
        <f>IF(ISBLANK(X1506), FALSE, TRUE)</f>
        <v>0</v>
      </c>
      <c r="G1506" t="s">
        <v>1521</v>
      </c>
      <c r="H1506" t="s">
        <v>991</v>
      </c>
      <c r="I1506" t="s">
        <v>991</v>
      </c>
      <c r="J1506" t="s">
        <v>633</v>
      </c>
      <c r="K1506" t="s">
        <v>991</v>
      </c>
      <c r="L1506">
        <v>3</v>
      </c>
      <c r="M1506">
        <v>2</v>
      </c>
      <c r="N1506">
        <v>2</v>
      </c>
      <c r="Q1506" t="s">
        <v>248</v>
      </c>
      <c r="R1506" t="s">
        <v>150</v>
      </c>
      <c r="S1506" t="s">
        <v>245</v>
      </c>
      <c r="U1506" t="s">
        <v>309</v>
      </c>
      <c r="V1506" t="s">
        <v>1061</v>
      </c>
      <c r="W1506">
        <v>29</v>
      </c>
    </row>
    <row r="1507" spans="1:23" x14ac:dyDescent="0.2">
      <c r="A1507">
        <v>521</v>
      </c>
      <c r="B1507" t="s">
        <v>80</v>
      </c>
      <c r="C1507" t="s">
        <v>1520</v>
      </c>
      <c r="F1507" t="b">
        <f>IF(ISBLANK(X1507), FALSE, TRUE)</f>
        <v>0</v>
      </c>
      <c r="G1507" t="s">
        <v>1521</v>
      </c>
      <c r="H1507" t="s">
        <v>991</v>
      </c>
      <c r="I1507" t="s">
        <v>991</v>
      </c>
      <c r="J1507" t="s">
        <v>634</v>
      </c>
      <c r="K1507" t="s">
        <v>991</v>
      </c>
      <c r="L1507">
        <v>5</v>
      </c>
      <c r="M1507">
        <v>4</v>
      </c>
      <c r="N1507">
        <v>4</v>
      </c>
      <c r="Q1507" t="s">
        <v>83</v>
      </c>
      <c r="R1507" t="s">
        <v>991</v>
      </c>
      <c r="S1507" t="s">
        <v>245</v>
      </c>
      <c r="U1507" t="s">
        <v>266</v>
      </c>
      <c r="V1507" t="s">
        <v>1061</v>
      </c>
      <c r="W1507">
        <v>29</v>
      </c>
    </row>
    <row r="1508" spans="1:23" x14ac:dyDescent="0.2">
      <c r="A1508">
        <v>522</v>
      </c>
      <c r="B1508" t="s">
        <v>80</v>
      </c>
      <c r="C1508" t="s">
        <v>1520</v>
      </c>
      <c r="F1508" t="b">
        <f>IF(ISBLANK(X1508), FALSE, TRUE)</f>
        <v>0</v>
      </c>
      <c r="G1508" t="s">
        <v>1521</v>
      </c>
      <c r="H1508" t="s">
        <v>991</v>
      </c>
      <c r="I1508" t="s">
        <v>991</v>
      </c>
      <c r="J1508" t="s">
        <v>961</v>
      </c>
      <c r="K1508" t="s">
        <v>991</v>
      </c>
      <c r="L1508">
        <v>1</v>
      </c>
      <c r="O1508">
        <v>0</v>
      </c>
      <c r="P1508">
        <v>0</v>
      </c>
      <c r="R1508" t="s">
        <v>501</v>
      </c>
      <c r="S1508" t="s">
        <v>915</v>
      </c>
      <c r="U1508" t="s">
        <v>551</v>
      </c>
      <c r="V1508" t="s">
        <v>1061</v>
      </c>
      <c r="W1508">
        <v>29</v>
      </c>
    </row>
    <row r="1509" spans="1:23" x14ac:dyDescent="0.2">
      <c r="A1509">
        <v>3</v>
      </c>
      <c r="B1509" t="s">
        <v>127</v>
      </c>
      <c r="C1509" t="s">
        <v>1520</v>
      </c>
      <c r="F1509" t="b">
        <f>IF(ISBLANK(X1509), FALSE, TRUE)</f>
        <v>0</v>
      </c>
      <c r="G1509" t="s">
        <v>1521</v>
      </c>
      <c r="H1509" t="s">
        <v>4</v>
      </c>
      <c r="I1509" t="s">
        <v>991</v>
      </c>
      <c r="J1509" t="s">
        <v>1730</v>
      </c>
      <c r="K1509" t="s">
        <v>991</v>
      </c>
      <c r="L1509">
        <v>0</v>
      </c>
      <c r="M1509">
        <v>1</v>
      </c>
      <c r="N1509">
        <v>1</v>
      </c>
      <c r="Q1509" t="s">
        <v>83</v>
      </c>
      <c r="R1509" t="s">
        <v>991</v>
      </c>
      <c r="S1509" t="s">
        <v>1731</v>
      </c>
      <c r="U1509" t="s">
        <v>1728</v>
      </c>
      <c r="V1509" t="s">
        <v>1062</v>
      </c>
      <c r="W1509">
        <v>39</v>
      </c>
    </row>
    <row r="1510" spans="1:23" x14ac:dyDescent="0.2">
      <c r="A1510">
        <v>4</v>
      </c>
      <c r="B1510" t="s">
        <v>127</v>
      </c>
      <c r="C1510" t="s">
        <v>1520</v>
      </c>
      <c r="F1510" t="b">
        <f>IF(ISBLANK(X1510), FALSE, TRUE)</f>
        <v>0</v>
      </c>
      <c r="G1510" t="s">
        <v>1521</v>
      </c>
      <c r="H1510" t="s">
        <v>11</v>
      </c>
      <c r="I1510" t="s">
        <v>991</v>
      </c>
      <c r="J1510" t="s">
        <v>1732</v>
      </c>
      <c r="K1510" t="s">
        <v>991</v>
      </c>
      <c r="L1510">
        <v>0</v>
      </c>
      <c r="M1510">
        <v>2</v>
      </c>
      <c r="N1510">
        <v>2</v>
      </c>
      <c r="Q1510" t="s">
        <v>83</v>
      </c>
      <c r="R1510" t="s">
        <v>991</v>
      </c>
      <c r="S1510" t="s">
        <v>1731</v>
      </c>
      <c r="U1510" t="s">
        <v>1726</v>
      </c>
      <c r="V1510" t="s">
        <v>1062</v>
      </c>
      <c r="W1510">
        <v>39</v>
      </c>
    </row>
    <row r="1511" spans="1:23" x14ac:dyDescent="0.2">
      <c r="A1511">
        <v>294</v>
      </c>
      <c r="B1511" t="s">
        <v>127</v>
      </c>
      <c r="C1511" t="s">
        <v>1520</v>
      </c>
      <c r="F1511" t="b">
        <f>IF(ISBLANK(X1511), FALSE, TRUE)</f>
        <v>0</v>
      </c>
      <c r="G1511" t="s">
        <v>1522</v>
      </c>
      <c r="H1511" t="s">
        <v>3</v>
      </c>
      <c r="I1511" t="s">
        <v>991</v>
      </c>
      <c r="J1511" t="s">
        <v>1033</v>
      </c>
      <c r="K1511" t="s">
        <v>991</v>
      </c>
      <c r="N1511">
        <v>26</v>
      </c>
      <c r="R1511" t="s">
        <v>991</v>
      </c>
      <c r="S1511" t="s">
        <v>1006</v>
      </c>
      <c r="U1511" t="s">
        <v>991</v>
      </c>
      <c r="V1511" t="s">
        <v>1062</v>
      </c>
      <c r="W1511">
        <v>39</v>
      </c>
    </row>
    <row r="1512" spans="1:23" x14ac:dyDescent="0.2">
      <c r="A1512">
        <v>297</v>
      </c>
      <c r="B1512" t="s">
        <v>127</v>
      </c>
      <c r="C1512" t="s">
        <v>1520</v>
      </c>
      <c r="F1512" t="b">
        <f>IF(ISBLANK(X1512), FALSE, TRUE)</f>
        <v>0</v>
      </c>
      <c r="G1512" t="s">
        <v>1522</v>
      </c>
      <c r="H1512" t="s">
        <v>22</v>
      </c>
      <c r="I1512" t="s">
        <v>991</v>
      </c>
      <c r="J1512" t="s">
        <v>1017</v>
      </c>
      <c r="K1512" t="s">
        <v>991</v>
      </c>
      <c r="N1512">
        <v>24</v>
      </c>
      <c r="R1512" t="s">
        <v>991</v>
      </c>
      <c r="S1512" t="s">
        <v>1006</v>
      </c>
      <c r="U1512" t="s">
        <v>991</v>
      </c>
      <c r="V1512" t="s">
        <v>1062</v>
      </c>
      <c r="W1512">
        <v>39</v>
      </c>
    </row>
    <row r="1513" spans="1:23" x14ac:dyDescent="0.2">
      <c r="A1513">
        <v>300</v>
      </c>
      <c r="B1513" t="s">
        <v>127</v>
      </c>
      <c r="C1513" t="s">
        <v>1520</v>
      </c>
      <c r="F1513" t="b">
        <f>IF(ISBLANK(X1513), FALSE, TRUE)</f>
        <v>0</v>
      </c>
      <c r="G1513" t="s">
        <v>1522</v>
      </c>
      <c r="H1513" t="s">
        <v>36</v>
      </c>
      <c r="I1513" t="s">
        <v>991</v>
      </c>
      <c r="J1513" t="s">
        <v>1040</v>
      </c>
      <c r="K1513" t="s">
        <v>991</v>
      </c>
      <c r="N1513">
        <v>25</v>
      </c>
      <c r="R1513" t="s">
        <v>991</v>
      </c>
      <c r="S1513" t="s">
        <v>1006</v>
      </c>
      <c r="U1513" t="s">
        <v>991</v>
      </c>
      <c r="V1513" t="s">
        <v>1062</v>
      </c>
      <c r="W1513">
        <v>39</v>
      </c>
    </row>
    <row r="1514" spans="1:23" x14ac:dyDescent="0.2">
      <c r="A1514">
        <v>303</v>
      </c>
      <c r="B1514" t="s">
        <v>127</v>
      </c>
      <c r="C1514" t="s">
        <v>1520</v>
      </c>
      <c r="F1514" t="b">
        <f>IF(ISBLANK(X1514), FALSE, TRUE)</f>
        <v>0</v>
      </c>
      <c r="G1514" t="s">
        <v>1522</v>
      </c>
      <c r="H1514" t="s">
        <v>54</v>
      </c>
      <c r="I1514" t="s">
        <v>991</v>
      </c>
      <c r="J1514" t="s">
        <v>1034</v>
      </c>
      <c r="K1514" t="s">
        <v>991</v>
      </c>
      <c r="N1514">
        <v>26</v>
      </c>
      <c r="R1514" t="s">
        <v>991</v>
      </c>
      <c r="S1514" t="s">
        <v>1006</v>
      </c>
      <c r="U1514" t="s">
        <v>991</v>
      </c>
      <c r="V1514" t="s">
        <v>1062</v>
      </c>
      <c r="W1514">
        <v>39</v>
      </c>
    </row>
    <row r="1515" spans="1:23" x14ac:dyDescent="0.2">
      <c r="A1515">
        <v>304</v>
      </c>
      <c r="B1515" t="s">
        <v>127</v>
      </c>
      <c r="C1515" t="s">
        <v>1520</v>
      </c>
      <c r="F1515" t="b">
        <f>IF(ISBLANK(X1515), FALSE, TRUE)</f>
        <v>0</v>
      </c>
      <c r="G1515" t="s">
        <v>1532</v>
      </c>
      <c r="H1515" t="s">
        <v>3</v>
      </c>
      <c r="I1515" t="s">
        <v>1526</v>
      </c>
      <c r="J1515" t="s">
        <v>635</v>
      </c>
      <c r="K1515" t="s">
        <v>1751</v>
      </c>
      <c r="L1515">
        <v>2</v>
      </c>
      <c r="M1515">
        <v>3</v>
      </c>
      <c r="N1515">
        <v>2</v>
      </c>
      <c r="Q1515" t="s">
        <v>83</v>
      </c>
      <c r="R1515" t="s">
        <v>991</v>
      </c>
      <c r="S1515" t="s">
        <v>245</v>
      </c>
      <c r="U1515" t="s">
        <v>1723</v>
      </c>
      <c r="V1515" t="s">
        <v>1062</v>
      </c>
      <c r="W1515">
        <v>39</v>
      </c>
    </row>
    <row r="1516" spans="1:23" x14ac:dyDescent="0.2">
      <c r="A1516">
        <v>305</v>
      </c>
      <c r="B1516" t="s">
        <v>127</v>
      </c>
      <c r="C1516" t="s">
        <v>1520</v>
      </c>
      <c r="F1516" t="b">
        <f>IF(ISBLANK(X1516), FALSE, TRUE)</f>
        <v>0</v>
      </c>
      <c r="G1516" t="s">
        <v>1521</v>
      </c>
      <c r="H1516" t="s">
        <v>3</v>
      </c>
      <c r="I1516" t="s">
        <v>1526</v>
      </c>
      <c r="J1516" t="s">
        <v>636</v>
      </c>
      <c r="K1516" t="s">
        <v>991</v>
      </c>
      <c r="L1516">
        <v>2</v>
      </c>
      <c r="M1516">
        <v>1</v>
      </c>
      <c r="N1516">
        <v>3</v>
      </c>
      <c r="Q1516" t="s">
        <v>83</v>
      </c>
      <c r="R1516" t="s">
        <v>991</v>
      </c>
      <c r="S1516" t="s">
        <v>245</v>
      </c>
      <c r="U1516" t="s">
        <v>1723</v>
      </c>
      <c r="V1516" t="s">
        <v>1062</v>
      </c>
      <c r="W1516">
        <v>39</v>
      </c>
    </row>
    <row r="1517" spans="1:23" x14ac:dyDescent="0.2">
      <c r="A1517">
        <v>306</v>
      </c>
      <c r="B1517" t="s">
        <v>127</v>
      </c>
      <c r="C1517" t="s">
        <v>1520</v>
      </c>
      <c r="F1517" t="b">
        <f>IF(ISBLANK(X1517), FALSE, TRUE)</f>
        <v>0</v>
      </c>
      <c r="G1517" t="s">
        <v>1532</v>
      </c>
      <c r="H1517" t="s">
        <v>3</v>
      </c>
      <c r="I1517" t="s">
        <v>1526</v>
      </c>
      <c r="J1517" t="s">
        <v>637</v>
      </c>
      <c r="K1517" t="s">
        <v>991</v>
      </c>
      <c r="L1517">
        <v>3</v>
      </c>
      <c r="M1517">
        <v>3</v>
      </c>
      <c r="N1517">
        <v>4</v>
      </c>
      <c r="Q1517" t="s">
        <v>83</v>
      </c>
      <c r="R1517" t="s">
        <v>135</v>
      </c>
      <c r="S1517" t="s">
        <v>245</v>
      </c>
      <c r="U1517" t="s">
        <v>1724</v>
      </c>
      <c r="V1517" t="s">
        <v>1062</v>
      </c>
      <c r="W1517">
        <v>39</v>
      </c>
    </row>
    <row r="1518" spans="1:23" x14ac:dyDescent="0.2">
      <c r="A1518">
        <v>307</v>
      </c>
      <c r="B1518" t="s">
        <v>127</v>
      </c>
      <c r="C1518" t="s">
        <v>1520</v>
      </c>
      <c r="F1518" t="b">
        <f>IF(ISBLANK(X1518), FALSE, TRUE)</f>
        <v>0</v>
      </c>
      <c r="G1518" t="s">
        <v>1516</v>
      </c>
      <c r="H1518" t="s">
        <v>3</v>
      </c>
      <c r="I1518" t="s">
        <v>1526</v>
      </c>
      <c r="J1518" t="s">
        <v>638</v>
      </c>
      <c r="K1518" t="s">
        <v>1752</v>
      </c>
      <c r="L1518">
        <v>3</v>
      </c>
      <c r="M1518">
        <v>4</v>
      </c>
      <c r="N1518">
        <v>4</v>
      </c>
      <c r="Q1518" t="s">
        <v>83</v>
      </c>
      <c r="R1518" t="s">
        <v>991</v>
      </c>
      <c r="S1518" t="s">
        <v>245</v>
      </c>
      <c r="U1518" t="s">
        <v>1723</v>
      </c>
      <c r="V1518" t="s">
        <v>1062</v>
      </c>
      <c r="W1518">
        <v>39</v>
      </c>
    </row>
    <row r="1519" spans="1:23" x14ac:dyDescent="0.2">
      <c r="A1519">
        <v>308</v>
      </c>
      <c r="B1519" t="s">
        <v>127</v>
      </c>
      <c r="C1519" t="s">
        <v>1520</v>
      </c>
      <c r="F1519" t="b">
        <f>IF(ISBLANK(X1519), FALSE, TRUE)</f>
        <v>0</v>
      </c>
      <c r="G1519" t="s">
        <v>1522</v>
      </c>
      <c r="H1519" t="s">
        <v>3</v>
      </c>
      <c r="I1519" t="s">
        <v>1526</v>
      </c>
      <c r="J1519" t="s">
        <v>639</v>
      </c>
      <c r="K1519" t="s">
        <v>1753</v>
      </c>
      <c r="L1519">
        <v>4</v>
      </c>
      <c r="M1519">
        <v>3</v>
      </c>
      <c r="N1519">
        <v>6</v>
      </c>
      <c r="Q1519" t="s">
        <v>83</v>
      </c>
      <c r="R1519" t="s">
        <v>150</v>
      </c>
      <c r="S1519" t="s">
        <v>245</v>
      </c>
      <c r="U1519" t="s">
        <v>1754</v>
      </c>
      <c r="V1519" t="s">
        <v>1062</v>
      </c>
      <c r="W1519">
        <v>39</v>
      </c>
    </row>
    <row r="1520" spans="1:23" x14ac:dyDescent="0.2">
      <c r="A1520">
        <v>309</v>
      </c>
      <c r="B1520" t="s">
        <v>127</v>
      </c>
      <c r="C1520" t="s">
        <v>1520</v>
      </c>
      <c r="F1520" t="b">
        <f>IF(ISBLANK(X1520), FALSE, TRUE)</f>
        <v>0</v>
      </c>
      <c r="G1520" t="s">
        <v>1521</v>
      </c>
      <c r="H1520" t="s">
        <v>3</v>
      </c>
      <c r="I1520" t="s">
        <v>1526</v>
      </c>
      <c r="J1520" t="s">
        <v>640</v>
      </c>
      <c r="K1520" t="s">
        <v>991</v>
      </c>
      <c r="L1520">
        <v>5</v>
      </c>
      <c r="M1520">
        <v>3</v>
      </c>
      <c r="N1520">
        <v>5</v>
      </c>
      <c r="Q1520" t="s">
        <v>248</v>
      </c>
      <c r="R1520" t="s">
        <v>158</v>
      </c>
      <c r="S1520" t="s">
        <v>245</v>
      </c>
      <c r="U1520" t="s">
        <v>1755</v>
      </c>
      <c r="V1520" t="s">
        <v>1062</v>
      </c>
      <c r="W1520">
        <v>39</v>
      </c>
    </row>
    <row r="1521" spans="1:23" x14ac:dyDescent="0.2">
      <c r="A1521">
        <v>310</v>
      </c>
      <c r="B1521" t="s">
        <v>127</v>
      </c>
      <c r="C1521" t="s">
        <v>1520</v>
      </c>
      <c r="F1521" t="b">
        <f>IF(ISBLANK(X1521), FALSE, TRUE)</f>
        <v>0</v>
      </c>
      <c r="G1521" t="s">
        <v>1521</v>
      </c>
      <c r="H1521" t="s">
        <v>3</v>
      </c>
      <c r="I1521" t="s">
        <v>1526</v>
      </c>
      <c r="J1521" t="s">
        <v>641</v>
      </c>
      <c r="K1521" t="s">
        <v>991</v>
      </c>
      <c r="L1521">
        <v>6</v>
      </c>
      <c r="M1521">
        <v>4</v>
      </c>
      <c r="N1521">
        <v>5</v>
      </c>
      <c r="Q1521" t="s">
        <v>83</v>
      </c>
      <c r="R1521" t="s">
        <v>2008</v>
      </c>
      <c r="S1521" t="s">
        <v>245</v>
      </c>
      <c r="U1521" t="s">
        <v>1724</v>
      </c>
      <c r="V1521" t="s">
        <v>1062</v>
      </c>
      <c r="W1521">
        <v>39</v>
      </c>
    </row>
    <row r="1522" spans="1:23" x14ac:dyDescent="0.2">
      <c r="A1522">
        <v>311</v>
      </c>
      <c r="B1522" t="s">
        <v>127</v>
      </c>
      <c r="C1522" t="s">
        <v>1520</v>
      </c>
      <c r="F1522" t="b">
        <f>IF(ISBLANK(X1522), FALSE, TRUE)</f>
        <v>0</v>
      </c>
      <c r="G1522" t="s">
        <v>1532</v>
      </c>
      <c r="H1522" t="s">
        <v>3</v>
      </c>
      <c r="I1522" t="s">
        <v>1526</v>
      </c>
      <c r="J1522" t="s">
        <v>642</v>
      </c>
      <c r="K1522" t="s">
        <v>991</v>
      </c>
      <c r="L1522">
        <v>8</v>
      </c>
      <c r="M1522">
        <v>5</v>
      </c>
      <c r="N1522">
        <v>7</v>
      </c>
      <c r="Q1522" t="s">
        <v>248</v>
      </c>
      <c r="R1522" t="s">
        <v>139</v>
      </c>
      <c r="S1522" t="s">
        <v>245</v>
      </c>
      <c r="U1522" t="s">
        <v>1756</v>
      </c>
      <c r="V1522" t="s">
        <v>1062</v>
      </c>
      <c r="W1522">
        <v>39</v>
      </c>
    </row>
    <row r="1523" spans="1:23" x14ac:dyDescent="0.2">
      <c r="A1523">
        <v>312</v>
      </c>
      <c r="B1523" t="s">
        <v>127</v>
      </c>
      <c r="C1523" t="s">
        <v>1520</v>
      </c>
      <c r="F1523" t="b">
        <f>IF(ISBLANK(X1523), FALSE, TRUE)</f>
        <v>0</v>
      </c>
      <c r="G1523" t="s">
        <v>1522</v>
      </c>
      <c r="H1523" t="s">
        <v>3</v>
      </c>
      <c r="I1523" t="s">
        <v>1526</v>
      </c>
      <c r="J1523" t="s">
        <v>643</v>
      </c>
      <c r="K1523" t="s">
        <v>1757</v>
      </c>
      <c r="L1523">
        <v>9</v>
      </c>
      <c r="M1523">
        <v>7</v>
      </c>
      <c r="N1523">
        <v>7</v>
      </c>
      <c r="Q1523" t="s">
        <v>248</v>
      </c>
      <c r="R1523" t="s">
        <v>2010</v>
      </c>
      <c r="S1523" t="s">
        <v>245</v>
      </c>
      <c r="U1523" t="s">
        <v>1756</v>
      </c>
      <c r="V1523" t="s">
        <v>1062</v>
      </c>
      <c r="W1523">
        <v>39</v>
      </c>
    </row>
    <row r="1524" spans="1:23" x14ac:dyDescent="0.2">
      <c r="A1524">
        <v>313</v>
      </c>
      <c r="B1524" t="s">
        <v>127</v>
      </c>
      <c r="C1524" t="s">
        <v>1520</v>
      </c>
      <c r="F1524" t="b">
        <f>IF(ISBLANK(X1524), FALSE, TRUE)</f>
        <v>0</v>
      </c>
      <c r="G1524" t="s">
        <v>1522</v>
      </c>
      <c r="H1524" t="s">
        <v>3</v>
      </c>
      <c r="I1524" t="s">
        <v>1526</v>
      </c>
      <c r="J1524" t="s">
        <v>128</v>
      </c>
      <c r="K1524" t="s">
        <v>991</v>
      </c>
      <c r="L1524">
        <v>0</v>
      </c>
      <c r="R1524" t="s">
        <v>991</v>
      </c>
      <c r="S1524" t="s">
        <v>6</v>
      </c>
      <c r="U1524" t="s">
        <v>16</v>
      </c>
      <c r="V1524" t="s">
        <v>1062</v>
      </c>
      <c r="W1524">
        <v>39</v>
      </c>
    </row>
    <row r="1525" spans="1:23" x14ac:dyDescent="0.2">
      <c r="A1525">
        <v>314</v>
      </c>
      <c r="B1525" t="s">
        <v>127</v>
      </c>
      <c r="C1525" t="s">
        <v>1520</v>
      </c>
      <c r="F1525" t="b">
        <f>IF(ISBLANK(X1525), FALSE, TRUE)</f>
        <v>0</v>
      </c>
      <c r="G1525" t="s">
        <v>1532</v>
      </c>
      <c r="H1525" t="s">
        <v>3</v>
      </c>
      <c r="I1525" t="s">
        <v>1526</v>
      </c>
      <c r="J1525" t="s">
        <v>129</v>
      </c>
      <c r="K1525" t="s">
        <v>991</v>
      </c>
      <c r="L1525">
        <v>4</v>
      </c>
      <c r="R1525" t="s">
        <v>991</v>
      </c>
      <c r="S1525" t="s">
        <v>6</v>
      </c>
      <c r="U1525" t="s">
        <v>19</v>
      </c>
      <c r="V1525" t="s">
        <v>1062</v>
      </c>
      <c r="W1525">
        <v>39</v>
      </c>
    </row>
    <row r="1526" spans="1:23" x14ac:dyDescent="0.2">
      <c r="A1526">
        <v>315</v>
      </c>
      <c r="B1526" t="s">
        <v>127</v>
      </c>
      <c r="C1526" t="s">
        <v>1520</v>
      </c>
      <c r="F1526" t="b">
        <f>IF(ISBLANK(X1526), FALSE, TRUE)</f>
        <v>0</v>
      </c>
      <c r="G1526" t="s">
        <v>1522</v>
      </c>
      <c r="H1526" t="s">
        <v>3</v>
      </c>
      <c r="I1526" t="s">
        <v>1524</v>
      </c>
      <c r="J1526" t="s">
        <v>644</v>
      </c>
      <c r="K1526" t="s">
        <v>1758</v>
      </c>
      <c r="L1526">
        <v>1</v>
      </c>
      <c r="M1526">
        <v>1</v>
      </c>
      <c r="N1526">
        <v>1</v>
      </c>
      <c r="Q1526" t="s">
        <v>83</v>
      </c>
      <c r="R1526" t="s">
        <v>991</v>
      </c>
      <c r="S1526" t="s">
        <v>245</v>
      </c>
      <c r="U1526" t="s">
        <v>346</v>
      </c>
      <c r="V1526" t="s">
        <v>1062</v>
      </c>
      <c r="W1526">
        <v>39</v>
      </c>
    </row>
    <row r="1527" spans="1:23" x14ac:dyDescent="0.2">
      <c r="A1527">
        <v>316</v>
      </c>
      <c r="B1527" t="s">
        <v>127</v>
      </c>
      <c r="C1527" t="s">
        <v>1520</v>
      </c>
      <c r="F1527" t="b">
        <f>IF(ISBLANK(X1527), FALSE, TRUE)</f>
        <v>0</v>
      </c>
      <c r="G1527" t="s">
        <v>1521</v>
      </c>
      <c r="H1527" t="s">
        <v>3</v>
      </c>
      <c r="I1527" t="s">
        <v>1524</v>
      </c>
      <c r="J1527" t="s">
        <v>645</v>
      </c>
      <c r="K1527" t="s">
        <v>991</v>
      </c>
      <c r="L1527">
        <v>2</v>
      </c>
      <c r="M1527">
        <v>0</v>
      </c>
      <c r="N1527">
        <v>3</v>
      </c>
      <c r="Q1527" t="s">
        <v>83</v>
      </c>
      <c r="R1527" t="s">
        <v>135</v>
      </c>
      <c r="S1527" t="s">
        <v>245</v>
      </c>
      <c r="U1527" t="s">
        <v>1749</v>
      </c>
      <c r="V1527" t="s">
        <v>1062</v>
      </c>
      <c r="W1527">
        <v>39</v>
      </c>
    </row>
    <row r="1528" spans="1:23" x14ac:dyDescent="0.2">
      <c r="A1528">
        <v>317</v>
      </c>
      <c r="B1528" t="s">
        <v>127</v>
      </c>
      <c r="C1528" t="s">
        <v>1520</v>
      </c>
      <c r="F1528" t="b">
        <f>IF(ISBLANK(X1528), FALSE, TRUE)</f>
        <v>0</v>
      </c>
      <c r="G1528" t="s">
        <v>1532</v>
      </c>
      <c r="H1528" t="s">
        <v>3</v>
      </c>
      <c r="I1528" t="s">
        <v>1524</v>
      </c>
      <c r="J1528" t="s">
        <v>646</v>
      </c>
      <c r="K1528" t="s">
        <v>991</v>
      </c>
      <c r="L1528">
        <v>2</v>
      </c>
      <c r="M1528">
        <v>0</v>
      </c>
      <c r="N1528">
        <v>5</v>
      </c>
      <c r="Q1528" t="s">
        <v>83</v>
      </c>
      <c r="R1528" t="s">
        <v>158</v>
      </c>
      <c r="S1528" t="s">
        <v>245</v>
      </c>
      <c r="U1528" t="s">
        <v>493</v>
      </c>
      <c r="V1528" t="s">
        <v>1062</v>
      </c>
      <c r="W1528">
        <v>39</v>
      </c>
    </row>
    <row r="1529" spans="1:23" x14ac:dyDescent="0.2">
      <c r="A1529">
        <v>318</v>
      </c>
      <c r="B1529" t="s">
        <v>127</v>
      </c>
      <c r="C1529" t="s">
        <v>1520</v>
      </c>
      <c r="F1529" t="b">
        <f>IF(ISBLANK(X1529), FALSE, TRUE)</f>
        <v>0</v>
      </c>
      <c r="G1529" t="s">
        <v>1521</v>
      </c>
      <c r="H1529" t="s">
        <v>3</v>
      </c>
      <c r="I1529" t="s">
        <v>1524</v>
      </c>
      <c r="J1529" t="s">
        <v>647</v>
      </c>
      <c r="K1529" t="s">
        <v>991</v>
      </c>
      <c r="L1529">
        <v>3</v>
      </c>
      <c r="M1529">
        <v>3</v>
      </c>
      <c r="N1529">
        <v>3</v>
      </c>
      <c r="Q1529" t="s">
        <v>83</v>
      </c>
      <c r="R1529" t="s">
        <v>648</v>
      </c>
      <c r="S1529" t="s">
        <v>245</v>
      </c>
      <c r="U1529" t="s">
        <v>1726</v>
      </c>
      <c r="V1529" t="s">
        <v>1062</v>
      </c>
      <c r="W1529">
        <v>39</v>
      </c>
    </row>
    <row r="1530" spans="1:23" x14ac:dyDescent="0.2">
      <c r="A1530">
        <v>319</v>
      </c>
      <c r="B1530" t="s">
        <v>127</v>
      </c>
      <c r="C1530" t="s">
        <v>1520</v>
      </c>
      <c r="F1530" t="b">
        <f>IF(ISBLANK(X1530), FALSE, TRUE)</f>
        <v>0</v>
      </c>
      <c r="G1530" t="s">
        <v>1532</v>
      </c>
      <c r="H1530" t="s">
        <v>3</v>
      </c>
      <c r="I1530" t="s">
        <v>1524</v>
      </c>
      <c r="J1530" t="s">
        <v>649</v>
      </c>
      <c r="K1530" t="s">
        <v>1759</v>
      </c>
      <c r="L1530">
        <v>3</v>
      </c>
      <c r="M1530">
        <v>2</v>
      </c>
      <c r="N1530">
        <v>4</v>
      </c>
      <c r="Q1530" t="s">
        <v>83</v>
      </c>
      <c r="R1530" t="s">
        <v>135</v>
      </c>
      <c r="S1530" t="s">
        <v>245</v>
      </c>
      <c r="U1530" t="s">
        <v>1760</v>
      </c>
      <c r="V1530" t="s">
        <v>1062</v>
      </c>
      <c r="W1530">
        <v>39</v>
      </c>
    </row>
    <row r="1531" spans="1:23" x14ac:dyDescent="0.2">
      <c r="A1531">
        <v>320</v>
      </c>
      <c r="B1531" t="s">
        <v>127</v>
      </c>
      <c r="C1531" t="s">
        <v>1520</v>
      </c>
      <c r="F1531" t="b">
        <f>IF(ISBLANK(X1531), FALSE, TRUE)</f>
        <v>0</v>
      </c>
      <c r="G1531" t="s">
        <v>1516</v>
      </c>
      <c r="H1531" t="s">
        <v>3</v>
      </c>
      <c r="I1531" t="s">
        <v>1524</v>
      </c>
      <c r="J1531" t="s">
        <v>650</v>
      </c>
      <c r="K1531" t="s">
        <v>1761</v>
      </c>
      <c r="L1531">
        <v>4</v>
      </c>
      <c r="M1531">
        <v>0</v>
      </c>
      <c r="N1531">
        <v>6</v>
      </c>
      <c r="Q1531" t="s">
        <v>83</v>
      </c>
      <c r="R1531" t="s">
        <v>991</v>
      </c>
      <c r="S1531" t="s">
        <v>245</v>
      </c>
      <c r="U1531" t="s">
        <v>1762</v>
      </c>
      <c r="V1531" t="s">
        <v>1062</v>
      </c>
      <c r="W1531">
        <v>39</v>
      </c>
    </row>
    <row r="1532" spans="1:23" x14ac:dyDescent="0.2">
      <c r="A1532">
        <v>321</v>
      </c>
      <c r="B1532" t="s">
        <v>127</v>
      </c>
      <c r="C1532" t="s">
        <v>1520</v>
      </c>
      <c r="F1532" t="b">
        <f>IF(ISBLANK(X1532), FALSE, TRUE)</f>
        <v>0</v>
      </c>
      <c r="G1532" t="s">
        <v>1532</v>
      </c>
      <c r="H1532" t="s">
        <v>3</v>
      </c>
      <c r="I1532" t="s">
        <v>1524</v>
      </c>
      <c r="J1532" t="s">
        <v>651</v>
      </c>
      <c r="K1532" t="s">
        <v>1763</v>
      </c>
      <c r="L1532">
        <v>5</v>
      </c>
      <c r="M1532">
        <v>4</v>
      </c>
      <c r="N1532">
        <v>6</v>
      </c>
      <c r="Q1532" t="s">
        <v>248</v>
      </c>
      <c r="R1532" t="s">
        <v>991</v>
      </c>
      <c r="S1532" t="s">
        <v>245</v>
      </c>
      <c r="U1532" t="s">
        <v>1764</v>
      </c>
      <c r="V1532" t="s">
        <v>1062</v>
      </c>
      <c r="W1532">
        <v>39</v>
      </c>
    </row>
    <row r="1533" spans="1:23" x14ac:dyDescent="0.2">
      <c r="A1533">
        <v>322</v>
      </c>
      <c r="B1533" t="s">
        <v>127</v>
      </c>
      <c r="C1533" t="s">
        <v>1520</v>
      </c>
      <c r="F1533" t="b">
        <f>IF(ISBLANK(X1533), FALSE, TRUE)</f>
        <v>0</v>
      </c>
      <c r="G1533" t="s">
        <v>1521</v>
      </c>
      <c r="H1533" t="s">
        <v>3</v>
      </c>
      <c r="I1533" t="s">
        <v>1524</v>
      </c>
      <c r="J1533" t="s">
        <v>652</v>
      </c>
      <c r="K1533" t="s">
        <v>991</v>
      </c>
      <c r="L1533">
        <v>6</v>
      </c>
      <c r="M1533">
        <v>4</v>
      </c>
      <c r="N1533">
        <v>7</v>
      </c>
      <c r="Q1533" t="s">
        <v>83</v>
      </c>
      <c r="R1533" t="s">
        <v>991</v>
      </c>
      <c r="S1533" t="s">
        <v>245</v>
      </c>
      <c r="U1533" t="s">
        <v>346</v>
      </c>
      <c r="V1533" t="s">
        <v>1062</v>
      </c>
      <c r="W1533">
        <v>39</v>
      </c>
    </row>
    <row r="1534" spans="1:23" x14ac:dyDescent="0.2">
      <c r="A1534">
        <v>323</v>
      </c>
      <c r="B1534" t="s">
        <v>127</v>
      </c>
      <c r="C1534" t="s">
        <v>1520</v>
      </c>
      <c r="F1534" t="b">
        <f>IF(ISBLANK(X1534), FALSE, TRUE)</f>
        <v>0</v>
      </c>
      <c r="G1534" t="s">
        <v>1522</v>
      </c>
      <c r="H1534" t="s">
        <v>3</v>
      </c>
      <c r="I1534" t="s">
        <v>1524</v>
      </c>
      <c r="J1534" t="s">
        <v>653</v>
      </c>
      <c r="K1534" t="s">
        <v>1765</v>
      </c>
      <c r="L1534">
        <v>7</v>
      </c>
      <c r="M1534">
        <v>4</v>
      </c>
      <c r="N1534">
        <v>9</v>
      </c>
      <c r="Q1534" t="s">
        <v>83</v>
      </c>
      <c r="R1534" t="s">
        <v>2011</v>
      </c>
      <c r="S1534" t="s">
        <v>245</v>
      </c>
      <c r="U1534" t="s">
        <v>346</v>
      </c>
      <c r="V1534" t="s">
        <v>1062</v>
      </c>
      <c r="W1534">
        <v>39</v>
      </c>
    </row>
    <row r="1535" spans="1:23" x14ac:dyDescent="0.2">
      <c r="A1535">
        <v>324</v>
      </c>
      <c r="B1535" t="s">
        <v>127</v>
      </c>
      <c r="C1535" t="s">
        <v>1520</v>
      </c>
      <c r="F1535" t="b">
        <f>IF(ISBLANK(X1535), FALSE, TRUE)</f>
        <v>0</v>
      </c>
      <c r="G1535" t="s">
        <v>1522</v>
      </c>
      <c r="H1535" t="s">
        <v>3</v>
      </c>
      <c r="I1535" t="s">
        <v>1524</v>
      </c>
      <c r="J1535" t="s">
        <v>962</v>
      </c>
      <c r="K1535" t="s">
        <v>991</v>
      </c>
      <c r="L1535">
        <v>3</v>
      </c>
      <c r="O1535">
        <v>2</v>
      </c>
      <c r="P1535">
        <v>2</v>
      </c>
      <c r="R1535" t="s">
        <v>2009</v>
      </c>
      <c r="S1535" t="s">
        <v>915</v>
      </c>
      <c r="U1535" t="s">
        <v>151</v>
      </c>
      <c r="V1535" t="s">
        <v>1062</v>
      </c>
      <c r="W1535">
        <v>39</v>
      </c>
    </row>
    <row r="1536" spans="1:23" x14ac:dyDescent="0.2">
      <c r="A1536">
        <v>325</v>
      </c>
      <c r="B1536" t="s">
        <v>127</v>
      </c>
      <c r="C1536" t="s">
        <v>1520</v>
      </c>
      <c r="F1536" t="b">
        <f>IF(ISBLANK(X1536), FALSE, TRUE)</f>
        <v>0</v>
      </c>
      <c r="G1536" t="s">
        <v>1532</v>
      </c>
      <c r="H1536" t="s">
        <v>3</v>
      </c>
      <c r="I1536" t="s">
        <v>1524</v>
      </c>
      <c r="J1536" t="s">
        <v>130</v>
      </c>
      <c r="K1536" t="s">
        <v>991</v>
      </c>
      <c r="L1536">
        <v>3</v>
      </c>
      <c r="R1536" t="s">
        <v>991</v>
      </c>
      <c r="S1536" t="s">
        <v>6</v>
      </c>
      <c r="U1536" t="s">
        <v>57</v>
      </c>
      <c r="V1536" t="s">
        <v>1062</v>
      </c>
      <c r="W1536">
        <v>39</v>
      </c>
    </row>
    <row r="1537" spans="1:23" x14ac:dyDescent="0.2">
      <c r="A1537">
        <v>326</v>
      </c>
      <c r="B1537" t="s">
        <v>127</v>
      </c>
      <c r="C1537" t="s">
        <v>1520</v>
      </c>
      <c r="F1537" t="b">
        <f>IF(ISBLANK(X1537), FALSE, TRUE)</f>
        <v>0</v>
      </c>
      <c r="G1537" t="s">
        <v>1522</v>
      </c>
      <c r="H1537" t="s">
        <v>3</v>
      </c>
      <c r="I1537" t="s">
        <v>3</v>
      </c>
      <c r="J1537" t="s">
        <v>654</v>
      </c>
      <c r="K1537" t="s">
        <v>1766</v>
      </c>
      <c r="L1537">
        <v>3</v>
      </c>
      <c r="M1537">
        <v>3</v>
      </c>
      <c r="N1537">
        <v>4</v>
      </c>
      <c r="Q1537" t="s">
        <v>83</v>
      </c>
      <c r="R1537" t="s">
        <v>991</v>
      </c>
      <c r="S1537" t="s">
        <v>245</v>
      </c>
      <c r="U1537" t="s">
        <v>314</v>
      </c>
      <c r="V1537" t="s">
        <v>1062</v>
      </c>
      <c r="W1537">
        <v>39</v>
      </c>
    </row>
    <row r="1538" spans="1:23" x14ac:dyDescent="0.2">
      <c r="A1538">
        <v>327</v>
      </c>
      <c r="B1538" t="s">
        <v>127</v>
      </c>
      <c r="C1538" t="s">
        <v>1520</v>
      </c>
      <c r="F1538" t="b">
        <f>IF(ISBLANK(X1538), FALSE, TRUE)</f>
        <v>0</v>
      </c>
      <c r="G1538" t="s">
        <v>1532</v>
      </c>
      <c r="H1538" t="s">
        <v>3</v>
      </c>
      <c r="I1538" t="s">
        <v>3</v>
      </c>
      <c r="J1538" t="s">
        <v>655</v>
      </c>
      <c r="K1538" t="s">
        <v>991</v>
      </c>
      <c r="L1538">
        <v>4</v>
      </c>
      <c r="M1538">
        <v>1</v>
      </c>
      <c r="N1538">
        <v>8</v>
      </c>
      <c r="Q1538" t="s">
        <v>83</v>
      </c>
      <c r="R1538" t="s">
        <v>135</v>
      </c>
      <c r="S1538" t="s">
        <v>245</v>
      </c>
      <c r="U1538" t="s">
        <v>84</v>
      </c>
      <c r="V1538" t="s">
        <v>1062</v>
      </c>
      <c r="W1538">
        <v>39</v>
      </c>
    </row>
    <row r="1539" spans="1:23" x14ac:dyDescent="0.2">
      <c r="A1539">
        <v>328</v>
      </c>
      <c r="B1539" t="s">
        <v>127</v>
      </c>
      <c r="C1539" t="s">
        <v>1520</v>
      </c>
      <c r="F1539" t="b">
        <f>IF(ISBLANK(X1539), FALSE, TRUE)</f>
        <v>0</v>
      </c>
      <c r="G1539" t="s">
        <v>1522</v>
      </c>
      <c r="H1539" t="s">
        <v>3</v>
      </c>
      <c r="I1539" t="s">
        <v>3</v>
      </c>
      <c r="J1539" t="s">
        <v>131</v>
      </c>
      <c r="K1539" t="s">
        <v>991</v>
      </c>
      <c r="L1539">
        <v>3</v>
      </c>
      <c r="R1539" t="s">
        <v>991</v>
      </c>
      <c r="S1539" t="s">
        <v>6</v>
      </c>
      <c r="U1539" t="s">
        <v>19</v>
      </c>
      <c r="V1539" t="s">
        <v>1062</v>
      </c>
      <c r="W1539">
        <v>39</v>
      </c>
    </row>
    <row r="1540" spans="1:23" x14ac:dyDescent="0.2">
      <c r="A1540">
        <v>329</v>
      </c>
      <c r="B1540" t="s">
        <v>127</v>
      </c>
      <c r="C1540" t="s">
        <v>1520</v>
      </c>
      <c r="F1540" t="b">
        <f>IF(ISBLANK(X1540), FALSE, TRUE)</f>
        <v>0</v>
      </c>
      <c r="G1540" t="s">
        <v>1532</v>
      </c>
      <c r="H1540" t="s">
        <v>3</v>
      </c>
      <c r="I1540" t="s">
        <v>991</v>
      </c>
      <c r="J1540" t="s">
        <v>656</v>
      </c>
      <c r="K1540" t="s">
        <v>991</v>
      </c>
      <c r="L1540">
        <v>1</v>
      </c>
      <c r="M1540">
        <v>0</v>
      </c>
      <c r="N1540">
        <v>4</v>
      </c>
      <c r="Q1540" t="s">
        <v>83</v>
      </c>
      <c r="R1540" t="s">
        <v>991</v>
      </c>
      <c r="S1540" t="s">
        <v>245</v>
      </c>
      <c r="U1540" t="s">
        <v>1749</v>
      </c>
      <c r="V1540" t="s">
        <v>1062</v>
      </c>
      <c r="W1540">
        <v>39</v>
      </c>
    </row>
    <row r="1541" spans="1:23" x14ac:dyDescent="0.2">
      <c r="A1541">
        <v>330</v>
      </c>
      <c r="B1541" t="s">
        <v>127</v>
      </c>
      <c r="C1541" t="s">
        <v>1520</v>
      </c>
      <c r="F1541" t="b">
        <f>IF(ISBLANK(X1541), FALSE, TRUE)</f>
        <v>0</v>
      </c>
      <c r="G1541" t="s">
        <v>1521</v>
      </c>
      <c r="H1541" t="s">
        <v>3</v>
      </c>
      <c r="I1541" t="s">
        <v>991</v>
      </c>
      <c r="J1541" t="s">
        <v>657</v>
      </c>
      <c r="K1541" t="s">
        <v>991</v>
      </c>
      <c r="L1541">
        <v>1</v>
      </c>
      <c r="M1541">
        <v>1</v>
      </c>
      <c r="N1541">
        <v>4</v>
      </c>
      <c r="Q1541" t="s">
        <v>83</v>
      </c>
      <c r="R1541" t="s">
        <v>991</v>
      </c>
      <c r="S1541" t="s">
        <v>245</v>
      </c>
      <c r="U1541" t="s">
        <v>658</v>
      </c>
      <c r="V1541" t="s">
        <v>1062</v>
      </c>
      <c r="W1541">
        <v>39</v>
      </c>
    </row>
    <row r="1542" spans="1:23" x14ac:dyDescent="0.2">
      <c r="A1542">
        <v>331</v>
      </c>
      <c r="B1542" t="s">
        <v>127</v>
      </c>
      <c r="C1542" t="s">
        <v>1520</v>
      </c>
      <c r="F1542" t="b">
        <f>IF(ISBLANK(X1542), FALSE, TRUE)</f>
        <v>0</v>
      </c>
      <c r="G1542" t="s">
        <v>1521</v>
      </c>
      <c r="H1542" t="s">
        <v>3</v>
      </c>
      <c r="I1542" t="s">
        <v>991</v>
      </c>
      <c r="J1542" t="s">
        <v>659</v>
      </c>
      <c r="K1542" t="s">
        <v>991</v>
      </c>
      <c r="L1542">
        <v>2</v>
      </c>
      <c r="M1542">
        <v>1</v>
      </c>
      <c r="N1542">
        <v>3</v>
      </c>
      <c r="Q1542" t="s">
        <v>248</v>
      </c>
      <c r="R1542" t="s">
        <v>991</v>
      </c>
      <c r="S1542" t="s">
        <v>245</v>
      </c>
      <c r="U1542" t="s">
        <v>1764</v>
      </c>
      <c r="V1542" t="s">
        <v>1062</v>
      </c>
      <c r="W1542">
        <v>39</v>
      </c>
    </row>
    <row r="1543" spans="1:23" x14ac:dyDescent="0.2">
      <c r="A1543">
        <v>332</v>
      </c>
      <c r="B1543" t="s">
        <v>127</v>
      </c>
      <c r="C1543" t="s">
        <v>1520</v>
      </c>
      <c r="F1543" t="b">
        <f>IF(ISBLANK(X1543), FALSE, TRUE)</f>
        <v>0</v>
      </c>
      <c r="G1543" t="s">
        <v>1521</v>
      </c>
      <c r="H1543" t="s">
        <v>3</v>
      </c>
      <c r="I1543" t="s">
        <v>991</v>
      </c>
      <c r="J1543" t="s">
        <v>660</v>
      </c>
      <c r="K1543" t="s">
        <v>991</v>
      </c>
      <c r="L1543">
        <v>2</v>
      </c>
      <c r="M1543">
        <v>2</v>
      </c>
      <c r="N1543">
        <v>5</v>
      </c>
      <c r="Q1543" t="s">
        <v>83</v>
      </c>
      <c r="R1543" t="s">
        <v>991</v>
      </c>
      <c r="S1543" t="s">
        <v>245</v>
      </c>
      <c r="U1543" t="s">
        <v>1767</v>
      </c>
      <c r="V1543" t="s">
        <v>1062</v>
      </c>
      <c r="W1543">
        <v>39</v>
      </c>
    </row>
    <row r="1544" spans="1:23" x14ac:dyDescent="0.2">
      <c r="A1544">
        <v>333</v>
      </c>
      <c r="B1544" t="s">
        <v>127</v>
      </c>
      <c r="C1544" t="s">
        <v>1520</v>
      </c>
      <c r="F1544" t="b">
        <f>IF(ISBLANK(X1544), FALSE, TRUE)</f>
        <v>0</v>
      </c>
      <c r="G1544" t="s">
        <v>1521</v>
      </c>
      <c r="H1544" t="s">
        <v>3</v>
      </c>
      <c r="I1544" t="s">
        <v>991</v>
      </c>
      <c r="J1544" t="s">
        <v>661</v>
      </c>
      <c r="K1544" t="s">
        <v>991</v>
      </c>
      <c r="L1544">
        <v>3</v>
      </c>
      <c r="M1544">
        <v>2</v>
      </c>
      <c r="N1544">
        <v>3</v>
      </c>
      <c r="Q1544" t="s">
        <v>248</v>
      </c>
      <c r="R1544" t="s">
        <v>991</v>
      </c>
      <c r="S1544" t="s">
        <v>245</v>
      </c>
      <c r="U1544" t="s">
        <v>1768</v>
      </c>
      <c r="V1544" t="s">
        <v>1062</v>
      </c>
      <c r="W1544">
        <v>39</v>
      </c>
    </row>
    <row r="1545" spans="1:23" x14ac:dyDescent="0.2">
      <c r="A1545">
        <v>334</v>
      </c>
      <c r="B1545" t="s">
        <v>127</v>
      </c>
      <c r="C1545" t="s">
        <v>1520</v>
      </c>
      <c r="F1545" t="b">
        <f>IF(ISBLANK(X1545), FALSE, TRUE)</f>
        <v>0</v>
      </c>
      <c r="G1545" t="s">
        <v>1521</v>
      </c>
      <c r="H1545" t="s">
        <v>3</v>
      </c>
      <c r="I1545" t="s">
        <v>991</v>
      </c>
      <c r="J1545" t="s">
        <v>662</v>
      </c>
      <c r="K1545" t="s">
        <v>991</v>
      </c>
      <c r="L1545">
        <v>3</v>
      </c>
      <c r="M1545">
        <v>2</v>
      </c>
      <c r="N1545">
        <v>4</v>
      </c>
      <c r="Q1545" t="s">
        <v>83</v>
      </c>
      <c r="R1545" t="s">
        <v>2012</v>
      </c>
      <c r="S1545" t="s">
        <v>245</v>
      </c>
      <c r="U1545" t="s">
        <v>1726</v>
      </c>
      <c r="V1545" t="s">
        <v>1062</v>
      </c>
      <c r="W1545">
        <v>39</v>
      </c>
    </row>
    <row r="1546" spans="1:23" x14ac:dyDescent="0.2">
      <c r="A1546">
        <v>335</v>
      </c>
      <c r="B1546" t="s">
        <v>127</v>
      </c>
      <c r="C1546" t="s">
        <v>1520</v>
      </c>
      <c r="F1546" t="b">
        <f>IF(ISBLANK(X1546), FALSE, TRUE)</f>
        <v>0</v>
      </c>
      <c r="G1546" t="s">
        <v>1521</v>
      </c>
      <c r="H1546" t="s">
        <v>3</v>
      </c>
      <c r="I1546" t="s">
        <v>991</v>
      </c>
      <c r="J1546" t="s">
        <v>663</v>
      </c>
      <c r="K1546" t="s">
        <v>991</v>
      </c>
      <c r="L1546">
        <v>4</v>
      </c>
      <c r="M1546">
        <v>3</v>
      </c>
      <c r="N1546">
        <v>5</v>
      </c>
      <c r="Q1546" t="s">
        <v>83</v>
      </c>
      <c r="R1546" t="s">
        <v>150</v>
      </c>
      <c r="S1546" t="s">
        <v>245</v>
      </c>
      <c r="U1546" t="s">
        <v>1769</v>
      </c>
      <c r="V1546" t="s">
        <v>1062</v>
      </c>
      <c r="W1546">
        <v>39</v>
      </c>
    </row>
    <row r="1547" spans="1:23" x14ac:dyDescent="0.2">
      <c r="A1547">
        <v>336</v>
      </c>
      <c r="B1547" t="s">
        <v>127</v>
      </c>
      <c r="C1547" t="s">
        <v>1520</v>
      </c>
      <c r="F1547" t="b">
        <f>IF(ISBLANK(X1547), FALSE, TRUE)</f>
        <v>0</v>
      </c>
      <c r="G1547" t="s">
        <v>1532</v>
      </c>
      <c r="H1547" t="s">
        <v>3</v>
      </c>
      <c r="I1547" t="s">
        <v>991</v>
      </c>
      <c r="J1547" t="s">
        <v>664</v>
      </c>
      <c r="K1547" t="s">
        <v>991</v>
      </c>
      <c r="L1547">
        <v>4</v>
      </c>
      <c r="M1547">
        <v>3</v>
      </c>
      <c r="N1547">
        <v>3</v>
      </c>
      <c r="Q1547" t="s">
        <v>248</v>
      </c>
      <c r="R1547" t="s">
        <v>991</v>
      </c>
      <c r="S1547" t="s">
        <v>245</v>
      </c>
      <c r="U1547" t="s">
        <v>1770</v>
      </c>
      <c r="V1547" t="s">
        <v>1062</v>
      </c>
      <c r="W1547">
        <v>39</v>
      </c>
    </row>
    <row r="1548" spans="1:23" x14ac:dyDescent="0.2">
      <c r="A1548">
        <v>337</v>
      </c>
      <c r="B1548" t="s">
        <v>127</v>
      </c>
      <c r="C1548" t="s">
        <v>1520</v>
      </c>
      <c r="F1548" t="b">
        <f>IF(ISBLANK(X1548), FALSE, TRUE)</f>
        <v>0</v>
      </c>
      <c r="G1548" t="s">
        <v>1516</v>
      </c>
      <c r="H1548" t="s">
        <v>3</v>
      </c>
      <c r="I1548" t="s">
        <v>991</v>
      </c>
      <c r="J1548" t="s">
        <v>665</v>
      </c>
      <c r="K1548" t="s">
        <v>1771</v>
      </c>
      <c r="L1548">
        <v>5</v>
      </c>
      <c r="M1548">
        <v>5</v>
      </c>
      <c r="N1548">
        <v>7</v>
      </c>
      <c r="Q1548" t="s">
        <v>83</v>
      </c>
      <c r="R1548" t="s">
        <v>648</v>
      </c>
      <c r="S1548" t="s">
        <v>245</v>
      </c>
      <c r="U1548" t="s">
        <v>346</v>
      </c>
      <c r="V1548" t="s">
        <v>1062</v>
      </c>
      <c r="W1548">
        <v>39</v>
      </c>
    </row>
    <row r="1549" spans="1:23" x14ac:dyDescent="0.2">
      <c r="A1549">
        <v>338</v>
      </c>
      <c r="B1549" t="s">
        <v>127</v>
      </c>
      <c r="C1549" t="s">
        <v>1520</v>
      </c>
      <c r="F1549" t="b">
        <f>IF(ISBLANK(X1549), FALSE, TRUE)</f>
        <v>0</v>
      </c>
      <c r="G1549" t="s">
        <v>1521</v>
      </c>
      <c r="H1549" t="s">
        <v>3</v>
      </c>
      <c r="I1549" t="s">
        <v>991</v>
      </c>
      <c r="J1549" t="s">
        <v>666</v>
      </c>
      <c r="K1549" t="s">
        <v>991</v>
      </c>
      <c r="L1549">
        <v>6</v>
      </c>
      <c r="M1549">
        <v>4</v>
      </c>
      <c r="N1549">
        <v>6</v>
      </c>
      <c r="Q1549" t="s">
        <v>83</v>
      </c>
      <c r="R1549" t="s">
        <v>135</v>
      </c>
      <c r="S1549" t="s">
        <v>245</v>
      </c>
      <c r="U1549" t="s">
        <v>1772</v>
      </c>
      <c r="V1549" t="s">
        <v>1062</v>
      </c>
      <c r="W1549">
        <v>39</v>
      </c>
    </row>
    <row r="1550" spans="1:23" x14ac:dyDescent="0.2">
      <c r="A1550">
        <v>339</v>
      </c>
      <c r="B1550" t="s">
        <v>127</v>
      </c>
      <c r="C1550" t="s">
        <v>1520</v>
      </c>
      <c r="F1550" t="b">
        <f>IF(ISBLANK(X1550), FALSE, TRUE)</f>
        <v>0</v>
      </c>
      <c r="G1550" t="s">
        <v>1521</v>
      </c>
      <c r="H1550" t="s">
        <v>3</v>
      </c>
      <c r="I1550" t="s">
        <v>991</v>
      </c>
      <c r="J1550" t="s">
        <v>667</v>
      </c>
      <c r="K1550" t="s">
        <v>991</v>
      </c>
      <c r="L1550">
        <v>7</v>
      </c>
      <c r="M1550">
        <v>3</v>
      </c>
      <c r="N1550">
        <v>6</v>
      </c>
      <c r="Q1550" t="s">
        <v>83</v>
      </c>
      <c r="R1550" t="s">
        <v>139</v>
      </c>
      <c r="S1550" t="s">
        <v>245</v>
      </c>
      <c r="U1550" t="s">
        <v>1773</v>
      </c>
      <c r="V1550" t="s">
        <v>1062</v>
      </c>
      <c r="W1550">
        <v>39</v>
      </c>
    </row>
    <row r="1551" spans="1:23" x14ac:dyDescent="0.2">
      <c r="A1551">
        <v>340</v>
      </c>
      <c r="B1551" t="s">
        <v>127</v>
      </c>
      <c r="C1551" t="s">
        <v>1520</v>
      </c>
      <c r="F1551" t="b">
        <f>IF(ISBLANK(X1551), FALSE, TRUE)</f>
        <v>0</v>
      </c>
      <c r="G1551" t="s">
        <v>1522</v>
      </c>
      <c r="H1551" t="s">
        <v>3</v>
      </c>
      <c r="I1551" t="s">
        <v>991</v>
      </c>
      <c r="J1551" t="s">
        <v>668</v>
      </c>
      <c r="K1551" t="s">
        <v>1774</v>
      </c>
      <c r="L1551">
        <v>9</v>
      </c>
      <c r="M1551">
        <v>10</v>
      </c>
      <c r="N1551">
        <v>10</v>
      </c>
      <c r="Q1551" t="s">
        <v>83</v>
      </c>
      <c r="R1551" t="s">
        <v>991</v>
      </c>
      <c r="S1551" t="s">
        <v>245</v>
      </c>
      <c r="U1551" t="s">
        <v>270</v>
      </c>
      <c r="V1551" t="s">
        <v>1062</v>
      </c>
      <c r="W1551">
        <v>39</v>
      </c>
    </row>
    <row r="1552" spans="1:23" x14ac:dyDescent="0.2">
      <c r="A1552">
        <v>341</v>
      </c>
      <c r="B1552" t="s">
        <v>127</v>
      </c>
      <c r="C1552" t="s">
        <v>1520</v>
      </c>
      <c r="F1552" t="b">
        <f>IF(ISBLANK(X1552), FALSE, TRUE)</f>
        <v>0</v>
      </c>
      <c r="G1552" t="s">
        <v>1522</v>
      </c>
      <c r="H1552" t="s">
        <v>3</v>
      </c>
      <c r="I1552" t="s">
        <v>991</v>
      </c>
      <c r="J1552" t="s">
        <v>963</v>
      </c>
      <c r="K1552" t="s">
        <v>991</v>
      </c>
      <c r="L1552">
        <v>1</v>
      </c>
      <c r="O1552">
        <v>0</v>
      </c>
      <c r="P1552">
        <v>2</v>
      </c>
      <c r="R1552" t="s">
        <v>991</v>
      </c>
      <c r="S1552" t="s">
        <v>915</v>
      </c>
      <c r="U1552" t="s">
        <v>148</v>
      </c>
      <c r="V1552" t="s">
        <v>1062</v>
      </c>
      <c r="W1552">
        <v>39</v>
      </c>
    </row>
    <row r="1553" spans="1:23" x14ac:dyDescent="0.2">
      <c r="A1553">
        <v>342</v>
      </c>
      <c r="B1553" t="s">
        <v>127</v>
      </c>
      <c r="C1553" t="s">
        <v>1520</v>
      </c>
      <c r="F1553" t="b">
        <f>IF(ISBLANK(X1553), FALSE, TRUE)</f>
        <v>0</v>
      </c>
      <c r="G1553" t="s">
        <v>1522</v>
      </c>
      <c r="H1553" t="s">
        <v>3</v>
      </c>
      <c r="I1553" t="s">
        <v>991</v>
      </c>
      <c r="J1553" t="s">
        <v>964</v>
      </c>
      <c r="K1553" t="s">
        <v>991</v>
      </c>
      <c r="L1553">
        <v>1</v>
      </c>
      <c r="O1553">
        <v>1</v>
      </c>
      <c r="P1553">
        <v>1</v>
      </c>
      <c r="R1553" t="s">
        <v>991</v>
      </c>
      <c r="S1553" t="s">
        <v>915</v>
      </c>
      <c r="U1553" t="s">
        <v>148</v>
      </c>
      <c r="V1553" t="s">
        <v>1062</v>
      </c>
      <c r="W1553">
        <v>39</v>
      </c>
    </row>
    <row r="1554" spans="1:23" x14ac:dyDescent="0.2">
      <c r="A1554">
        <v>343</v>
      </c>
      <c r="B1554" t="s">
        <v>127</v>
      </c>
      <c r="C1554" t="s">
        <v>1520</v>
      </c>
      <c r="F1554" t="b">
        <f>IF(ISBLANK(X1554), FALSE, TRUE)</f>
        <v>0</v>
      </c>
      <c r="G1554" t="s">
        <v>1521</v>
      </c>
      <c r="H1554" t="s">
        <v>3</v>
      </c>
      <c r="I1554" t="s">
        <v>991</v>
      </c>
      <c r="J1554" t="s">
        <v>965</v>
      </c>
      <c r="K1554" t="s">
        <v>991</v>
      </c>
      <c r="L1554">
        <v>3</v>
      </c>
      <c r="O1554">
        <v>-2</v>
      </c>
      <c r="P1554">
        <v>-2</v>
      </c>
      <c r="R1554" t="s">
        <v>991</v>
      </c>
      <c r="S1554" t="s">
        <v>915</v>
      </c>
      <c r="U1554" t="s">
        <v>924</v>
      </c>
      <c r="V1554" t="s">
        <v>1062</v>
      </c>
      <c r="W1554">
        <v>39</v>
      </c>
    </row>
    <row r="1555" spans="1:23" x14ac:dyDescent="0.2">
      <c r="A1555">
        <v>344</v>
      </c>
      <c r="B1555" t="s">
        <v>127</v>
      </c>
      <c r="C1555" t="s">
        <v>1520</v>
      </c>
      <c r="F1555" t="b">
        <f>IF(ISBLANK(X1555), FALSE, TRUE)</f>
        <v>0</v>
      </c>
      <c r="G1555" t="s">
        <v>1532</v>
      </c>
      <c r="H1555" t="s">
        <v>3</v>
      </c>
      <c r="I1555" t="s">
        <v>991</v>
      </c>
      <c r="J1555" t="s">
        <v>966</v>
      </c>
      <c r="K1555" t="s">
        <v>991</v>
      </c>
      <c r="L1555">
        <v>4</v>
      </c>
      <c r="O1555">
        <v>2</v>
      </c>
      <c r="P1555">
        <v>2</v>
      </c>
      <c r="R1555" t="s">
        <v>135</v>
      </c>
      <c r="S1555" t="s">
        <v>915</v>
      </c>
      <c r="U1555" t="s">
        <v>7</v>
      </c>
      <c r="V1555" t="s">
        <v>1062</v>
      </c>
      <c r="W1555">
        <v>39</v>
      </c>
    </row>
    <row r="1556" spans="1:23" x14ac:dyDescent="0.2">
      <c r="A1556">
        <v>345</v>
      </c>
      <c r="B1556" t="s">
        <v>127</v>
      </c>
      <c r="C1556" t="s">
        <v>1520</v>
      </c>
      <c r="F1556" t="b">
        <f>IF(ISBLANK(X1556), FALSE, TRUE)</f>
        <v>0</v>
      </c>
      <c r="G1556" t="s">
        <v>1522</v>
      </c>
      <c r="H1556" t="s">
        <v>3</v>
      </c>
      <c r="I1556" t="s">
        <v>991</v>
      </c>
      <c r="J1556" t="s">
        <v>132</v>
      </c>
      <c r="K1556" t="s">
        <v>991</v>
      </c>
      <c r="L1556">
        <v>1</v>
      </c>
      <c r="R1556" t="s">
        <v>991</v>
      </c>
      <c r="S1556" t="s">
        <v>6</v>
      </c>
      <c r="U1556" t="s">
        <v>19</v>
      </c>
      <c r="V1556" t="s">
        <v>1062</v>
      </c>
      <c r="W1556">
        <v>39</v>
      </c>
    </row>
    <row r="1557" spans="1:23" x14ac:dyDescent="0.2">
      <c r="A1557">
        <v>346</v>
      </c>
      <c r="B1557" t="s">
        <v>127</v>
      </c>
      <c r="C1557" t="s">
        <v>1520</v>
      </c>
      <c r="F1557" t="b">
        <f>IF(ISBLANK(X1557), FALSE, TRUE)</f>
        <v>0</v>
      </c>
      <c r="G1557" t="s">
        <v>1521</v>
      </c>
      <c r="H1557" t="s">
        <v>3</v>
      </c>
      <c r="I1557" t="s">
        <v>991</v>
      </c>
      <c r="J1557" t="s">
        <v>133</v>
      </c>
      <c r="K1557" t="s">
        <v>991</v>
      </c>
      <c r="L1557">
        <v>2</v>
      </c>
      <c r="R1557" t="s">
        <v>991</v>
      </c>
      <c r="S1557" t="s">
        <v>6</v>
      </c>
      <c r="U1557" t="s">
        <v>16</v>
      </c>
      <c r="V1557" t="s">
        <v>1062</v>
      </c>
      <c r="W1557">
        <v>39</v>
      </c>
    </row>
    <row r="1558" spans="1:23" x14ac:dyDescent="0.2">
      <c r="A1558">
        <v>347</v>
      </c>
      <c r="B1558" t="s">
        <v>127</v>
      </c>
      <c r="C1558" t="s">
        <v>1520</v>
      </c>
      <c r="F1558" t="b">
        <f>IF(ISBLANK(X1558), FALSE, TRUE)</f>
        <v>0</v>
      </c>
      <c r="G1558" t="s">
        <v>1521</v>
      </c>
      <c r="H1558" t="s">
        <v>3</v>
      </c>
      <c r="I1558" t="s">
        <v>991</v>
      </c>
      <c r="J1558" t="s">
        <v>134</v>
      </c>
      <c r="K1558" t="s">
        <v>991</v>
      </c>
      <c r="L1558">
        <v>2</v>
      </c>
      <c r="R1558" t="s">
        <v>135</v>
      </c>
      <c r="S1558" t="s">
        <v>6</v>
      </c>
      <c r="U1558" t="s">
        <v>19</v>
      </c>
      <c r="V1558" t="s">
        <v>1062</v>
      </c>
      <c r="W1558">
        <v>39</v>
      </c>
    </row>
    <row r="1559" spans="1:23" x14ac:dyDescent="0.2">
      <c r="A1559">
        <v>348</v>
      </c>
      <c r="B1559" t="s">
        <v>127</v>
      </c>
      <c r="C1559" t="s">
        <v>1520</v>
      </c>
      <c r="F1559" t="b">
        <f>IF(ISBLANK(X1559), FALSE, TRUE)</f>
        <v>0</v>
      </c>
      <c r="G1559" t="s">
        <v>1532</v>
      </c>
      <c r="H1559" t="s">
        <v>3</v>
      </c>
      <c r="I1559" t="s">
        <v>991</v>
      </c>
      <c r="J1559" t="s">
        <v>136</v>
      </c>
      <c r="K1559" t="s">
        <v>991</v>
      </c>
      <c r="L1559">
        <v>3</v>
      </c>
      <c r="R1559" t="s">
        <v>991</v>
      </c>
      <c r="S1559" t="s">
        <v>6</v>
      </c>
      <c r="U1559" t="s">
        <v>19</v>
      </c>
      <c r="V1559" t="s">
        <v>1062</v>
      </c>
      <c r="W1559">
        <v>39</v>
      </c>
    </row>
    <row r="1560" spans="1:23" x14ac:dyDescent="0.2">
      <c r="A1560">
        <v>349</v>
      </c>
      <c r="B1560" t="s">
        <v>127</v>
      </c>
      <c r="C1560" t="s">
        <v>1520</v>
      </c>
      <c r="F1560" t="b">
        <f>IF(ISBLANK(X1560), FALSE, TRUE)</f>
        <v>0</v>
      </c>
      <c r="G1560" t="s">
        <v>1532</v>
      </c>
      <c r="H1560" t="s">
        <v>3</v>
      </c>
      <c r="I1560" t="s">
        <v>991</v>
      </c>
      <c r="J1560" t="s">
        <v>137</v>
      </c>
      <c r="K1560" t="s">
        <v>991</v>
      </c>
      <c r="L1560">
        <v>5</v>
      </c>
      <c r="R1560" t="s">
        <v>991</v>
      </c>
      <c r="S1560" t="s">
        <v>6</v>
      </c>
      <c r="U1560" t="s">
        <v>19</v>
      </c>
      <c r="V1560" t="s">
        <v>1062</v>
      </c>
      <c r="W1560">
        <v>39</v>
      </c>
    </row>
    <row r="1561" spans="1:23" x14ac:dyDescent="0.2">
      <c r="A1561">
        <v>350</v>
      </c>
      <c r="B1561" t="s">
        <v>127</v>
      </c>
      <c r="C1561" t="s">
        <v>1520</v>
      </c>
      <c r="F1561" t="b">
        <f>IF(ISBLANK(X1561), FALSE, TRUE)</f>
        <v>0</v>
      </c>
      <c r="G1561" t="s">
        <v>1521</v>
      </c>
      <c r="H1561" t="s">
        <v>3</v>
      </c>
      <c r="I1561" t="s">
        <v>991</v>
      </c>
      <c r="J1561" t="s">
        <v>21</v>
      </c>
      <c r="K1561" t="s">
        <v>991</v>
      </c>
      <c r="L1561">
        <v>5</v>
      </c>
      <c r="R1561" t="s">
        <v>991</v>
      </c>
      <c r="S1561" t="s">
        <v>6</v>
      </c>
      <c r="U1561" t="s">
        <v>19</v>
      </c>
      <c r="V1561" t="s">
        <v>1062</v>
      </c>
      <c r="W1561">
        <v>39</v>
      </c>
    </row>
    <row r="1562" spans="1:23" x14ac:dyDescent="0.2">
      <c r="A1562">
        <v>351</v>
      </c>
      <c r="B1562" t="s">
        <v>127</v>
      </c>
      <c r="C1562" t="s">
        <v>1520</v>
      </c>
      <c r="F1562" t="b">
        <f>IF(ISBLANK(X1562), FALSE, TRUE)</f>
        <v>0</v>
      </c>
      <c r="G1562" t="s">
        <v>1516</v>
      </c>
      <c r="H1562" t="s">
        <v>3</v>
      </c>
      <c r="I1562" t="s">
        <v>991</v>
      </c>
      <c r="J1562" t="s">
        <v>138</v>
      </c>
      <c r="K1562" t="s">
        <v>991</v>
      </c>
      <c r="L1562">
        <v>15</v>
      </c>
      <c r="R1562" t="s">
        <v>139</v>
      </c>
      <c r="S1562" t="s">
        <v>6</v>
      </c>
      <c r="U1562" t="s">
        <v>1775</v>
      </c>
      <c r="V1562" t="s">
        <v>1062</v>
      </c>
      <c r="W1562">
        <v>39</v>
      </c>
    </row>
    <row r="1563" spans="1:23" x14ac:dyDescent="0.2">
      <c r="A1563">
        <v>352</v>
      </c>
      <c r="B1563" t="s">
        <v>127</v>
      </c>
      <c r="C1563" t="s">
        <v>1520</v>
      </c>
      <c r="F1563" t="b">
        <f>IF(ISBLANK(X1563), FALSE, TRUE)</f>
        <v>0</v>
      </c>
      <c r="G1563" t="s">
        <v>1521</v>
      </c>
      <c r="H1563" t="s">
        <v>22</v>
      </c>
      <c r="I1563" t="s">
        <v>1526</v>
      </c>
      <c r="J1563" t="s">
        <v>669</v>
      </c>
      <c r="K1563" t="s">
        <v>991</v>
      </c>
      <c r="L1563">
        <v>2</v>
      </c>
      <c r="M1563">
        <v>2</v>
      </c>
      <c r="N1563">
        <v>1</v>
      </c>
      <c r="Q1563" t="s">
        <v>248</v>
      </c>
      <c r="R1563" t="s">
        <v>991</v>
      </c>
      <c r="S1563" t="s">
        <v>245</v>
      </c>
      <c r="U1563" t="s">
        <v>1776</v>
      </c>
      <c r="V1563" t="s">
        <v>1062</v>
      </c>
      <c r="W1563">
        <v>39</v>
      </c>
    </row>
    <row r="1564" spans="1:23" x14ac:dyDescent="0.2">
      <c r="A1564">
        <v>353</v>
      </c>
      <c r="B1564" t="s">
        <v>127</v>
      </c>
      <c r="C1564" t="s">
        <v>1520</v>
      </c>
      <c r="F1564" t="b">
        <f>IF(ISBLANK(X1564), FALSE, TRUE)</f>
        <v>0</v>
      </c>
      <c r="G1564" t="s">
        <v>1522</v>
      </c>
      <c r="H1564" t="s">
        <v>22</v>
      </c>
      <c r="I1564" t="s">
        <v>1526</v>
      </c>
      <c r="J1564" t="s">
        <v>670</v>
      </c>
      <c r="K1564" t="s">
        <v>1777</v>
      </c>
      <c r="L1564">
        <v>2</v>
      </c>
      <c r="M1564">
        <v>1</v>
      </c>
      <c r="N1564">
        <v>4</v>
      </c>
      <c r="Q1564" t="s">
        <v>83</v>
      </c>
      <c r="R1564" t="s">
        <v>991</v>
      </c>
      <c r="S1564" t="s">
        <v>245</v>
      </c>
      <c r="U1564" t="s">
        <v>1723</v>
      </c>
      <c r="V1564" t="s">
        <v>1062</v>
      </c>
      <c r="W1564">
        <v>39</v>
      </c>
    </row>
    <row r="1565" spans="1:23" x14ac:dyDescent="0.2">
      <c r="A1565">
        <v>354</v>
      </c>
      <c r="B1565" t="s">
        <v>127</v>
      </c>
      <c r="C1565" t="s">
        <v>1520</v>
      </c>
      <c r="F1565" t="b">
        <f>IF(ISBLANK(X1565), FALSE, TRUE)</f>
        <v>0</v>
      </c>
      <c r="G1565" t="s">
        <v>1521</v>
      </c>
      <c r="H1565" t="s">
        <v>22</v>
      </c>
      <c r="I1565" t="s">
        <v>1526</v>
      </c>
      <c r="J1565" t="s">
        <v>671</v>
      </c>
      <c r="K1565" t="s">
        <v>991</v>
      </c>
      <c r="L1565">
        <v>3</v>
      </c>
      <c r="M1565">
        <v>4</v>
      </c>
      <c r="N1565">
        <v>3</v>
      </c>
      <c r="Q1565" t="s">
        <v>83</v>
      </c>
      <c r="R1565" t="s">
        <v>250</v>
      </c>
      <c r="S1565" t="s">
        <v>245</v>
      </c>
      <c r="U1565" t="s">
        <v>1728</v>
      </c>
      <c r="V1565" t="s">
        <v>1062</v>
      </c>
      <c r="W1565">
        <v>39</v>
      </c>
    </row>
    <row r="1566" spans="1:23" x14ac:dyDescent="0.2">
      <c r="A1566">
        <v>355</v>
      </c>
      <c r="B1566" t="s">
        <v>127</v>
      </c>
      <c r="C1566" t="s">
        <v>1520</v>
      </c>
      <c r="F1566" t="b">
        <f>IF(ISBLANK(X1566), FALSE, TRUE)</f>
        <v>0</v>
      </c>
      <c r="G1566" t="s">
        <v>1532</v>
      </c>
      <c r="H1566" t="s">
        <v>22</v>
      </c>
      <c r="I1566" t="s">
        <v>1526</v>
      </c>
      <c r="J1566" t="s">
        <v>672</v>
      </c>
      <c r="K1566" t="s">
        <v>991</v>
      </c>
      <c r="L1566">
        <v>3</v>
      </c>
      <c r="M1566">
        <v>3</v>
      </c>
      <c r="N1566">
        <v>4</v>
      </c>
      <c r="Q1566" t="s">
        <v>248</v>
      </c>
      <c r="R1566" t="s">
        <v>991</v>
      </c>
      <c r="S1566" t="s">
        <v>245</v>
      </c>
      <c r="U1566" t="s">
        <v>1776</v>
      </c>
      <c r="V1566" t="s">
        <v>1062</v>
      </c>
      <c r="W1566">
        <v>39</v>
      </c>
    </row>
    <row r="1567" spans="1:23" x14ac:dyDescent="0.2">
      <c r="A1567">
        <v>356</v>
      </c>
      <c r="B1567" t="s">
        <v>127</v>
      </c>
      <c r="C1567" t="s">
        <v>1520</v>
      </c>
      <c r="F1567" t="b">
        <f>IF(ISBLANK(X1567), FALSE, TRUE)</f>
        <v>0</v>
      </c>
      <c r="G1567" t="s">
        <v>1532</v>
      </c>
      <c r="H1567" t="s">
        <v>22</v>
      </c>
      <c r="I1567" t="s">
        <v>1526</v>
      </c>
      <c r="J1567" t="s">
        <v>674</v>
      </c>
      <c r="K1567" t="s">
        <v>1778</v>
      </c>
      <c r="L1567">
        <v>5</v>
      </c>
      <c r="M1567">
        <v>2</v>
      </c>
      <c r="N1567">
        <v>5</v>
      </c>
      <c r="Q1567" t="s">
        <v>83</v>
      </c>
      <c r="R1567" t="s">
        <v>991</v>
      </c>
      <c r="S1567" t="s">
        <v>245</v>
      </c>
      <c r="U1567" t="s">
        <v>1724</v>
      </c>
      <c r="V1567" t="s">
        <v>1062</v>
      </c>
      <c r="W1567">
        <v>39</v>
      </c>
    </row>
    <row r="1568" spans="1:23" x14ac:dyDescent="0.2">
      <c r="A1568">
        <v>357</v>
      </c>
      <c r="B1568" t="s">
        <v>127</v>
      </c>
      <c r="C1568" t="s">
        <v>1520</v>
      </c>
      <c r="F1568" t="b">
        <f>IF(ISBLANK(X1568), FALSE, TRUE)</f>
        <v>0</v>
      </c>
      <c r="G1568" t="s">
        <v>1522</v>
      </c>
      <c r="H1568" t="s">
        <v>22</v>
      </c>
      <c r="I1568" t="s">
        <v>1526</v>
      </c>
      <c r="J1568" t="s">
        <v>675</v>
      </c>
      <c r="K1568" t="s">
        <v>1779</v>
      </c>
      <c r="L1568">
        <v>6</v>
      </c>
      <c r="M1568">
        <v>5</v>
      </c>
      <c r="N1568">
        <v>7</v>
      </c>
      <c r="Q1568" t="s">
        <v>83</v>
      </c>
      <c r="R1568" t="s">
        <v>991</v>
      </c>
      <c r="S1568" t="s">
        <v>245</v>
      </c>
      <c r="U1568" t="s">
        <v>1724</v>
      </c>
      <c r="V1568" t="s">
        <v>1062</v>
      </c>
      <c r="W1568">
        <v>39</v>
      </c>
    </row>
    <row r="1569" spans="1:23" x14ac:dyDescent="0.2">
      <c r="A1569">
        <v>358</v>
      </c>
      <c r="B1569" t="s">
        <v>127</v>
      </c>
      <c r="C1569" t="s">
        <v>1520</v>
      </c>
      <c r="F1569" t="b">
        <f>IF(ISBLANK(X1569), FALSE, TRUE)</f>
        <v>0</v>
      </c>
      <c r="G1569" t="s">
        <v>1532</v>
      </c>
      <c r="H1569" t="s">
        <v>22</v>
      </c>
      <c r="I1569" t="s">
        <v>1526</v>
      </c>
      <c r="J1569" t="s">
        <v>676</v>
      </c>
      <c r="K1569" t="s">
        <v>1780</v>
      </c>
      <c r="L1569">
        <v>7</v>
      </c>
      <c r="M1569">
        <v>5</v>
      </c>
      <c r="N1569">
        <v>5</v>
      </c>
      <c r="Q1569" t="s">
        <v>83</v>
      </c>
      <c r="R1569" t="s">
        <v>139</v>
      </c>
      <c r="S1569" t="s">
        <v>245</v>
      </c>
      <c r="U1569" t="s">
        <v>1723</v>
      </c>
      <c r="V1569" t="s">
        <v>1062</v>
      </c>
      <c r="W1569">
        <v>39</v>
      </c>
    </row>
    <row r="1570" spans="1:23" x14ac:dyDescent="0.2">
      <c r="A1570">
        <v>359</v>
      </c>
      <c r="B1570" t="s">
        <v>127</v>
      </c>
      <c r="C1570" t="s">
        <v>1520</v>
      </c>
      <c r="F1570" t="b">
        <f>IF(ISBLANK(X1570), FALSE, TRUE)</f>
        <v>0</v>
      </c>
      <c r="G1570" t="s">
        <v>1521</v>
      </c>
      <c r="H1570" t="s">
        <v>22</v>
      </c>
      <c r="I1570" t="s">
        <v>1526</v>
      </c>
      <c r="J1570" t="s">
        <v>677</v>
      </c>
      <c r="K1570" t="s">
        <v>991</v>
      </c>
      <c r="L1570">
        <v>9</v>
      </c>
      <c r="M1570">
        <v>8</v>
      </c>
      <c r="N1570">
        <v>8</v>
      </c>
      <c r="Q1570" t="s">
        <v>83</v>
      </c>
      <c r="R1570" t="s">
        <v>139</v>
      </c>
      <c r="S1570" t="s">
        <v>245</v>
      </c>
      <c r="U1570" t="s">
        <v>1773</v>
      </c>
      <c r="V1570" t="s">
        <v>1062</v>
      </c>
      <c r="W1570">
        <v>39</v>
      </c>
    </row>
    <row r="1571" spans="1:23" x14ac:dyDescent="0.2">
      <c r="A1571">
        <v>360</v>
      </c>
      <c r="B1571" t="s">
        <v>127</v>
      </c>
      <c r="C1571" t="s">
        <v>1520</v>
      </c>
      <c r="F1571" t="b">
        <f>IF(ISBLANK(X1571), FALSE, TRUE)</f>
        <v>0</v>
      </c>
      <c r="G1571" t="s">
        <v>1532</v>
      </c>
      <c r="H1571" t="s">
        <v>22</v>
      </c>
      <c r="I1571" t="s">
        <v>1526</v>
      </c>
      <c r="J1571" t="s">
        <v>140</v>
      </c>
      <c r="K1571" t="s">
        <v>991</v>
      </c>
      <c r="L1571">
        <v>3</v>
      </c>
      <c r="R1571" t="s">
        <v>991</v>
      </c>
      <c r="S1571" t="s">
        <v>6</v>
      </c>
      <c r="U1571" t="s">
        <v>16</v>
      </c>
      <c r="V1571" t="s">
        <v>1062</v>
      </c>
      <c r="W1571">
        <v>39</v>
      </c>
    </row>
    <row r="1572" spans="1:23" x14ac:dyDescent="0.2">
      <c r="A1572">
        <v>361</v>
      </c>
      <c r="B1572" t="s">
        <v>127</v>
      </c>
      <c r="C1572" t="s">
        <v>1520</v>
      </c>
      <c r="F1572" t="b">
        <f>IF(ISBLANK(X1572), FALSE, TRUE)</f>
        <v>0</v>
      </c>
      <c r="G1572" t="s">
        <v>1522</v>
      </c>
      <c r="H1572" t="s">
        <v>22</v>
      </c>
      <c r="I1572" t="s">
        <v>1526</v>
      </c>
      <c r="J1572" t="s">
        <v>141</v>
      </c>
      <c r="K1572" t="s">
        <v>991</v>
      </c>
      <c r="L1572">
        <v>6</v>
      </c>
      <c r="R1572" t="s">
        <v>991</v>
      </c>
      <c r="S1572" t="s">
        <v>6</v>
      </c>
      <c r="U1572" t="s">
        <v>33</v>
      </c>
      <c r="V1572" t="s">
        <v>1062</v>
      </c>
      <c r="W1572">
        <v>39</v>
      </c>
    </row>
    <row r="1573" spans="1:23" x14ac:dyDescent="0.2">
      <c r="A1573">
        <v>362</v>
      </c>
      <c r="B1573" t="s">
        <v>127</v>
      </c>
      <c r="C1573" t="s">
        <v>1520</v>
      </c>
      <c r="F1573" t="b">
        <f>IF(ISBLANK(X1573), FALSE, TRUE)</f>
        <v>0</v>
      </c>
      <c r="G1573" t="s">
        <v>1532</v>
      </c>
      <c r="H1573" t="s">
        <v>22</v>
      </c>
      <c r="I1573" t="s">
        <v>1524</v>
      </c>
      <c r="J1573" t="s">
        <v>529</v>
      </c>
      <c r="K1573" t="s">
        <v>1781</v>
      </c>
      <c r="L1573">
        <v>2</v>
      </c>
      <c r="M1573">
        <v>2</v>
      </c>
      <c r="N1573">
        <v>2</v>
      </c>
      <c r="Q1573" t="s">
        <v>83</v>
      </c>
      <c r="R1573" t="s">
        <v>648</v>
      </c>
      <c r="S1573" t="s">
        <v>245</v>
      </c>
      <c r="U1573" t="s">
        <v>1726</v>
      </c>
      <c r="V1573" t="s">
        <v>1062</v>
      </c>
      <c r="W1573">
        <v>39</v>
      </c>
    </row>
    <row r="1574" spans="1:23" x14ac:dyDescent="0.2">
      <c r="A1574">
        <v>363</v>
      </c>
      <c r="B1574" t="s">
        <v>127</v>
      </c>
      <c r="C1574" t="s">
        <v>1520</v>
      </c>
      <c r="F1574" t="b">
        <f>IF(ISBLANK(X1574), FALSE, TRUE)</f>
        <v>0</v>
      </c>
      <c r="G1574" t="s">
        <v>1521</v>
      </c>
      <c r="H1574" t="s">
        <v>22</v>
      </c>
      <c r="I1574" t="s">
        <v>1524</v>
      </c>
      <c r="J1574" t="s">
        <v>678</v>
      </c>
      <c r="K1574" t="s">
        <v>991</v>
      </c>
      <c r="L1574">
        <v>2</v>
      </c>
      <c r="M1574">
        <v>1</v>
      </c>
      <c r="N1574">
        <v>4</v>
      </c>
      <c r="Q1574" t="s">
        <v>83</v>
      </c>
      <c r="R1574" t="s">
        <v>991</v>
      </c>
      <c r="S1574" t="s">
        <v>245</v>
      </c>
      <c r="U1574" t="s">
        <v>1782</v>
      </c>
      <c r="V1574" t="s">
        <v>1062</v>
      </c>
      <c r="W1574">
        <v>39</v>
      </c>
    </row>
    <row r="1575" spans="1:23" x14ac:dyDescent="0.2">
      <c r="A1575">
        <v>364</v>
      </c>
      <c r="B1575" t="s">
        <v>127</v>
      </c>
      <c r="C1575" t="s">
        <v>1520</v>
      </c>
      <c r="F1575" t="b">
        <f>IF(ISBLANK(X1575), FALSE, TRUE)</f>
        <v>0</v>
      </c>
      <c r="G1575" t="s">
        <v>1522</v>
      </c>
      <c r="H1575" t="s">
        <v>22</v>
      </c>
      <c r="I1575" t="s">
        <v>1524</v>
      </c>
      <c r="J1575" t="s">
        <v>679</v>
      </c>
      <c r="K1575" t="s">
        <v>1783</v>
      </c>
      <c r="L1575">
        <v>3</v>
      </c>
      <c r="M1575">
        <v>2</v>
      </c>
      <c r="N1575">
        <v>5</v>
      </c>
      <c r="Q1575" t="s">
        <v>83</v>
      </c>
      <c r="R1575" t="s">
        <v>150</v>
      </c>
      <c r="S1575" t="s">
        <v>245</v>
      </c>
      <c r="U1575" t="s">
        <v>1749</v>
      </c>
      <c r="V1575" t="s">
        <v>1062</v>
      </c>
      <c r="W1575">
        <v>39</v>
      </c>
    </row>
    <row r="1576" spans="1:23" x14ac:dyDescent="0.2">
      <c r="A1576">
        <v>365</v>
      </c>
      <c r="B1576" t="s">
        <v>127</v>
      </c>
      <c r="C1576" t="s">
        <v>1520</v>
      </c>
      <c r="F1576" t="b">
        <f>IF(ISBLANK(X1576), FALSE, TRUE)</f>
        <v>0</v>
      </c>
      <c r="G1576" t="s">
        <v>1521</v>
      </c>
      <c r="H1576" t="s">
        <v>22</v>
      </c>
      <c r="I1576" t="s">
        <v>1524</v>
      </c>
      <c r="J1576" t="s">
        <v>680</v>
      </c>
      <c r="K1576" t="s">
        <v>991</v>
      </c>
      <c r="L1576">
        <v>3</v>
      </c>
      <c r="M1576">
        <v>4</v>
      </c>
      <c r="N1576">
        <v>3</v>
      </c>
      <c r="Q1576" t="s">
        <v>83</v>
      </c>
      <c r="R1576" t="s">
        <v>165</v>
      </c>
      <c r="S1576" t="s">
        <v>245</v>
      </c>
      <c r="U1576" t="s">
        <v>1726</v>
      </c>
      <c r="V1576" t="s">
        <v>1062</v>
      </c>
      <c r="W1576">
        <v>39</v>
      </c>
    </row>
    <row r="1577" spans="1:23" x14ac:dyDescent="0.2">
      <c r="A1577">
        <v>366</v>
      </c>
      <c r="B1577" t="s">
        <v>127</v>
      </c>
      <c r="C1577" t="s">
        <v>1520</v>
      </c>
      <c r="F1577" t="b">
        <f>IF(ISBLANK(X1577), FALSE, TRUE)</f>
        <v>0</v>
      </c>
      <c r="G1577" t="s">
        <v>1532</v>
      </c>
      <c r="H1577" t="s">
        <v>22</v>
      </c>
      <c r="I1577" t="s">
        <v>1524</v>
      </c>
      <c r="J1577" t="s">
        <v>681</v>
      </c>
      <c r="K1577" t="s">
        <v>1784</v>
      </c>
      <c r="L1577">
        <v>4</v>
      </c>
      <c r="M1577">
        <v>3</v>
      </c>
      <c r="N1577">
        <v>4</v>
      </c>
      <c r="Q1577" t="s">
        <v>83</v>
      </c>
      <c r="R1577" t="s">
        <v>991</v>
      </c>
      <c r="S1577" t="s">
        <v>245</v>
      </c>
      <c r="U1577" t="s">
        <v>346</v>
      </c>
      <c r="V1577" t="s">
        <v>1062</v>
      </c>
      <c r="W1577">
        <v>39</v>
      </c>
    </row>
    <row r="1578" spans="1:23" x14ac:dyDescent="0.2">
      <c r="A1578">
        <v>367</v>
      </c>
      <c r="B1578" t="s">
        <v>127</v>
      </c>
      <c r="C1578" t="s">
        <v>1520</v>
      </c>
      <c r="F1578" t="b">
        <f>IF(ISBLANK(X1578), FALSE, TRUE)</f>
        <v>0</v>
      </c>
      <c r="G1578" t="s">
        <v>1521</v>
      </c>
      <c r="H1578" t="s">
        <v>22</v>
      </c>
      <c r="I1578" t="s">
        <v>1524</v>
      </c>
      <c r="J1578" t="s">
        <v>682</v>
      </c>
      <c r="K1578" t="s">
        <v>991</v>
      </c>
      <c r="L1578">
        <v>5</v>
      </c>
      <c r="M1578">
        <v>3</v>
      </c>
      <c r="N1578">
        <v>6</v>
      </c>
      <c r="Q1578" t="s">
        <v>248</v>
      </c>
      <c r="R1578" t="s">
        <v>648</v>
      </c>
      <c r="S1578" t="s">
        <v>245</v>
      </c>
      <c r="U1578" t="s">
        <v>1785</v>
      </c>
      <c r="V1578" t="s">
        <v>1062</v>
      </c>
      <c r="W1578">
        <v>39</v>
      </c>
    </row>
    <row r="1579" spans="1:23" x14ac:dyDescent="0.2">
      <c r="A1579">
        <v>368</v>
      </c>
      <c r="B1579" t="s">
        <v>127</v>
      </c>
      <c r="C1579" t="s">
        <v>1520</v>
      </c>
      <c r="F1579" t="b">
        <f>IF(ISBLANK(X1579), FALSE, TRUE)</f>
        <v>0</v>
      </c>
      <c r="G1579" t="s">
        <v>1516</v>
      </c>
      <c r="H1579" t="s">
        <v>22</v>
      </c>
      <c r="I1579" t="s">
        <v>1524</v>
      </c>
      <c r="J1579" t="s">
        <v>683</v>
      </c>
      <c r="K1579" t="s">
        <v>1786</v>
      </c>
      <c r="L1579">
        <v>5</v>
      </c>
      <c r="M1579">
        <v>6</v>
      </c>
      <c r="N1579">
        <v>5</v>
      </c>
      <c r="Q1579" t="s">
        <v>83</v>
      </c>
      <c r="R1579" t="s">
        <v>648</v>
      </c>
      <c r="S1579" t="s">
        <v>245</v>
      </c>
      <c r="U1579" t="s">
        <v>346</v>
      </c>
      <c r="V1579" t="s">
        <v>1062</v>
      </c>
      <c r="W1579">
        <v>39</v>
      </c>
    </row>
    <row r="1580" spans="1:23" x14ac:dyDescent="0.2">
      <c r="A1580">
        <v>369</v>
      </c>
      <c r="B1580" t="s">
        <v>127</v>
      </c>
      <c r="C1580" t="s">
        <v>1520</v>
      </c>
      <c r="F1580" t="b">
        <f>IF(ISBLANK(X1580), FALSE, TRUE)</f>
        <v>0</v>
      </c>
      <c r="G1580" t="s">
        <v>1532</v>
      </c>
      <c r="H1580" t="s">
        <v>22</v>
      </c>
      <c r="I1580" t="s">
        <v>1524</v>
      </c>
      <c r="J1580" t="s">
        <v>990</v>
      </c>
      <c r="K1580" t="s">
        <v>991</v>
      </c>
      <c r="L1580">
        <v>11</v>
      </c>
      <c r="M1580">
        <v>6</v>
      </c>
      <c r="N1580">
        <v>7</v>
      </c>
      <c r="Q1580" t="s">
        <v>248</v>
      </c>
      <c r="R1580" t="s">
        <v>135</v>
      </c>
      <c r="S1580" t="s">
        <v>245</v>
      </c>
      <c r="U1580" t="s">
        <v>1785</v>
      </c>
      <c r="V1580" t="s">
        <v>1062</v>
      </c>
      <c r="W1580">
        <v>39</v>
      </c>
    </row>
    <row r="1581" spans="1:23" x14ac:dyDescent="0.2">
      <c r="A1581">
        <v>370</v>
      </c>
      <c r="B1581" t="s">
        <v>127</v>
      </c>
      <c r="C1581" t="s">
        <v>1520</v>
      </c>
      <c r="F1581" t="b">
        <f>IF(ISBLANK(X1581), FALSE, TRUE)</f>
        <v>0</v>
      </c>
      <c r="G1581" t="s">
        <v>1532</v>
      </c>
      <c r="H1581" t="s">
        <v>22</v>
      </c>
      <c r="I1581" t="s">
        <v>1524</v>
      </c>
      <c r="J1581" t="s">
        <v>142</v>
      </c>
      <c r="K1581" t="s">
        <v>991</v>
      </c>
      <c r="L1581">
        <v>2</v>
      </c>
      <c r="R1581" t="s">
        <v>991</v>
      </c>
      <c r="S1581" t="s">
        <v>6</v>
      </c>
      <c r="U1581" t="s">
        <v>19</v>
      </c>
      <c r="V1581" t="s">
        <v>1062</v>
      </c>
      <c r="W1581">
        <v>39</v>
      </c>
    </row>
    <row r="1582" spans="1:23" x14ac:dyDescent="0.2">
      <c r="A1582">
        <v>371</v>
      </c>
      <c r="B1582" t="s">
        <v>127</v>
      </c>
      <c r="C1582" t="s">
        <v>1520</v>
      </c>
      <c r="F1582" t="b">
        <f>IF(ISBLANK(X1582), FALSE, TRUE)</f>
        <v>0</v>
      </c>
      <c r="G1582" t="s">
        <v>1522</v>
      </c>
      <c r="H1582" t="s">
        <v>22</v>
      </c>
      <c r="I1582" t="s">
        <v>1524</v>
      </c>
      <c r="J1582" t="s">
        <v>143</v>
      </c>
      <c r="K1582" t="s">
        <v>991</v>
      </c>
      <c r="L1582">
        <v>3</v>
      </c>
      <c r="R1582" t="s">
        <v>991</v>
      </c>
      <c r="S1582" t="s">
        <v>6</v>
      </c>
      <c r="U1582" t="s">
        <v>19</v>
      </c>
      <c r="V1582" t="s">
        <v>1062</v>
      </c>
      <c r="W1582">
        <v>39</v>
      </c>
    </row>
    <row r="1583" spans="1:23" x14ac:dyDescent="0.2">
      <c r="A1583">
        <v>372</v>
      </c>
      <c r="B1583" t="s">
        <v>127</v>
      </c>
      <c r="C1583" t="s">
        <v>1520</v>
      </c>
      <c r="F1583" t="b">
        <f>IF(ISBLANK(X1583), FALSE, TRUE)</f>
        <v>0</v>
      </c>
      <c r="G1583" t="s">
        <v>1522</v>
      </c>
      <c r="H1583" t="s">
        <v>22</v>
      </c>
      <c r="I1583" t="s">
        <v>22</v>
      </c>
      <c r="J1583" t="s">
        <v>685</v>
      </c>
      <c r="K1583" t="s">
        <v>1787</v>
      </c>
      <c r="L1583">
        <v>2</v>
      </c>
      <c r="M1583">
        <v>0</v>
      </c>
      <c r="N1583">
        <v>4</v>
      </c>
      <c r="Q1583" t="s">
        <v>83</v>
      </c>
      <c r="R1583" t="s">
        <v>991</v>
      </c>
      <c r="S1583" t="s">
        <v>245</v>
      </c>
      <c r="U1583" t="s">
        <v>1749</v>
      </c>
      <c r="V1583" t="s">
        <v>1062</v>
      </c>
      <c r="W1583">
        <v>39</v>
      </c>
    </row>
    <row r="1584" spans="1:23" x14ac:dyDescent="0.2">
      <c r="A1584">
        <v>373</v>
      </c>
      <c r="B1584" t="s">
        <v>127</v>
      </c>
      <c r="C1584" t="s">
        <v>1520</v>
      </c>
      <c r="F1584" t="b">
        <f>IF(ISBLANK(X1584), FALSE, TRUE)</f>
        <v>0</v>
      </c>
      <c r="G1584" t="s">
        <v>1532</v>
      </c>
      <c r="H1584" t="s">
        <v>22</v>
      </c>
      <c r="I1584" t="s">
        <v>22</v>
      </c>
      <c r="J1584" t="s">
        <v>144</v>
      </c>
      <c r="K1584" t="s">
        <v>991</v>
      </c>
      <c r="L1584">
        <v>3</v>
      </c>
      <c r="R1584" t="s">
        <v>991</v>
      </c>
      <c r="S1584" t="s">
        <v>6</v>
      </c>
      <c r="U1584" t="s">
        <v>16</v>
      </c>
      <c r="V1584" t="s">
        <v>1062</v>
      </c>
      <c r="W1584">
        <v>39</v>
      </c>
    </row>
    <row r="1585" spans="1:23" x14ac:dyDescent="0.2">
      <c r="A1585">
        <v>374</v>
      </c>
      <c r="B1585" t="s">
        <v>127</v>
      </c>
      <c r="C1585" t="s">
        <v>1520</v>
      </c>
      <c r="F1585" t="b">
        <f>IF(ISBLANK(X1585), FALSE, TRUE)</f>
        <v>0</v>
      </c>
      <c r="G1585" t="s">
        <v>1516</v>
      </c>
      <c r="H1585" t="s">
        <v>22</v>
      </c>
      <c r="I1585" t="s">
        <v>22</v>
      </c>
      <c r="J1585" t="s">
        <v>145</v>
      </c>
      <c r="K1585" t="s">
        <v>991</v>
      </c>
      <c r="L1585">
        <v>3</v>
      </c>
      <c r="R1585" t="s">
        <v>991</v>
      </c>
      <c r="S1585" t="s">
        <v>6</v>
      </c>
      <c r="U1585" t="s">
        <v>52</v>
      </c>
      <c r="V1585" t="s">
        <v>1062</v>
      </c>
      <c r="W1585">
        <v>39</v>
      </c>
    </row>
    <row r="1586" spans="1:23" x14ac:dyDescent="0.2">
      <c r="A1586">
        <v>375</v>
      </c>
      <c r="B1586" t="s">
        <v>127</v>
      </c>
      <c r="C1586" t="s">
        <v>1520</v>
      </c>
      <c r="F1586" t="b">
        <f>IF(ISBLANK(X1586), FALSE, TRUE)</f>
        <v>0</v>
      </c>
      <c r="G1586" t="s">
        <v>1521</v>
      </c>
      <c r="H1586" t="s">
        <v>22</v>
      </c>
      <c r="I1586" t="s">
        <v>991</v>
      </c>
      <c r="J1586" t="s">
        <v>686</v>
      </c>
      <c r="K1586" t="s">
        <v>991</v>
      </c>
      <c r="L1586">
        <v>1</v>
      </c>
      <c r="M1586">
        <v>1</v>
      </c>
      <c r="N1586">
        <v>1</v>
      </c>
      <c r="Q1586" t="s">
        <v>83</v>
      </c>
      <c r="R1586" t="s">
        <v>687</v>
      </c>
      <c r="S1586" t="s">
        <v>245</v>
      </c>
      <c r="U1586" t="s">
        <v>1728</v>
      </c>
      <c r="V1586" t="s">
        <v>1062</v>
      </c>
      <c r="W1586">
        <v>39</v>
      </c>
    </row>
    <row r="1587" spans="1:23" x14ac:dyDescent="0.2">
      <c r="A1587">
        <v>376</v>
      </c>
      <c r="B1587" t="s">
        <v>127</v>
      </c>
      <c r="C1587" t="s">
        <v>1520</v>
      </c>
      <c r="F1587" t="b">
        <f>IF(ISBLANK(X1587), FALSE, TRUE)</f>
        <v>0</v>
      </c>
      <c r="G1587" t="s">
        <v>1532</v>
      </c>
      <c r="H1587" t="s">
        <v>22</v>
      </c>
      <c r="I1587" t="s">
        <v>991</v>
      </c>
      <c r="J1587" t="s">
        <v>688</v>
      </c>
      <c r="K1587" t="s">
        <v>991</v>
      </c>
      <c r="L1587">
        <v>1</v>
      </c>
      <c r="M1587">
        <v>0</v>
      </c>
      <c r="N1587">
        <v>4</v>
      </c>
      <c r="Q1587" t="s">
        <v>83</v>
      </c>
      <c r="R1587" t="s">
        <v>991</v>
      </c>
      <c r="S1587" t="s">
        <v>245</v>
      </c>
      <c r="U1587" t="s">
        <v>1749</v>
      </c>
      <c r="V1587" t="s">
        <v>1062</v>
      </c>
      <c r="W1587">
        <v>39</v>
      </c>
    </row>
    <row r="1588" spans="1:23" x14ac:dyDescent="0.2">
      <c r="A1588">
        <v>377</v>
      </c>
      <c r="B1588" t="s">
        <v>127</v>
      </c>
      <c r="C1588" t="s">
        <v>1520</v>
      </c>
      <c r="F1588" t="b">
        <f>IF(ISBLANK(X1588), FALSE, TRUE)</f>
        <v>0</v>
      </c>
      <c r="G1588" t="s">
        <v>1521</v>
      </c>
      <c r="H1588" t="s">
        <v>22</v>
      </c>
      <c r="I1588" t="s">
        <v>991</v>
      </c>
      <c r="J1588" t="s">
        <v>689</v>
      </c>
      <c r="K1588" t="s">
        <v>991</v>
      </c>
      <c r="L1588">
        <v>2</v>
      </c>
      <c r="M1588">
        <v>3</v>
      </c>
      <c r="N1588">
        <v>2</v>
      </c>
      <c r="Q1588" t="s">
        <v>83</v>
      </c>
      <c r="R1588" t="s">
        <v>2013</v>
      </c>
      <c r="S1588" t="s">
        <v>245</v>
      </c>
      <c r="U1588" t="s">
        <v>1726</v>
      </c>
      <c r="V1588" t="s">
        <v>1062</v>
      </c>
      <c r="W1588">
        <v>39</v>
      </c>
    </row>
    <row r="1589" spans="1:23" x14ac:dyDescent="0.2">
      <c r="A1589">
        <v>378</v>
      </c>
      <c r="B1589" t="s">
        <v>127</v>
      </c>
      <c r="C1589" t="s">
        <v>1520</v>
      </c>
      <c r="F1589" t="b">
        <f>IF(ISBLANK(X1589), FALSE, TRUE)</f>
        <v>0</v>
      </c>
      <c r="G1589" t="s">
        <v>1521</v>
      </c>
      <c r="H1589" t="s">
        <v>22</v>
      </c>
      <c r="I1589" t="s">
        <v>991</v>
      </c>
      <c r="J1589" t="s">
        <v>690</v>
      </c>
      <c r="K1589" t="s">
        <v>991</v>
      </c>
      <c r="L1589">
        <v>2</v>
      </c>
      <c r="M1589">
        <v>2</v>
      </c>
      <c r="N1589">
        <v>3</v>
      </c>
      <c r="Q1589" t="s">
        <v>83</v>
      </c>
      <c r="R1589" t="s">
        <v>687</v>
      </c>
      <c r="S1589" t="s">
        <v>245</v>
      </c>
      <c r="U1589" t="s">
        <v>1788</v>
      </c>
      <c r="V1589" t="s">
        <v>1062</v>
      </c>
      <c r="W1589">
        <v>39</v>
      </c>
    </row>
    <row r="1590" spans="1:23" x14ac:dyDescent="0.2">
      <c r="A1590">
        <v>379</v>
      </c>
      <c r="B1590" t="s">
        <v>127</v>
      </c>
      <c r="C1590" t="s">
        <v>1520</v>
      </c>
      <c r="F1590" t="b">
        <f>IF(ISBLANK(X1590), FALSE, TRUE)</f>
        <v>0</v>
      </c>
      <c r="G1590" t="s">
        <v>1521</v>
      </c>
      <c r="H1590" t="s">
        <v>22</v>
      </c>
      <c r="I1590" t="s">
        <v>991</v>
      </c>
      <c r="J1590" t="s">
        <v>691</v>
      </c>
      <c r="K1590" t="s">
        <v>991</v>
      </c>
      <c r="L1590">
        <v>3</v>
      </c>
      <c r="M1590">
        <v>3</v>
      </c>
      <c r="N1590">
        <v>3</v>
      </c>
      <c r="Q1590" t="s">
        <v>83</v>
      </c>
      <c r="R1590" t="s">
        <v>991</v>
      </c>
      <c r="S1590" t="s">
        <v>245</v>
      </c>
      <c r="U1590" t="s">
        <v>1726</v>
      </c>
      <c r="V1590" t="s">
        <v>1062</v>
      </c>
      <c r="W1590">
        <v>39</v>
      </c>
    </row>
    <row r="1591" spans="1:23" x14ac:dyDescent="0.2">
      <c r="A1591">
        <v>380</v>
      </c>
      <c r="B1591" t="s">
        <v>127</v>
      </c>
      <c r="C1591" t="s">
        <v>1520</v>
      </c>
      <c r="F1591" t="b">
        <f>IF(ISBLANK(X1591), FALSE, TRUE)</f>
        <v>0</v>
      </c>
      <c r="G1591" t="s">
        <v>1522</v>
      </c>
      <c r="H1591" t="s">
        <v>22</v>
      </c>
      <c r="I1591" t="s">
        <v>991</v>
      </c>
      <c r="J1591" t="s">
        <v>692</v>
      </c>
      <c r="K1591" t="s">
        <v>1789</v>
      </c>
      <c r="L1591">
        <v>3</v>
      </c>
      <c r="M1591">
        <v>2</v>
      </c>
      <c r="N1591">
        <v>4</v>
      </c>
      <c r="Q1591" t="s">
        <v>83</v>
      </c>
      <c r="R1591" t="s">
        <v>991</v>
      </c>
      <c r="S1591" t="s">
        <v>245</v>
      </c>
      <c r="U1591" t="s">
        <v>1790</v>
      </c>
      <c r="V1591" t="s">
        <v>1062</v>
      </c>
      <c r="W1591">
        <v>39</v>
      </c>
    </row>
    <row r="1592" spans="1:23" x14ac:dyDescent="0.2">
      <c r="A1592">
        <v>381</v>
      </c>
      <c r="B1592" t="s">
        <v>127</v>
      </c>
      <c r="C1592" t="s">
        <v>1520</v>
      </c>
      <c r="F1592" t="b">
        <f>IF(ISBLANK(X1592), FALSE, TRUE)</f>
        <v>0</v>
      </c>
      <c r="G1592" t="s">
        <v>1521</v>
      </c>
      <c r="H1592" t="s">
        <v>22</v>
      </c>
      <c r="I1592" t="s">
        <v>991</v>
      </c>
      <c r="J1592" t="s">
        <v>693</v>
      </c>
      <c r="K1592" t="s">
        <v>991</v>
      </c>
      <c r="L1592">
        <v>3</v>
      </c>
      <c r="M1592">
        <v>3</v>
      </c>
      <c r="N1592">
        <v>4</v>
      </c>
      <c r="Q1592" t="s">
        <v>248</v>
      </c>
      <c r="R1592" t="s">
        <v>991</v>
      </c>
      <c r="S1592" t="s">
        <v>245</v>
      </c>
      <c r="U1592" t="s">
        <v>1791</v>
      </c>
      <c r="V1592" t="s">
        <v>1062</v>
      </c>
      <c r="W1592">
        <v>39</v>
      </c>
    </row>
    <row r="1593" spans="1:23" x14ac:dyDescent="0.2">
      <c r="A1593">
        <v>382</v>
      </c>
      <c r="B1593" t="s">
        <v>127</v>
      </c>
      <c r="C1593" t="s">
        <v>1520</v>
      </c>
      <c r="F1593" t="b">
        <f>IF(ISBLANK(X1593), FALSE, TRUE)</f>
        <v>0</v>
      </c>
      <c r="G1593" t="s">
        <v>1521</v>
      </c>
      <c r="H1593" t="s">
        <v>22</v>
      </c>
      <c r="I1593" t="s">
        <v>991</v>
      </c>
      <c r="J1593" t="s">
        <v>694</v>
      </c>
      <c r="K1593" t="s">
        <v>991</v>
      </c>
      <c r="L1593">
        <v>4</v>
      </c>
      <c r="M1593">
        <v>3</v>
      </c>
      <c r="N1593">
        <v>3</v>
      </c>
      <c r="Q1593" t="s">
        <v>248</v>
      </c>
      <c r="R1593" t="s">
        <v>250</v>
      </c>
      <c r="S1593" t="s">
        <v>245</v>
      </c>
      <c r="U1593" t="s">
        <v>1776</v>
      </c>
      <c r="V1593" t="s">
        <v>1062</v>
      </c>
      <c r="W1593">
        <v>39</v>
      </c>
    </row>
    <row r="1594" spans="1:23" x14ac:dyDescent="0.2">
      <c r="A1594">
        <v>383</v>
      </c>
      <c r="B1594" t="s">
        <v>127</v>
      </c>
      <c r="C1594" t="s">
        <v>1520</v>
      </c>
      <c r="F1594" t="b">
        <f>IF(ISBLANK(X1594), FALSE, TRUE)</f>
        <v>0</v>
      </c>
      <c r="G1594" t="s">
        <v>1521</v>
      </c>
      <c r="H1594" t="s">
        <v>22</v>
      </c>
      <c r="I1594" t="s">
        <v>991</v>
      </c>
      <c r="J1594" t="s">
        <v>695</v>
      </c>
      <c r="K1594" t="s">
        <v>991</v>
      </c>
      <c r="L1594">
        <v>5</v>
      </c>
      <c r="M1594">
        <v>5</v>
      </c>
      <c r="N1594">
        <v>4</v>
      </c>
      <c r="Q1594" t="s">
        <v>83</v>
      </c>
      <c r="R1594" t="s">
        <v>256</v>
      </c>
      <c r="S1594" t="s">
        <v>245</v>
      </c>
      <c r="U1594" t="s">
        <v>1728</v>
      </c>
      <c r="V1594" t="s">
        <v>1062</v>
      </c>
      <c r="W1594">
        <v>39</v>
      </c>
    </row>
    <row r="1595" spans="1:23" x14ac:dyDescent="0.2">
      <c r="A1595">
        <v>384</v>
      </c>
      <c r="B1595" t="s">
        <v>127</v>
      </c>
      <c r="C1595" t="s">
        <v>1520</v>
      </c>
      <c r="F1595" t="b">
        <f>IF(ISBLANK(X1595), FALSE, TRUE)</f>
        <v>0</v>
      </c>
      <c r="G1595" t="s">
        <v>1532</v>
      </c>
      <c r="H1595" t="s">
        <v>22</v>
      </c>
      <c r="I1595" t="s">
        <v>991</v>
      </c>
      <c r="J1595" t="s">
        <v>696</v>
      </c>
      <c r="K1595" t="s">
        <v>1792</v>
      </c>
      <c r="L1595">
        <v>5</v>
      </c>
      <c r="M1595">
        <v>4</v>
      </c>
      <c r="N1595">
        <v>4</v>
      </c>
      <c r="Q1595" t="s">
        <v>83</v>
      </c>
      <c r="R1595" t="s">
        <v>2014</v>
      </c>
      <c r="S1595" t="s">
        <v>245</v>
      </c>
      <c r="U1595" t="s">
        <v>1726</v>
      </c>
      <c r="V1595" t="s">
        <v>1062</v>
      </c>
      <c r="W1595">
        <v>39</v>
      </c>
    </row>
    <row r="1596" spans="1:23" x14ac:dyDescent="0.2">
      <c r="A1596">
        <v>385</v>
      </c>
      <c r="B1596" t="s">
        <v>127</v>
      </c>
      <c r="C1596" t="s">
        <v>1520</v>
      </c>
      <c r="F1596" t="b">
        <f>IF(ISBLANK(X1596), FALSE, TRUE)</f>
        <v>0</v>
      </c>
      <c r="G1596" t="s">
        <v>1532</v>
      </c>
      <c r="H1596" t="s">
        <v>22</v>
      </c>
      <c r="I1596" t="s">
        <v>991</v>
      </c>
      <c r="J1596" t="s">
        <v>697</v>
      </c>
      <c r="K1596" t="s">
        <v>1793</v>
      </c>
      <c r="L1596">
        <v>6</v>
      </c>
      <c r="M1596">
        <v>3</v>
      </c>
      <c r="N1596">
        <v>6</v>
      </c>
      <c r="Q1596" t="s">
        <v>83</v>
      </c>
      <c r="R1596" t="s">
        <v>139</v>
      </c>
      <c r="S1596" t="s">
        <v>245</v>
      </c>
      <c r="U1596" t="s">
        <v>658</v>
      </c>
      <c r="V1596" t="s">
        <v>1062</v>
      </c>
      <c r="W1596">
        <v>39</v>
      </c>
    </row>
    <row r="1597" spans="1:23" x14ac:dyDescent="0.2">
      <c r="A1597">
        <v>386</v>
      </c>
      <c r="B1597" t="s">
        <v>127</v>
      </c>
      <c r="C1597" t="s">
        <v>1520</v>
      </c>
      <c r="F1597" t="b">
        <f>IF(ISBLANK(X1597), FALSE, TRUE)</f>
        <v>0</v>
      </c>
      <c r="G1597" t="s">
        <v>1516</v>
      </c>
      <c r="H1597" t="s">
        <v>22</v>
      </c>
      <c r="I1597" t="s">
        <v>991</v>
      </c>
      <c r="J1597" t="s">
        <v>698</v>
      </c>
      <c r="K1597" t="s">
        <v>991</v>
      </c>
      <c r="L1597">
        <v>7</v>
      </c>
      <c r="M1597">
        <v>0</v>
      </c>
      <c r="N1597">
        <v>0</v>
      </c>
      <c r="Q1597" t="s">
        <v>83</v>
      </c>
      <c r="R1597" t="s">
        <v>991</v>
      </c>
      <c r="S1597" t="s">
        <v>245</v>
      </c>
      <c r="U1597" t="s">
        <v>698</v>
      </c>
      <c r="V1597" t="s">
        <v>1062</v>
      </c>
      <c r="W1597">
        <v>39</v>
      </c>
    </row>
    <row r="1598" spans="1:23" x14ac:dyDescent="0.2">
      <c r="A1598">
        <v>387</v>
      </c>
      <c r="B1598" t="s">
        <v>127</v>
      </c>
      <c r="C1598" t="s">
        <v>1520</v>
      </c>
      <c r="F1598" t="b">
        <f>IF(ISBLANK(X1598), FALSE, TRUE)</f>
        <v>0</v>
      </c>
      <c r="G1598" t="s">
        <v>1521</v>
      </c>
      <c r="H1598" t="s">
        <v>22</v>
      </c>
      <c r="I1598" t="s">
        <v>991</v>
      </c>
      <c r="J1598" t="s">
        <v>699</v>
      </c>
      <c r="K1598" t="s">
        <v>991</v>
      </c>
      <c r="L1598">
        <v>8</v>
      </c>
      <c r="M1598">
        <v>5</v>
      </c>
      <c r="N1598">
        <v>6</v>
      </c>
      <c r="Q1598" t="s">
        <v>83</v>
      </c>
      <c r="R1598" t="s">
        <v>2015</v>
      </c>
      <c r="S1598" t="s">
        <v>245</v>
      </c>
      <c r="U1598" t="s">
        <v>1794</v>
      </c>
      <c r="V1598" t="s">
        <v>1062</v>
      </c>
      <c r="W1598">
        <v>39</v>
      </c>
    </row>
    <row r="1599" spans="1:23" x14ac:dyDescent="0.2">
      <c r="A1599">
        <v>388</v>
      </c>
      <c r="B1599" t="s">
        <v>127</v>
      </c>
      <c r="C1599" t="s">
        <v>1520</v>
      </c>
      <c r="F1599" t="b">
        <f>IF(ISBLANK(X1599), FALSE, TRUE)</f>
        <v>0</v>
      </c>
      <c r="G1599" t="s">
        <v>1516</v>
      </c>
      <c r="H1599" t="s">
        <v>22</v>
      </c>
      <c r="I1599" t="s">
        <v>991</v>
      </c>
      <c r="J1599" t="s">
        <v>700</v>
      </c>
      <c r="K1599" t="s">
        <v>1795</v>
      </c>
      <c r="L1599">
        <v>12</v>
      </c>
      <c r="M1599">
        <v>7</v>
      </c>
      <c r="N1599">
        <v>7</v>
      </c>
      <c r="Q1599" t="s">
        <v>83</v>
      </c>
      <c r="R1599" t="s">
        <v>2007</v>
      </c>
      <c r="S1599" t="s">
        <v>245</v>
      </c>
      <c r="U1599" t="s">
        <v>1796</v>
      </c>
      <c r="V1599" t="s">
        <v>1062</v>
      </c>
      <c r="W1599">
        <v>39</v>
      </c>
    </row>
    <row r="1600" spans="1:23" x14ac:dyDescent="0.2">
      <c r="A1600">
        <v>389</v>
      </c>
      <c r="B1600" t="s">
        <v>127</v>
      </c>
      <c r="C1600" t="s">
        <v>1520</v>
      </c>
      <c r="F1600" t="b">
        <f>IF(ISBLANK(X1600), FALSE, TRUE)</f>
        <v>0</v>
      </c>
      <c r="G1600" t="s">
        <v>1532</v>
      </c>
      <c r="H1600" t="s">
        <v>22</v>
      </c>
      <c r="I1600" t="s">
        <v>991</v>
      </c>
      <c r="J1600" t="s">
        <v>967</v>
      </c>
      <c r="K1600" t="s">
        <v>991</v>
      </c>
      <c r="L1600">
        <v>1</v>
      </c>
      <c r="O1600">
        <v>2</v>
      </c>
      <c r="P1600">
        <v>2</v>
      </c>
      <c r="R1600" t="s">
        <v>165</v>
      </c>
      <c r="S1600" t="s">
        <v>915</v>
      </c>
      <c r="U1600" t="s">
        <v>148</v>
      </c>
      <c r="V1600" t="s">
        <v>1062</v>
      </c>
      <c r="W1600">
        <v>39</v>
      </c>
    </row>
    <row r="1601" spans="1:23" x14ac:dyDescent="0.2">
      <c r="A1601">
        <v>390</v>
      </c>
      <c r="B1601" t="s">
        <v>127</v>
      </c>
      <c r="C1601" t="s">
        <v>1520</v>
      </c>
      <c r="F1601" t="b">
        <f>IF(ISBLANK(X1601), FALSE, TRUE)</f>
        <v>0</v>
      </c>
      <c r="G1601" t="s">
        <v>1521</v>
      </c>
      <c r="H1601" t="s">
        <v>22</v>
      </c>
      <c r="I1601" t="s">
        <v>991</v>
      </c>
      <c r="J1601" t="s">
        <v>968</v>
      </c>
      <c r="K1601" t="s">
        <v>991</v>
      </c>
      <c r="L1601">
        <v>1</v>
      </c>
      <c r="O1601">
        <v>0</v>
      </c>
      <c r="P1601">
        <v>2</v>
      </c>
      <c r="R1601" t="s">
        <v>991</v>
      </c>
      <c r="S1601" t="s">
        <v>915</v>
      </c>
      <c r="U1601" t="s">
        <v>148</v>
      </c>
      <c r="V1601" t="s">
        <v>1062</v>
      </c>
      <c r="W1601">
        <v>39</v>
      </c>
    </row>
    <row r="1602" spans="1:23" x14ac:dyDescent="0.2">
      <c r="A1602">
        <v>391</v>
      </c>
      <c r="B1602" t="s">
        <v>127</v>
      </c>
      <c r="C1602" t="s">
        <v>1520</v>
      </c>
      <c r="F1602" t="b">
        <f>IF(ISBLANK(X1602), FALSE, TRUE)</f>
        <v>0</v>
      </c>
      <c r="G1602" t="s">
        <v>1522</v>
      </c>
      <c r="H1602" t="s">
        <v>22</v>
      </c>
      <c r="I1602" t="s">
        <v>991</v>
      </c>
      <c r="J1602" t="s">
        <v>969</v>
      </c>
      <c r="K1602" t="s">
        <v>991</v>
      </c>
      <c r="L1602">
        <v>3</v>
      </c>
      <c r="O1602">
        <v>3</v>
      </c>
      <c r="P1602">
        <v>3</v>
      </c>
      <c r="R1602" t="s">
        <v>991</v>
      </c>
      <c r="S1602" t="s">
        <v>915</v>
      </c>
      <c r="U1602" t="s">
        <v>916</v>
      </c>
      <c r="V1602" t="s">
        <v>1062</v>
      </c>
      <c r="W1602">
        <v>39</v>
      </c>
    </row>
    <row r="1603" spans="1:23" x14ac:dyDescent="0.2">
      <c r="A1603">
        <v>392</v>
      </c>
      <c r="B1603" t="s">
        <v>127</v>
      </c>
      <c r="C1603" t="s">
        <v>1520</v>
      </c>
      <c r="F1603" t="b">
        <f>IF(ISBLANK(X1603), FALSE, TRUE)</f>
        <v>0</v>
      </c>
      <c r="G1603" t="s">
        <v>1532</v>
      </c>
      <c r="H1603" t="s">
        <v>22</v>
      </c>
      <c r="I1603" t="s">
        <v>991</v>
      </c>
      <c r="J1603" t="s">
        <v>970</v>
      </c>
      <c r="K1603" t="s">
        <v>991</v>
      </c>
      <c r="L1603">
        <v>3</v>
      </c>
      <c r="O1603">
        <v>0</v>
      </c>
      <c r="P1603">
        <v>0</v>
      </c>
      <c r="R1603" t="s">
        <v>991</v>
      </c>
      <c r="S1603" t="s">
        <v>915</v>
      </c>
      <c r="U1603" t="s">
        <v>148</v>
      </c>
      <c r="V1603" t="s">
        <v>1062</v>
      </c>
      <c r="W1603">
        <v>39</v>
      </c>
    </row>
    <row r="1604" spans="1:23" x14ac:dyDescent="0.2">
      <c r="A1604">
        <v>393</v>
      </c>
      <c r="B1604" t="s">
        <v>127</v>
      </c>
      <c r="C1604" t="s">
        <v>1520</v>
      </c>
      <c r="F1604" t="b">
        <f>IF(ISBLANK(X1604), FALSE, TRUE)</f>
        <v>0</v>
      </c>
      <c r="G1604" t="s">
        <v>1522</v>
      </c>
      <c r="H1604" t="s">
        <v>22</v>
      </c>
      <c r="I1604" t="s">
        <v>991</v>
      </c>
      <c r="J1604" t="s">
        <v>146</v>
      </c>
      <c r="K1604" t="s">
        <v>991</v>
      </c>
      <c r="L1604">
        <v>2</v>
      </c>
      <c r="R1604" t="s">
        <v>991</v>
      </c>
      <c r="S1604" t="s">
        <v>6</v>
      </c>
      <c r="U1604" t="s">
        <v>52</v>
      </c>
      <c r="V1604" t="s">
        <v>1062</v>
      </c>
      <c r="W1604">
        <v>39</v>
      </c>
    </row>
    <row r="1605" spans="1:23" x14ac:dyDescent="0.2">
      <c r="A1605">
        <v>394</v>
      </c>
      <c r="B1605" t="s">
        <v>127</v>
      </c>
      <c r="C1605" t="s">
        <v>1520</v>
      </c>
      <c r="F1605" t="b">
        <f>IF(ISBLANK(X1605), FALSE, TRUE)</f>
        <v>0</v>
      </c>
      <c r="G1605" t="s">
        <v>1521</v>
      </c>
      <c r="H1605" t="s">
        <v>22</v>
      </c>
      <c r="I1605" t="s">
        <v>991</v>
      </c>
      <c r="J1605" t="s">
        <v>147</v>
      </c>
      <c r="K1605" t="s">
        <v>991</v>
      </c>
      <c r="L1605">
        <v>3</v>
      </c>
      <c r="R1605" t="s">
        <v>991</v>
      </c>
      <c r="S1605" t="s">
        <v>6</v>
      </c>
      <c r="U1605" t="s">
        <v>148</v>
      </c>
      <c r="V1605" t="s">
        <v>1062</v>
      </c>
      <c r="W1605">
        <v>39</v>
      </c>
    </row>
    <row r="1606" spans="1:23" x14ac:dyDescent="0.2">
      <c r="A1606">
        <v>395</v>
      </c>
      <c r="B1606" t="s">
        <v>127</v>
      </c>
      <c r="C1606" t="s">
        <v>1520</v>
      </c>
      <c r="F1606" t="b">
        <f>IF(ISBLANK(X1606), FALSE, TRUE)</f>
        <v>0</v>
      </c>
      <c r="G1606" t="s">
        <v>1521</v>
      </c>
      <c r="H1606" t="s">
        <v>22</v>
      </c>
      <c r="I1606" t="s">
        <v>991</v>
      </c>
      <c r="J1606" t="s">
        <v>34</v>
      </c>
      <c r="K1606" t="s">
        <v>991</v>
      </c>
      <c r="L1606">
        <v>3</v>
      </c>
      <c r="R1606" t="s">
        <v>991</v>
      </c>
      <c r="S1606" t="s">
        <v>6</v>
      </c>
      <c r="U1606" t="s">
        <v>16</v>
      </c>
      <c r="V1606" t="s">
        <v>1062</v>
      </c>
      <c r="W1606">
        <v>39</v>
      </c>
    </row>
    <row r="1607" spans="1:23" x14ac:dyDescent="0.2">
      <c r="A1607">
        <v>396</v>
      </c>
      <c r="B1607" t="s">
        <v>127</v>
      </c>
      <c r="C1607" t="s">
        <v>1520</v>
      </c>
      <c r="F1607" t="b">
        <f>IF(ISBLANK(X1607), FALSE, TRUE)</f>
        <v>0</v>
      </c>
      <c r="G1607" t="s">
        <v>1521</v>
      </c>
      <c r="H1607" t="s">
        <v>22</v>
      </c>
      <c r="I1607" t="s">
        <v>991</v>
      </c>
      <c r="J1607" t="s">
        <v>104</v>
      </c>
      <c r="K1607" t="s">
        <v>991</v>
      </c>
      <c r="L1607">
        <v>3</v>
      </c>
      <c r="R1607" t="s">
        <v>991</v>
      </c>
      <c r="S1607" t="s">
        <v>6</v>
      </c>
      <c r="U1607" t="s">
        <v>19</v>
      </c>
      <c r="V1607" t="s">
        <v>1062</v>
      </c>
      <c r="W1607">
        <v>39</v>
      </c>
    </row>
    <row r="1608" spans="1:23" x14ac:dyDescent="0.2">
      <c r="A1608">
        <v>397</v>
      </c>
      <c r="B1608" t="s">
        <v>127</v>
      </c>
      <c r="C1608" t="s">
        <v>1520</v>
      </c>
      <c r="F1608" t="b">
        <f>IF(ISBLANK(X1608), FALSE, TRUE)</f>
        <v>0</v>
      </c>
      <c r="G1608" t="s">
        <v>1522</v>
      </c>
      <c r="H1608" t="s">
        <v>22</v>
      </c>
      <c r="I1608" t="s">
        <v>991</v>
      </c>
      <c r="J1608" t="s">
        <v>149</v>
      </c>
      <c r="K1608" t="s">
        <v>991</v>
      </c>
      <c r="L1608">
        <v>4</v>
      </c>
      <c r="R1608" t="s">
        <v>150</v>
      </c>
      <c r="S1608" t="s">
        <v>6</v>
      </c>
      <c r="U1608" t="s">
        <v>151</v>
      </c>
      <c r="V1608" t="s">
        <v>1062</v>
      </c>
      <c r="W1608">
        <v>39</v>
      </c>
    </row>
    <row r="1609" spans="1:23" x14ac:dyDescent="0.2">
      <c r="A1609">
        <v>398</v>
      </c>
      <c r="B1609" t="s">
        <v>127</v>
      </c>
      <c r="C1609" t="s">
        <v>1520</v>
      </c>
      <c r="F1609" t="b">
        <f>IF(ISBLANK(X1609), FALSE, TRUE)</f>
        <v>0</v>
      </c>
      <c r="G1609" t="s">
        <v>1522</v>
      </c>
      <c r="H1609" t="s">
        <v>36</v>
      </c>
      <c r="I1609" t="s">
        <v>1526</v>
      </c>
      <c r="J1609" t="s">
        <v>576</v>
      </c>
      <c r="K1609" t="s">
        <v>1797</v>
      </c>
      <c r="L1609">
        <v>2</v>
      </c>
      <c r="M1609">
        <v>2</v>
      </c>
      <c r="N1609">
        <v>3</v>
      </c>
      <c r="Q1609" t="s">
        <v>83</v>
      </c>
      <c r="R1609" t="s">
        <v>2016</v>
      </c>
      <c r="S1609" t="s">
        <v>245</v>
      </c>
      <c r="U1609" t="s">
        <v>528</v>
      </c>
      <c r="V1609" t="s">
        <v>1062</v>
      </c>
      <c r="W1609">
        <v>39</v>
      </c>
    </row>
    <row r="1610" spans="1:23" x14ac:dyDescent="0.2">
      <c r="A1610">
        <v>399</v>
      </c>
      <c r="B1610" t="s">
        <v>127</v>
      </c>
      <c r="C1610" t="s">
        <v>1520</v>
      </c>
      <c r="F1610" t="b">
        <f>IF(ISBLANK(X1610), FALSE, TRUE)</f>
        <v>0</v>
      </c>
      <c r="G1610" t="s">
        <v>1521</v>
      </c>
      <c r="H1610" t="s">
        <v>36</v>
      </c>
      <c r="I1610" t="s">
        <v>1526</v>
      </c>
      <c r="J1610" t="s">
        <v>701</v>
      </c>
      <c r="K1610" t="s">
        <v>991</v>
      </c>
      <c r="L1610">
        <v>2</v>
      </c>
      <c r="M1610">
        <v>2</v>
      </c>
      <c r="N1610">
        <v>1</v>
      </c>
      <c r="Q1610" t="s">
        <v>83</v>
      </c>
      <c r="R1610" t="s">
        <v>991</v>
      </c>
      <c r="S1610" t="s">
        <v>245</v>
      </c>
      <c r="U1610" t="s">
        <v>1724</v>
      </c>
      <c r="V1610" t="s">
        <v>1062</v>
      </c>
      <c r="W1610">
        <v>39</v>
      </c>
    </row>
    <row r="1611" spans="1:23" x14ac:dyDescent="0.2">
      <c r="A1611">
        <v>400</v>
      </c>
      <c r="B1611" t="s">
        <v>127</v>
      </c>
      <c r="C1611" t="s">
        <v>1520</v>
      </c>
      <c r="F1611" t="b">
        <f>IF(ISBLANK(X1611), FALSE, TRUE)</f>
        <v>0</v>
      </c>
      <c r="G1611" t="s">
        <v>1532</v>
      </c>
      <c r="H1611" t="s">
        <v>36</v>
      </c>
      <c r="I1611" t="s">
        <v>1526</v>
      </c>
      <c r="J1611" t="s">
        <v>702</v>
      </c>
      <c r="K1611" t="s">
        <v>991</v>
      </c>
      <c r="L1611">
        <v>3</v>
      </c>
      <c r="M1611">
        <v>3</v>
      </c>
      <c r="N1611">
        <v>3</v>
      </c>
      <c r="Q1611" t="s">
        <v>248</v>
      </c>
      <c r="R1611" t="s">
        <v>991</v>
      </c>
      <c r="S1611" t="s">
        <v>245</v>
      </c>
      <c r="U1611" t="s">
        <v>1770</v>
      </c>
      <c r="V1611" t="s">
        <v>1062</v>
      </c>
      <c r="W1611">
        <v>39</v>
      </c>
    </row>
    <row r="1612" spans="1:23" x14ac:dyDescent="0.2">
      <c r="A1612">
        <v>401</v>
      </c>
      <c r="B1612" t="s">
        <v>127</v>
      </c>
      <c r="C1612" t="s">
        <v>1520</v>
      </c>
      <c r="F1612" t="b">
        <f>IF(ISBLANK(X1612), FALSE, TRUE)</f>
        <v>0</v>
      </c>
      <c r="G1612" t="s">
        <v>1521</v>
      </c>
      <c r="H1612" t="s">
        <v>36</v>
      </c>
      <c r="I1612" t="s">
        <v>1526</v>
      </c>
      <c r="J1612" t="s">
        <v>703</v>
      </c>
      <c r="K1612" t="s">
        <v>991</v>
      </c>
      <c r="L1612">
        <v>3</v>
      </c>
      <c r="M1612">
        <v>5</v>
      </c>
      <c r="N1612">
        <v>2</v>
      </c>
      <c r="Q1612" t="s">
        <v>83</v>
      </c>
      <c r="R1612" t="s">
        <v>991</v>
      </c>
      <c r="S1612" t="s">
        <v>245</v>
      </c>
      <c r="U1612" t="s">
        <v>1728</v>
      </c>
      <c r="V1612" t="s">
        <v>1062</v>
      </c>
      <c r="W1612">
        <v>39</v>
      </c>
    </row>
    <row r="1613" spans="1:23" x14ac:dyDescent="0.2">
      <c r="A1613">
        <v>402</v>
      </c>
      <c r="B1613" t="s">
        <v>127</v>
      </c>
      <c r="C1613" t="s">
        <v>1520</v>
      </c>
      <c r="F1613" t="b">
        <f>IF(ISBLANK(X1613), FALSE, TRUE)</f>
        <v>0</v>
      </c>
      <c r="G1613" t="s">
        <v>1532</v>
      </c>
      <c r="H1613" t="s">
        <v>36</v>
      </c>
      <c r="I1613" t="s">
        <v>1526</v>
      </c>
      <c r="J1613" t="s">
        <v>704</v>
      </c>
      <c r="K1613" t="s">
        <v>1717</v>
      </c>
      <c r="L1613">
        <v>4</v>
      </c>
      <c r="M1613">
        <v>2</v>
      </c>
      <c r="N1613">
        <v>4</v>
      </c>
      <c r="Q1613" t="s">
        <v>83</v>
      </c>
      <c r="R1613" t="s">
        <v>139</v>
      </c>
      <c r="S1613" t="s">
        <v>245</v>
      </c>
      <c r="U1613" t="s">
        <v>1718</v>
      </c>
      <c r="V1613" t="s">
        <v>1062</v>
      </c>
      <c r="W1613">
        <v>39</v>
      </c>
    </row>
    <row r="1614" spans="1:23" x14ac:dyDescent="0.2">
      <c r="A1614">
        <v>403</v>
      </c>
      <c r="B1614" t="s">
        <v>127</v>
      </c>
      <c r="C1614" t="s">
        <v>1520</v>
      </c>
      <c r="F1614" t="b">
        <f>IF(ISBLANK(X1614), FALSE, TRUE)</f>
        <v>0</v>
      </c>
      <c r="G1614" t="s">
        <v>1516</v>
      </c>
      <c r="H1614" t="s">
        <v>36</v>
      </c>
      <c r="I1614" t="s">
        <v>1526</v>
      </c>
      <c r="J1614" t="s">
        <v>705</v>
      </c>
      <c r="K1614" t="s">
        <v>1719</v>
      </c>
      <c r="L1614">
        <v>5</v>
      </c>
      <c r="M1614">
        <v>5</v>
      </c>
      <c r="N1614">
        <v>6</v>
      </c>
      <c r="Q1614" t="s">
        <v>83</v>
      </c>
      <c r="R1614" t="s">
        <v>991</v>
      </c>
      <c r="S1614" t="s">
        <v>245</v>
      </c>
      <c r="U1614" t="s">
        <v>1720</v>
      </c>
      <c r="V1614" t="s">
        <v>1062</v>
      </c>
      <c r="W1614">
        <v>39</v>
      </c>
    </row>
    <row r="1615" spans="1:23" x14ac:dyDescent="0.2">
      <c r="A1615">
        <v>404</v>
      </c>
      <c r="B1615" t="s">
        <v>127</v>
      </c>
      <c r="C1615" t="s">
        <v>1520</v>
      </c>
      <c r="F1615" t="b">
        <f>IF(ISBLANK(X1615), FALSE, TRUE)</f>
        <v>0</v>
      </c>
      <c r="G1615" t="s">
        <v>1521</v>
      </c>
      <c r="H1615" t="s">
        <v>36</v>
      </c>
      <c r="I1615" t="s">
        <v>1526</v>
      </c>
      <c r="J1615" t="s">
        <v>706</v>
      </c>
      <c r="K1615" t="s">
        <v>991</v>
      </c>
      <c r="L1615">
        <v>6</v>
      </c>
      <c r="M1615">
        <v>5</v>
      </c>
      <c r="N1615">
        <v>4</v>
      </c>
      <c r="Q1615" t="s">
        <v>248</v>
      </c>
      <c r="R1615" t="s">
        <v>139</v>
      </c>
      <c r="S1615" t="s">
        <v>245</v>
      </c>
      <c r="U1615" t="s">
        <v>1770</v>
      </c>
      <c r="V1615" t="s">
        <v>1062</v>
      </c>
      <c r="W1615">
        <v>39</v>
      </c>
    </row>
    <row r="1616" spans="1:23" x14ac:dyDescent="0.2">
      <c r="A1616">
        <v>405</v>
      </c>
      <c r="B1616" t="s">
        <v>127</v>
      </c>
      <c r="C1616" t="s">
        <v>1520</v>
      </c>
      <c r="F1616" t="b">
        <f>IF(ISBLANK(X1616), FALSE, TRUE)</f>
        <v>0</v>
      </c>
      <c r="G1616" t="s">
        <v>1532</v>
      </c>
      <c r="H1616" t="s">
        <v>36</v>
      </c>
      <c r="I1616" t="s">
        <v>1526</v>
      </c>
      <c r="J1616" t="s">
        <v>707</v>
      </c>
      <c r="K1616" t="s">
        <v>1798</v>
      </c>
      <c r="L1616">
        <v>7</v>
      </c>
      <c r="M1616">
        <v>7</v>
      </c>
      <c r="N1616">
        <v>7</v>
      </c>
      <c r="Q1616" t="s">
        <v>83</v>
      </c>
      <c r="R1616" t="s">
        <v>991</v>
      </c>
      <c r="S1616" t="s">
        <v>245</v>
      </c>
      <c r="U1616" t="s">
        <v>1799</v>
      </c>
      <c r="V1616" t="s">
        <v>1062</v>
      </c>
      <c r="W1616">
        <v>39</v>
      </c>
    </row>
    <row r="1617" spans="1:23" x14ac:dyDescent="0.2">
      <c r="A1617">
        <v>406</v>
      </c>
      <c r="B1617" t="s">
        <v>127</v>
      </c>
      <c r="C1617" t="s">
        <v>1520</v>
      </c>
      <c r="F1617" t="b">
        <f>IF(ISBLANK(X1617), FALSE, TRUE)</f>
        <v>0</v>
      </c>
      <c r="G1617" t="s">
        <v>1522</v>
      </c>
      <c r="H1617" t="s">
        <v>36</v>
      </c>
      <c r="I1617" t="s">
        <v>1526</v>
      </c>
      <c r="J1617" t="s">
        <v>284</v>
      </c>
      <c r="K1617" t="s">
        <v>1800</v>
      </c>
      <c r="L1617">
        <v>8</v>
      </c>
      <c r="M1617">
        <v>6</v>
      </c>
      <c r="N1617">
        <v>6</v>
      </c>
      <c r="Q1617" t="s">
        <v>83</v>
      </c>
      <c r="R1617" t="s">
        <v>2017</v>
      </c>
      <c r="S1617" t="s">
        <v>245</v>
      </c>
      <c r="U1617" t="s">
        <v>1718</v>
      </c>
      <c r="V1617" t="s">
        <v>1062</v>
      </c>
      <c r="W1617">
        <v>39</v>
      </c>
    </row>
    <row r="1618" spans="1:23" x14ac:dyDescent="0.2">
      <c r="A1618">
        <v>407</v>
      </c>
      <c r="B1618" t="s">
        <v>127</v>
      </c>
      <c r="C1618" t="s">
        <v>1520</v>
      </c>
      <c r="F1618" t="b">
        <f>IF(ISBLANK(X1618), FALSE, TRUE)</f>
        <v>0</v>
      </c>
      <c r="G1618" t="s">
        <v>1522</v>
      </c>
      <c r="H1618" t="s">
        <v>36</v>
      </c>
      <c r="I1618" t="s">
        <v>1526</v>
      </c>
      <c r="J1618" t="s">
        <v>152</v>
      </c>
      <c r="K1618" t="s">
        <v>991</v>
      </c>
      <c r="L1618">
        <v>1</v>
      </c>
      <c r="R1618" t="s">
        <v>991</v>
      </c>
      <c r="S1618" t="s">
        <v>6</v>
      </c>
      <c r="U1618" t="s">
        <v>19</v>
      </c>
      <c r="V1618" t="s">
        <v>1062</v>
      </c>
      <c r="W1618">
        <v>39</v>
      </c>
    </row>
    <row r="1619" spans="1:23" x14ac:dyDescent="0.2">
      <c r="A1619">
        <v>408</v>
      </c>
      <c r="B1619" t="s">
        <v>127</v>
      </c>
      <c r="C1619" t="s">
        <v>1520</v>
      </c>
      <c r="F1619" t="b">
        <f>IF(ISBLANK(X1619), FALSE, TRUE)</f>
        <v>0</v>
      </c>
      <c r="G1619" t="s">
        <v>1532</v>
      </c>
      <c r="H1619" t="s">
        <v>36</v>
      </c>
      <c r="I1619" t="s">
        <v>1526</v>
      </c>
      <c r="J1619" t="s">
        <v>153</v>
      </c>
      <c r="K1619" t="s">
        <v>991</v>
      </c>
      <c r="L1619">
        <v>2</v>
      </c>
      <c r="R1619" t="s">
        <v>991</v>
      </c>
      <c r="S1619" t="s">
        <v>6</v>
      </c>
      <c r="U1619" t="s">
        <v>19</v>
      </c>
      <c r="V1619" t="s">
        <v>1062</v>
      </c>
      <c r="W1619">
        <v>39</v>
      </c>
    </row>
    <row r="1620" spans="1:23" x14ac:dyDescent="0.2">
      <c r="A1620">
        <v>409</v>
      </c>
      <c r="B1620" t="s">
        <v>127</v>
      </c>
      <c r="C1620" t="s">
        <v>1520</v>
      </c>
      <c r="F1620" t="b">
        <f>IF(ISBLANK(X1620), FALSE, TRUE)</f>
        <v>0</v>
      </c>
      <c r="G1620" t="s">
        <v>1521</v>
      </c>
      <c r="H1620" t="s">
        <v>36</v>
      </c>
      <c r="I1620" t="s">
        <v>1524</v>
      </c>
      <c r="J1620" t="s">
        <v>708</v>
      </c>
      <c r="K1620" t="s">
        <v>991</v>
      </c>
      <c r="L1620">
        <v>1</v>
      </c>
      <c r="M1620">
        <v>1</v>
      </c>
      <c r="N1620">
        <v>3</v>
      </c>
      <c r="Q1620" t="s">
        <v>83</v>
      </c>
      <c r="R1620" t="s">
        <v>687</v>
      </c>
      <c r="S1620" t="s">
        <v>245</v>
      </c>
      <c r="U1620" t="s">
        <v>1726</v>
      </c>
      <c r="V1620" t="s">
        <v>1062</v>
      </c>
      <c r="W1620">
        <v>39</v>
      </c>
    </row>
    <row r="1621" spans="1:23" x14ac:dyDescent="0.2">
      <c r="A1621">
        <v>410</v>
      </c>
      <c r="B1621" t="s">
        <v>127</v>
      </c>
      <c r="C1621" t="s">
        <v>1520</v>
      </c>
      <c r="F1621" t="b">
        <f>IF(ISBLANK(X1621), FALSE, TRUE)</f>
        <v>0</v>
      </c>
      <c r="G1621" t="s">
        <v>1532</v>
      </c>
      <c r="H1621" t="s">
        <v>36</v>
      </c>
      <c r="I1621" t="s">
        <v>1524</v>
      </c>
      <c r="J1621" t="s">
        <v>709</v>
      </c>
      <c r="K1621" t="s">
        <v>1801</v>
      </c>
      <c r="L1621">
        <v>2</v>
      </c>
      <c r="M1621">
        <v>2</v>
      </c>
      <c r="N1621">
        <v>3</v>
      </c>
      <c r="Q1621" t="s">
        <v>248</v>
      </c>
      <c r="R1621" t="s">
        <v>991</v>
      </c>
      <c r="S1621" t="s">
        <v>245</v>
      </c>
      <c r="U1621" t="s">
        <v>1764</v>
      </c>
      <c r="V1621" t="s">
        <v>1062</v>
      </c>
      <c r="W1621">
        <v>39</v>
      </c>
    </row>
    <row r="1622" spans="1:23" x14ac:dyDescent="0.2">
      <c r="A1622">
        <v>411</v>
      </c>
      <c r="B1622" t="s">
        <v>127</v>
      </c>
      <c r="C1622" t="s">
        <v>1520</v>
      </c>
      <c r="F1622" t="b">
        <f>IF(ISBLANK(X1622), FALSE, TRUE)</f>
        <v>0</v>
      </c>
      <c r="G1622" t="s">
        <v>1522</v>
      </c>
      <c r="H1622" t="s">
        <v>36</v>
      </c>
      <c r="I1622" t="s">
        <v>1524</v>
      </c>
      <c r="J1622" t="s">
        <v>710</v>
      </c>
      <c r="K1622" t="s">
        <v>1802</v>
      </c>
      <c r="L1622">
        <v>2</v>
      </c>
      <c r="M1622">
        <v>3</v>
      </c>
      <c r="N1622">
        <v>2</v>
      </c>
      <c r="Q1622" t="s">
        <v>83</v>
      </c>
      <c r="R1622" t="s">
        <v>177</v>
      </c>
      <c r="S1622" t="s">
        <v>245</v>
      </c>
      <c r="U1622" t="s">
        <v>75</v>
      </c>
      <c r="V1622" t="s">
        <v>1062</v>
      </c>
      <c r="W1622">
        <v>39</v>
      </c>
    </row>
    <row r="1623" spans="1:23" x14ac:dyDescent="0.2">
      <c r="A1623">
        <v>412</v>
      </c>
      <c r="B1623" t="s">
        <v>127</v>
      </c>
      <c r="C1623" t="s">
        <v>1520</v>
      </c>
      <c r="F1623" t="b">
        <f>IF(ISBLANK(X1623), FALSE, TRUE)</f>
        <v>0</v>
      </c>
      <c r="G1623" t="s">
        <v>1521</v>
      </c>
      <c r="H1623" t="s">
        <v>36</v>
      </c>
      <c r="I1623" t="s">
        <v>1524</v>
      </c>
      <c r="J1623" t="s">
        <v>711</v>
      </c>
      <c r="K1623" t="s">
        <v>991</v>
      </c>
      <c r="L1623">
        <v>3</v>
      </c>
      <c r="M1623">
        <v>2</v>
      </c>
      <c r="N1623">
        <v>1</v>
      </c>
      <c r="Q1623" t="s">
        <v>83</v>
      </c>
      <c r="R1623" t="s">
        <v>991</v>
      </c>
      <c r="S1623" t="s">
        <v>245</v>
      </c>
      <c r="U1623" t="s">
        <v>1726</v>
      </c>
      <c r="V1623" t="s">
        <v>1062</v>
      </c>
      <c r="W1623">
        <v>39</v>
      </c>
    </row>
    <row r="1624" spans="1:23" x14ac:dyDescent="0.2">
      <c r="A1624">
        <v>413</v>
      </c>
      <c r="B1624" t="s">
        <v>127</v>
      </c>
      <c r="C1624" t="s">
        <v>1520</v>
      </c>
      <c r="F1624" t="b">
        <f>IF(ISBLANK(X1624), FALSE, TRUE)</f>
        <v>0</v>
      </c>
      <c r="G1624" t="s">
        <v>1532</v>
      </c>
      <c r="H1624" t="s">
        <v>36</v>
      </c>
      <c r="I1624" t="s">
        <v>1524</v>
      </c>
      <c r="J1624" t="s">
        <v>712</v>
      </c>
      <c r="K1624" t="s">
        <v>1803</v>
      </c>
      <c r="L1624">
        <v>3</v>
      </c>
      <c r="M1624">
        <v>4</v>
      </c>
      <c r="N1624">
        <v>4</v>
      </c>
      <c r="Q1624" t="s">
        <v>83</v>
      </c>
      <c r="R1624" t="s">
        <v>687</v>
      </c>
      <c r="S1624" t="s">
        <v>245</v>
      </c>
      <c r="U1624" t="s">
        <v>1726</v>
      </c>
      <c r="V1624" t="s">
        <v>1062</v>
      </c>
      <c r="W1624">
        <v>39</v>
      </c>
    </row>
    <row r="1625" spans="1:23" x14ac:dyDescent="0.2">
      <c r="A1625">
        <v>414</v>
      </c>
      <c r="B1625" t="s">
        <v>127</v>
      </c>
      <c r="C1625" t="s">
        <v>1520</v>
      </c>
      <c r="F1625" t="b">
        <f>IF(ISBLANK(X1625), FALSE, TRUE)</f>
        <v>0</v>
      </c>
      <c r="G1625" t="s">
        <v>1522</v>
      </c>
      <c r="H1625" t="s">
        <v>36</v>
      </c>
      <c r="I1625" t="s">
        <v>1524</v>
      </c>
      <c r="J1625" t="s">
        <v>713</v>
      </c>
      <c r="K1625" t="s">
        <v>1804</v>
      </c>
      <c r="L1625">
        <v>4</v>
      </c>
      <c r="M1625">
        <v>4</v>
      </c>
      <c r="N1625">
        <v>3</v>
      </c>
      <c r="Q1625" t="s">
        <v>83</v>
      </c>
      <c r="R1625" t="s">
        <v>991</v>
      </c>
      <c r="S1625" t="s">
        <v>245</v>
      </c>
      <c r="U1625" t="s">
        <v>160</v>
      </c>
      <c r="V1625" t="s">
        <v>1062</v>
      </c>
      <c r="W1625">
        <v>39</v>
      </c>
    </row>
    <row r="1626" spans="1:23" x14ac:dyDescent="0.2">
      <c r="A1626">
        <v>415</v>
      </c>
      <c r="B1626" t="s">
        <v>127</v>
      </c>
      <c r="C1626" t="s">
        <v>1520</v>
      </c>
      <c r="F1626" t="b">
        <f>IF(ISBLANK(X1626), FALSE, TRUE)</f>
        <v>0</v>
      </c>
      <c r="G1626" t="s">
        <v>1521</v>
      </c>
      <c r="H1626" t="s">
        <v>36</v>
      </c>
      <c r="I1626" t="s">
        <v>1524</v>
      </c>
      <c r="J1626" t="s">
        <v>715</v>
      </c>
      <c r="K1626" t="s">
        <v>991</v>
      </c>
      <c r="L1626">
        <v>5</v>
      </c>
      <c r="M1626">
        <v>5</v>
      </c>
      <c r="N1626">
        <v>4</v>
      </c>
      <c r="Q1626" t="s">
        <v>248</v>
      </c>
      <c r="R1626" t="s">
        <v>177</v>
      </c>
      <c r="S1626" t="s">
        <v>245</v>
      </c>
      <c r="U1626" t="s">
        <v>1785</v>
      </c>
      <c r="V1626" t="s">
        <v>1062</v>
      </c>
      <c r="W1626">
        <v>39</v>
      </c>
    </row>
    <row r="1627" spans="1:23" x14ac:dyDescent="0.2">
      <c r="A1627">
        <v>416</v>
      </c>
      <c r="B1627" t="s">
        <v>127</v>
      </c>
      <c r="C1627" t="s">
        <v>1520</v>
      </c>
      <c r="F1627" t="b">
        <f>IF(ISBLANK(X1627), FALSE, TRUE)</f>
        <v>0</v>
      </c>
      <c r="G1627" t="s">
        <v>1532</v>
      </c>
      <c r="H1627" t="s">
        <v>36</v>
      </c>
      <c r="I1627" t="s">
        <v>1524</v>
      </c>
      <c r="J1627" t="s">
        <v>716</v>
      </c>
      <c r="K1627" t="s">
        <v>991</v>
      </c>
      <c r="L1627">
        <v>6</v>
      </c>
      <c r="M1627">
        <v>6</v>
      </c>
      <c r="N1627">
        <v>5</v>
      </c>
      <c r="Q1627" t="s">
        <v>83</v>
      </c>
      <c r="R1627" t="s">
        <v>165</v>
      </c>
      <c r="S1627" t="s">
        <v>245</v>
      </c>
      <c r="U1627" t="s">
        <v>1805</v>
      </c>
      <c r="V1627" t="s">
        <v>1062</v>
      </c>
      <c r="W1627">
        <v>39</v>
      </c>
    </row>
    <row r="1628" spans="1:23" x14ac:dyDescent="0.2">
      <c r="A1628">
        <v>417</v>
      </c>
      <c r="B1628" t="s">
        <v>127</v>
      </c>
      <c r="C1628" t="s">
        <v>1520</v>
      </c>
      <c r="F1628" t="b">
        <f>IF(ISBLANK(X1628), FALSE, TRUE)</f>
        <v>0</v>
      </c>
      <c r="G1628" t="s">
        <v>1522</v>
      </c>
      <c r="H1628" t="s">
        <v>36</v>
      </c>
      <c r="I1628" t="s">
        <v>1524</v>
      </c>
      <c r="J1628" t="s">
        <v>389</v>
      </c>
      <c r="K1628" t="s">
        <v>1806</v>
      </c>
      <c r="L1628">
        <v>6</v>
      </c>
      <c r="M1628">
        <v>4</v>
      </c>
      <c r="N1628">
        <v>8</v>
      </c>
      <c r="Q1628" t="s">
        <v>83</v>
      </c>
      <c r="R1628" t="s">
        <v>687</v>
      </c>
      <c r="S1628" t="s">
        <v>245</v>
      </c>
      <c r="U1628" t="s">
        <v>314</v>
      </c>
      <c r="V1628" t="s">
        <v>1062</v>
      </c>
      <c r="W1628">
        <v>39</v>
      </c>
    </row>
    <row r="1629" spans="1:23" x14ac:dyDescent="0.2">
      <c r="A1629">
        <v>418</v>
      </c>
      <c r="B1629" t="s">
        <v>127</v>
      </c>
      <c r="C1629" t="s">
        <v>1520</v>
      </c>
      <c r="F1629" t="b">
        <f>IF(ISBLANK(X1629), FALSE, TRUE)</f>
        <v>0</v>
      </c>
      <c r="G1629" t="s">
        <v>1516</v>
      </c>
      <c r="H1629" t="s">
        <v>36</v>
      </c>
      <c r="I1629" t="s">
        <v>1524</v>
      </c>
      <c r="J1629" t="s">
        <v>717</v>
      </c>
      <c r="K1629" t="s">
        <v>1807</v>
      </c>
      <c r="L1629">
        <v>10</v>
      </c>
      <c r="M1629">
        <v>8</v>
      </c>
      <c r="N1629">
        <v>8</v>
      </c>
      <c r="Q1629" t="s">
        <v>248</v>
      </c>
      <c r="R1629" t="s">
        <v>991</v>
      </c>
      <c r="S1629" t="s">
        <v>245</v>
      </c>
      <c r="U1629" t="s">
        <v>1785</v>
      </c>
      <c r="V1629" t="s">
        <v>1062</v>
      </c>
      <c r="W1629">
        <v>39</v>
      </c>
    </row>
    <row r="1630" spans="1:23" x14ac:dyDescent="0.2">
      <c r="A1630">
        <v>419</v>
      </c>
      <c r="B1630" t="s">
        <v>127</v>
      </c>
      <c r="C1630" t="s">
        <v>1520</v>
      </c>
      <c r="F1630" t="b">
        <f>IF(ISBLANK(X1630), FALSE, TRUE)</f>
        <v>0</v>
      </c>
      <c r="G1630" t="s">
        <v>1522</v>
      </c>
      <c r="H1630" t="s">
        <v>36</v>
      </c>
      <c r="I1630" t="s">
        <v>1524</v>
      </c>
      <c r="J1630" t="s">
        <v>971</v>
      </c>
      <c r="K1630" t="s">
        <v>991</v>
      </c>
      <c r="L1630">
        <v>2</v>
      </c>
      <c r="O1630">
        <v>2</v>
      </c>
      <c r="P1630">
        <v>2</v>
      </c>
      <c r="R1630" t="s">
        <v>991</v>
      </c>
      <c r="S1630" t="s">
        <v>915</v>
      </c>
      <c r="U1630" t="s">
        <v>916</v>
      </c>
      <c r="V1630" t="s">
        <v>1062</v>
      </c>
      <c r="W1630">
        <v>39</v>
      </c>
    </row>
    <row r="1631" spans="1:23" x14ac:dyDescent="0.2">
      <c r="A1631">
        <v>420</v>
      </c>
      <c r="B1631" t="s">
        <v>127</v>
      </c>
      <c r="C1631" t="s">
        <v>1520</v>
      </c>
      <c r="F1631" t="b">
        <f>IF(ISBLANK(X1631), FALSE, TRUE)</f>
        <v>0</v>
      </c>
      <c r="G1631" t="s">
        <v>1532</v>
      </c>
      <c r="H1631" t="s">
        <v>36</v>
      </c>
      <c r="I1631" t="s">
        <v>1524</v>
      </c>
      <c r="J1631" t="s">
        <v>154</v>
      </c>
      <c r="K1631" t="s">
        <v>991</v>
      </c>
      <c r="L1631">
        <v>3</v>
      </c>
      <c r="R1631" t="s">
        <v>991</v>
      </c>
      <c r="S1631" t="s">
        <v>6</v>
      </c>
      <c r="U1631" t="s">
        <v>19</v>
      </c>
      <c r="V1631" t="s">
        <v>1062</v>
      </c>
      <c r="W1631">
        <v>39</v>
      </c>
    </row>
    <row r="1632" spans="1:23" x14ac:dyDescent="0.2">
      <c r="A1632">
        <v>421</v>
      </c>
      <c r="B1632" t="s">
        <v>127</v>
      </c>
      <c r="C1632" t="s">
        <v>1520</v>
      </c>
      <c r="F1632" t="b">
        <f>IF(ISBLANK(X1632), FALSE, TRUE)</f>
        <v>0</v>
      </c>
      <c r="G1632" t="s">
        <v>1522</v>
      </c>
      <c r="H1632" t="s">
        <v>36</v>
      </c>
      <c r="I1632" t="s">
        <v>36</v>
      </c>
      <c r="J1632" t="s">
        <v>718</v>
      </c>
      <c r="K1632" t="s">
        <v>1808</v>
      </c>
      <c r="L1632">
        <v>1</v>
      </c>
      <c r="M1632">
        <v>3</v>
      </c>
      <c r="N1632">
        <v>1</v>
      </c>
      <c r="Q1632" t="s">
        <v>83</v>
      </c>
      <c r="R1632" t="s">
        <v>991</v>
      </c>
      <c r="S1632" t="s">
        <v>245</v>
      </c>
      <c r="U1632" t="s">
        <v>1809</v>
      </c>
      <c r="V1632" t="s">
        <v>1062</v>
      </c>
      <c r="W1632">
        <v>39</v>
      </c>
    </row>
    <row r="1633" spans="1:23" x14ac:dyDescent="0.2">
      <c r="A1633">
        <v>422</v>
      </c>
      <c r="B1633" t="s">
        <v>127</v>
      </c>
      <c r="C1633" t="s">
        <v>1520</v>
      </c>
      <c r="F1633" t="b">
        <f>IF(ISBLANK(X1633), FALSE, TRUE)</f>
        <v>0</v>
      </c>
      <c r="G1633" t="s">
        <v>1532</v>
      </c>
      <c r="H1633" t="s">
        <v>36</v>
      </c>
      <c r="I1633" t="s">
        <v>36</v>
      </c>
      <c r="J1633" t="s">
        <v>972</v>
      </c>
      <c r="K1633" t="s">
        <v>991</v>
      </c>
      <c r="L1633">
        <v>2</v>
      </c>
      <c r="O1633">
        <v>4</v>
      </c>
      <c r="P1633">
        <v>0</v>
      </c>
      <c r="R1633" t="s">
        <v>991</v>
      </c>
      <c r="S1633" t="s">
        <v>915</v>
      </c>
      <c r="U1633" t="s">
        <v>7</v>
      </c>
      <c r="V1633" t="s">
        <v>1062</v>
      </c>
      <c r="W1633">
        <v>39</v>
      </c>
    </row>
    <row r="1634" spans="1:23" x14ac:dyDescent="0.2">
      <c r="A1634">
        <v>423</v>
      </c>
      <c r="B1634" t="s">
        <v>127</v>
      </c>
      <c r="C1634" t="s">
        <v>1520</v>
      </c>
      <c r="F1634" t="b">
        <f>IF(ISBLANK(X1634), FALSE, TRUE)</f>
        <v>0</v>
      </c>
      <c r="G1634" t="s">
        <v>1516</v>
      </c>
      <c r="H1634" t="s">
        <v>36</v>
      </c>
      <c r="I1634" t="s">
        <v>36</v>
      </c>
      <c r="J1634" t="s">
        <v>155</v>
      </c>
      <c r="K1634" t="s">
        <v>991</v>
      </c>
      <c r="L1634">
        <v>6</v>
      </c>
      <c r="R1634" t="s">
        <v>991</v>
      </c>
      <c r="S1634" t="s">
        <v>6</v>
      </c>
      <c r="U1634" t="s">
        <v>13</v>
      </c>
      <c r="V1634" t="s">
        <v>1062</v>
      </c>
      <c r="W1634">
        <v>39</v>
      </c>
    </row>
    <row r="1635" spans="1:23" x14ac:dyDescent="0.2">
      <c r="A1635">
        <v>424</v>
      </c>
      <c r="B1635" t="s">
        <v>127</v>
      </c>
      <c r="C1635" t="s">
        <v>1520</v>
      </c>
      <c r="F1635" t="b">
        <f>IF(ISBLANK(X1635), FALSE, TRUE)</f>
        <v>0</v>
      </c>
      <c r="G1635" t="s">
        <v>1532</v>
      </c>
      <c r="H1635" t="s">
        <v>36</v>
      </c>
      <c r="I1635" t="s">
        <v>991</v>
      </c>
      <c r="J1635" t="s">
        <v>719</v>
      </c>
      <c r="K1635" t="s">
        <v>991</v>
      </c>
      <c r="L1635">
        <v>1</v>
      </c>
      <c r="M1635">
        <v>0</v>
      </c>
      <c r="N1635">
        <v>4</v>
      </c>
      <c r="Q1635" t="s">
        <v>83</v>
      </c>
      <c r="R1635" t="s">
        <v>991</v>
      </c>
      <c r="S1635" t="s">
        <v>245</v>
      </c>
      <c r="U1635" t="s">
        <v>1723</v>
      </c>
      <c r="V1635" t="s">
        <v>1062</v>
      </c>
      <c r="W1635">
        <v>39</v>
      </c>
    </row>
    <row r="1636" spans="1:23" x14ac:dyDescent="0.2">
      <c r="A1636">
        <v>425</v>
      </c>
      <c r="B1636" t="s">
        <v>127</v>
      </c>
      <c r="C1636" t="s">
        <v>1520</v>
      </c>
      <c r="F1636" t="b">
        <f>IF(ISBLANK(X1636), FALSE, TRUE)</f>
        <v>0</v>
      </c>
      <c r="G1636" t="s">
        <v>1521</v>
      </c>
      <c r="H1636" t="s">
        <v>36</v>
      </c>
      <c r="I1636" t="s">
        <v>991</v>
      </c>
      <c r="J1636" t="s">
        <v>720</v>
      </c>
      <c r="K1636" t="s">
        <v>991</v>
      </c>
      <c r="L1636">
        <v>2</v>
      </c>
      <c r="M1636">
        <v>1</v>
      </c>
      <c r="N1636">
        <v>3</v>
      </c>
      <c r="Q1636" t="s">
        <v>83</v>
      </c>
      <c r="R1636" t="s">
        <v>648</v>
      </c>
      <c r="S1636" t="s">
        <v>245</v>
      </c>
      <c r="U1636" t="s">
        <v>1726</v>
      </c>
      <c r="V1636" t="s">
        <v>1062</v>
      </c>
      <c r="W1636">
        <v>39</v>
      </c>
    </row>
    <row r="1637" spans="1:23" x14ac:dyDescent="0.2">
      <c r="A1637">
        <v>426</v>
      </c>
      <c r="B1637" t="s">
        <v>127</v>
      </c>
      <c r="C1637" t="s">
        <v>1520</v>
      </c>
      <c r="F1637" t="b">
        <f>IF(ISBLANK(X1637), FALSE, TRUE)</f>
        <v>0</v>
      </c>
      <c r="G1637" t="s">
        <v>1521</v>
      </c>
      <c r="H1637" t="s">
        <v>36</v>
      </c>
      <c r="I1637" t="s">
        <v>991</v>
      </c>
      <c r="J1637" t="s">
        <v>721</v>
      </c>
      <c r="K1637" t="s">
        <v>991</v>
      </c>
      <c r="L1637">
        <v>2</v>
      </c>
      <c r="M1637">
        <v>2</v>
      </c>
      <c r="N1637">
        <v>3</v>
      </c>
      <c r="Q1637" t="s">
        <v>83</v>
      </c>
      <c r="R1637" t="s">
        <v>165</v>
      </c>
      <c r="S1637" t="s">
        <v>245</v>
      </c>
      <c r="U1637" t="s">
        <v>314</v>
      </c>
      <c r="V1637" t="s">
        <v>1062</v>
      </c>
      <c r="W1637">
        <v>39</v>
      </c>
    </row>
    <row r="1638" spans="1:23" x14ac:dyDescent="0.2">
      <c r="A1638">
        <v>427</v>
      </c>
      <c r="B1638" t="s">
        <v>127</v>
      </c>
      <c r="C1638" t="s">
        <v>1520</v>
      </c>
      <c r="F1638" t="b">
        <f>IF(ISBLANK(X1638), FALSE, TRUE)</f>
        <v>0</v>
      </c>
      <c r="G1638" t="s">
        <v>1521</v>
      </c>
      <c r="H1638" t="s">
        <v>36</v>
      </c>
      <c r="I1638" t="s">
        <v>991</v>
      </c>
      <c r="J1638" t="s">
        <v>722</v>
      </c>
      <c r="K1638" t="s">
        <v>991</v>
      </c>
      <c r="L1638">
        <v>2</v>
      </c>
      <c r="M1638">
        <v>2</v>
      </c>
      <c r="N1638">
        <v>2</v>
      </c>
      <c r="Q1638" t="s">
        <v>248</v>
      </c>
      <c r="R1638" t="s">
        <v>991</v>
      </c>
      <c r="S1638" t="s">
        <v>245</v>
      </c>
      <c r="U1638" t="s">
        <v>1770</v>
      </c>
      <c r="V1638" t="s">
        <v>1062</v>
      </c>
      <c r="W1638">
        <v>39</v>
      </c>
    </row>
    <row r="1639" spans="1:23" x14ac:dyDescent="0.2">
      <c r="A1639">
        <v>428</v>
      </c>
      <c r="B1639" t="s">
        <v>127</v>
      </c>
      <c r="C1639" t="s">
        <v>1520</v>
      </c>
      <c r="F1639" t="b">
        <f>IF(ISBLANK(X1639), FALSE, TRUE)</f>
        <v>0</v>
      </c>
      <c r="G1639" t="s">
        <v>1521</v>
      </c>
      <c r="H1639" t="s">
        <v>36</v>
      </c>
      <c r="I1639" t="s">
        <v>991</v>
      </c>
      <c r="J1639" t="s">
        <v>723</v>
      </c>
      <c r="K1639" t="s">
        <v>991</v>
      </c>
      <c r="L1639">
        <v>3</v>
      </c>
      <c r="M1639">
        <v>3</v>
      </c>
      <c r="N1639">
        <v>4</v>
      </c>
      <c r="Q1639" t="s">
        <v>83</v>
      </c>
      <c r="R1639" t="s">
        <v>177</v>
      </c>
      <c r="S1639" t="s">
        <v>245</v>
      </c>
      <c r="U1639" t="s">
        <v>1726</v>
      </c>
      <c r="V1639" t="s">
        <v>1062</v>
      </c>
      <c r="W1639">
        <v>39</v>
      </c>
    </row>
    <row r="1640" spans="1:23" x14ac:dyDescent="0.2">
      <c r="A1640">
        <v>429</v>
      </c>
      <c r="B1640" t="s">
        <v>127</v>
      </c>
      <c r="C1640" t="s">
        <v>1520</v>
      </c>
      <c r="F1640" t="b">
        <f>IF(ISBLANK(X1640), FALSE, TRUE)</f>
        <v>0</v>
      </c>
      <c r="G1640" t="s">
        <v>1521</v>
      </c>
      <c r="H1640" t="s">
        <v>36</v>
      </c>
      <c r="I1640" t="s">
        <v>991</v>
      </c>
      <c r="J1640" t="s">
        <v>724</v>
      </c>
      <c r="K1640" t="s">
        <v>991</v>
      </c>
      <c r="L1640">
        <v>3</v>
      </c>
      <c r="M1640">
        <v>3</v>
      </c>
      <c r="N1640">
        <v>1</v>
      </c>
      <c r="Q1640" t="s">
        <v>248</v>
      </c>
      <c r="R1640" t="s">
        <v>648</v>
      </c>
      <c r="S1640" t="s">
        <v>245</v>
      </c>
      <c r="U1640" t="s">
        <v>1791</v>
      </c>
      <c r="V1640" t="s">
        <v>1062</v>
      </c>
      <c r="W1640">
        <v>39</v>
      </c>
    </row>
    <row r="1641" spans="1:23" x14ac:dyDescent="0.2">
      <c r="A1641">
        <v>430</v>
      </c>
      <c r="B1641" t="s">
        <v>127</v>
      </c>
      <c r="C1641" t="s">
        <v>1520</v>
      </c>
      <c r="F1641" t="b">
        <f>IF(ISBLANK(X1641), FALSE, TRUE)</f>
        <v>0</v>
      </c>
      <c r="G1641" t="s">
        <v>1521</v>
      </c>
      <c r="H1641" t="s">
        <v>36</v>
      </c>
      <c r="I1641" t="s">
        <v>991</v>
      </c>
      <c r="J1641" t="s">
        <v>725</v>
      </c>
      <c r="K1641" t="s">
        <v>991</v>
      </c>
      <c r="L1641">
        <v>4</v>
      </c>
      <c r="M1641">
        <v>3</v>
      </c>
      <c r="N1641">
        <v>5</v>
      </c>
      <c r="Q1641" t="s">
        <v>83</v>
      </c>
      <c r="R1641" t="s">
        <v>991</v>
      </c>
      <c r="S1641" t="s">
        <v>245</v>
      </c>
      <c r="U1641" t="s">
        <v>1728</v>
      </c>
      <c r="V1641" t="s">
        <v>1062</v>
      </c>
      <c r="W1641">
        <v>39</v>
      </c>
    </row>
    <row r="1642" spans="1:23" x14ac:dyDescent="0.2">
      <c r="A1642">
        <v>431</v>
      </c>
      <c r="B1642" t="s">
        <v>127</v>
      </c>
      <c r="C1642" t="s">
        <v>1520</v>
      </c>
      <c r="F1642" t="b">
        <f>IF(ISBLANK(X1642), FALSE, TRUE)</f>
        <v>0</v>
      </c>
      <c r="G1642" t="s">
        <v>1532</v>
      </c>
      <c r="H1642" t="s">
        <v>36</v>
      </c>
      <c r="I1642" t="s">
        <v>991</v>
      </c>
      <c r="J1642" t="s">
        <v>726</v>
      </c>
      <c r="K1642" t="s">
        <v>1810</v>
      </c>
      <c r="L1642">
        <v>4</v>
      </c>
      <c r="M1642">
        <v>4</v>
      </c>
      <c r="N1642">
        <v>4</v>
      </c>
      <c r="Q1642" t="s">
        <v>83</v>
      </c>
      <c r="R1642" t="s">
        <v>2018</v>
      </c>
      <c r="S1642" t="s">
        <v>245</v>
      </c>
      <c r="U1642" t="s">
        <v>1726</v>
      </c>
      <c r="V1642" t="s">
        <v>1062</v>
      </c>
      <c r="W1642">
        <v>39</v>
      </c>
    </row>
    <row r="1643" spans="1:23" x14ac:dyDescent="0.2">
      <c r="A1643">
        <v>432</v>
      </c>
      <c r="B1643" t="s">
        <v>127</v>
      </c>
      <c r="C1643" t="s">
        <v>1520</v>
      </c>
      <c r="F1643" t="b">
        <f>IF(ISBLANK(X1643), FALSE, TRUE)</f>
        <v>0</v>
      </c>
      <c r="G1643" t="s">
        <v>1522</v>
      </c>
      <c r="H1643" t="s">
        <v>36</v>
      </c>
      <c r="I1643" t="s">
        <v>991</v>
      </c>
      <c r="J1643" t="s">
        <v>727</v>
      </c>
      <c r="K1643" t="s">
        <v>1811</v>
      </c>
      <c r="L1643">
        <v>6</v>
      </c>
      <c r="M1643">
        <v>7</v>
      </c>
      <c r="N1643">
        <v>6</v>
      </c>
      <c r="Q1643" t="s">
        <v>83</v>
      </c>
      <c r="R1643" t="s">
        <v>2019</v>
      </c>
      <c r="S1643" t="s">
        <v>245</v>
      </c>
      <c r="U1643" t="s">
        <v>346</v>
      </c>
      <c r="V1643" t="s">
        <v>1062</v>
      </c>
      <c r="W1643">
        <v>39</v>
      </c>
    </row>
    <row r="1644" spans="1:23" x14ac:dyDescent="0.2">
      <c r="A1644">
        <v>433</v>
      </c>
      <c r="B1644" t="s">
        <v>127</v>
      </c>
      <c r="C1644" t="s">
        <v>1520</v>
      </c>
      <c r="F1644" t="b">
        <f>IF(ISBLANK(X1644), FALSE, TRUE)</f>
        <v>0</v>
      </c>
      <c r="G1644" t="s">
        <v>1532</v>
      </c>
      <c r="H1644" t="s">
        <v>36</v>
      </c>
      <c r="I1644" t="s">
        <v>991</v>
      </c>
      <c r="J1644" t="s">
        <v>728</v>
      </c>
      <c r="K1644" t="s">
        <v>1812</v>
      </c>
      <c r="L1644">
        <v>7</v>
      </c>
      <c r="M1644">
        <v>7</v>
      </c>
      <c r="N1644">
        <v>6</v>
      </c>
      <c r="Q1644" t="s">
        <v>83</v>
      </c>
      <c r="R1644" t="s">
        <v>165</v>
      </c>
      <c r="S1644" t="s">
        <v>245</v>
      </c>
      <c r="U1644" t="s">
        <v>268</v>
      </c>
      <c r="V1644" t="s">
        <v>1062</v>
      </c>
      <c r="W1644">
        <v>39</v>
      </c>
    </row>
    <row r="1645" spans="1:23" x14ac:dyDescent="0.2">
      <c r="A1645">
        <v>434</v>
      </c>
      <c r="B1645" t="s">
        <v>127</v>
      </c>
      <c r="C1645" t="s">
        <v>1520</v>
      </c>
      <c r="F1645" t="b">
        <f>IF(ISBLANK(X1645), FALSE, TRUE)</f>
        <v>0</v>
      </c>
      <c r="G1645" t="s">
        <v>1521</v>
      </c>
      <c r="H1645" t="s">
        <v>36</v>
      </c>
      <c r="I1645" t="s">
        <v>991</v>
      </c>
      <c r="J1645" t="s">
        <v>729</v>
      </c>
      <c r="K1645" t="s">
        <v>991</v>
      </c>
      <c r="L1645">
        <v>7</v>
      </c>
      <c r="M1645">
        <v>6</v>
      </c>
      <c r="N1645">
        <v>5</v>
      </c>
      <c r="Q1645" t="s">
        <v>83</v>
      </c>
      <c r="R1645" t="s">
        <v>139</v>
      </c>
      <c r="S1645" t="s">
        <v>245</v>
      </c>
      <c r="U1645" t="s">
        <v>1729</v>
      </c>
      <c r="V1645" t="s">
        <v>1062</v>
      </c>
      <c r="W1645">
        <v>39</v>
      </c>
    </row>
    <row r="1646" spans="1:23" x14ac:dyDescent="0.2">
      <c r="A1646">
        <v>435</v>
      </c>
      <c r="B1646" t="s">
        <v>127</v>
      </c>
      <c r="C1646" t="s">
        <v>1520</v>
      </c>
      <c r="F1646" t="b">
        <f>IF(ISBLANK(X1646), FALSE, TRUE)</f>
        <v>0</v>
      </c>
      <c r="G1646" t="s">
        <v>1521</v>
      </c>
      <c r="H1646" t="s">
        <v>36</v>
      </c>
      <c r="I1646" t="s">
        <v>991</v>
      </c>
      <c r="J1646" t="s">
        <v>973</v>
      </c>
      <c r="K1646" t="s">
        <v>991</v>
      </c>
      <c r="L1646">
        <v>1</v>
      </c>
      <c r="O1646">
        <v>1</v>
      </c>
      <c r="P1646">
        <v>0</v>
      </c>
      <c r="R1646" t="s">
        <v>991</v>
      </c>
      <c r="S1646" t="s">
        <v>915</v>
      </c>
      <c r="U1646" t="s">
        <v>974</v>
      </c>
      <c r="V1646" t="s">
        <v>1062</v>
      </c>
      <c r="W1646">
        <v>39</v>
      </c>
    </row>
    <row r="1647" spans="1:23" x14ac:dyDescent="0.2">
      <c r="A1647">
        <v>436</v>
      </c>
      <c r="B1647" t="s">
        <v>127</v>
      </c>
      <c r="C1647" t="s">
        <v>1520</v>
      </c>
      <c r="F1647" t="b">
        <f>IF(ISBLANK(X1647), FALSE, TRUE)</f>
        <v>0</v>
      </c>
      <c r="G1647" t="s">
        <v>1532</v>
      </c>
      <c r="H1647" t="s">
        <v>36</v>
      </c>
      <c r="I1647" t="s">
        <v>991</v>
      </c>
      <c r="J1647" t="s">
        <v>975</v>
      </c>
      <c r="K1647" t="s">
        <v>991</v>
      </c>
      <c r="L1647">
        <v>2</v>
      </c>
      <c r="O1647">
        <v>0</v>
      </c>
      <c r="P1647">
        <v>0</v>
      </c>
      <c r="R1647" t="s">
        <v>687</v>
      </c>
      <c r="S1647" t="s">
        <v>915</v>
      </c>
      <c r="U1647" t="s">
        <v>16</v>
      </c>
      <c r="V1647" t="s">
        <v>1062</v>
      </c>
      <c r="W1647">
        <v>39</v>
      </c>
    </row>
    <row r="1648" spans="1:23" x14ac:dyDescent="0.2">
      <c r="A1648">
        <v>437</v>
      </c>
      <c r="B1648" t="s">
        <v>127</v>
      </c>
      <c r="C1648" t="s">
        <v>1520</v>
      </c>
      <c r="F1648" t="b">
        <f>IF(ISBLANK(X1648), FALSE, TRUE)</f>
        <v>0</v>
      </c>
      <c r="G1648" t="s">
        <v>1521</v>
      </c>
      <c r="H1648" t="s">
        <v>36</v>
      </c>
      <c r="I1648" t="s">
        <v>991</v>
      </c>
      <c r="J1648" t="s">
        <v>105</v>
      </c>
      <c r="K1648" t="s">
        <v>991</v>
      </c>
      <c r="L1648">
        <v>1</v>
      </c>
      <c r="R1648" t="s">
        <v>991</v>
      </c>
      <c r="S1648" t="s">
        <v>6</v>
      </c>
      <c r="U1648" t="s">
        <v>19</v>
      </c>
      <c r="V1648" t="s">
        <v>1062</v>
      </c>
      <c r="W1648">
        <v>39</v>
      </c>
    </row>
    <row r="1649" spans="1:23" x14ac:dyDescent="0.2">
      <c r="A1649">
        <v>438</v>
      </c>
      <c r="B1649" t="s">
        <v>127</v>
      </c>
      <c r="C1649" t="s">
        <v>1520</v>
      </c>
      <c r="F1649" t="b">
        <f>IF(ISBLANK(X1649), FALSE, TRUE)</f>
        <v>0</v>
      </c>
      <c r="G1649" t="s">
        <v>1521</v>
      </c>
      <c r="H1649" t="s">
        <v>36</v>
      </c>
      <c r="I1649" t="s">
        <v>991</v>
      </c>
      <c r="J1649" t="s">
        <v>156</v>
      </c>
      <c r="K1649" t="s">
        <v>991</v>
      </c>
      <c r="L1649">
        <v>2</v>
      </c>
      <c r="R1649" t="s">
        <v>991</v>
      </c>
      <c r="S1649" t="s">
        <v>6</v>
      </c>
      <c r="U1649" t="s">
        <v>19</v>
      </c>
      <c r="V1649" t="s">
        <v>1062</v>
      </c>
      <c r="W1649">
        <v>39</v>
      </c>
    </row>
    <row r="1650" spans="1:23" x14ac:dyDescent="0.2">
      <c r="A1650">
        <v>439</v>
      </c>
      <c r="B1650" t="s">
        <v>127</v>
      </c>
      <c r="C1650" t="s">
        <v>1520</v>
      </c>
      <c r="F1650" t="b">
        <f>IF(ISBLANK(X1650), FALSE, TRUE)</f>
        <v>0</v>
      </c>
      <c r="G1650" t="s">
        <v>1521</v>
      </c>
      <c r="H1650" t="s">
        <v>36</v>
      </c>
      <c r="I1650" t="s">
        <v>991</v>
      </c>
      <c r="J1650" t="s">
        <v>157</v>
      </c>
      <c r="K1650" t="s">
        <v>991</v>
      </c>
      <c r="L1650">
        <v>2</v>
      </c>
      <c r="R1650" t="s">
        <v>158</v>
      </c>
      <c r="S1650" t="s">
        <v>6</v>
      </c>
      <c r="U1650" t="s">
        <v>19</v>
      </c>
      <c r="V1650" t="s">
        <v>1062</v>
      </c>
      <c r="W1650">
        <v>39</v>
      </c>
    </row>
    <row r="1651" spans="1:23" x14ac:dyDescent="0.2">
      <c r="A1651">
        <v>440</v>
      </c>
      <c r="B1651" t="s">
        <v>127</v>
      </c>
      <c r="C1651" t="s">
        <v>1520</v>
      </c>
      <c r="F1651" t="b">
        <f>IF(ISBLANK(X1651), FALSE, TRUE)</f>
        <v>0</v>
      </c>
      <c r="G1651" t="s">
        <v>1532</v>
      </c>
      <c r="H1651" t="s">
        <v>36</v>
      </c>
      <c r="I1651" t="s">
        <v>991</v>
      </c>
      <c r="J1651" t="s">
        <v>159</v>
      </c>
      <c r="K1651" t="s">
        <v>991</v>
      </c>
      <c r="L1651">
        <v>3</v>
      </c>
      <c r="R1651" t="s">
        <v>991</v>
      </c>
      <c r="S1651" t="s">
        <v>6</v>
      </c>
      <c r="U1651" t="s">
        <v>160</v>
      </c>
      <c r="V1651" t="s">
        <v>1062</v>
      </c>
      <c r="W1651">
        <v>39</v>
      </c>
    </row>
    <row r="1652" spans="1:23" x14ac:dyDescent="0.2">
      <c r="A1652">
        <v>441</v>
      </c>
      <c r="B1652" t="s">
        <v>127</v>
      </c>
      <c r="C1652" t="s">
        <v>1520</v>
      </c>
      <c r="F1652" t="b">
        <f>IF(ISBLANK(X1652), FALSE, TRUE)</f>
        <v>0</v>
      </c>
      <c r="G1652" t="s">
        <v>1521</v>
      </c>
      <c r="H1652" t="s">
        <v>36</v>
      </c>
      <c r="I1652" t="s">
        <v>991</v>
      </c>
      <c r="J1652" t="s">
        <v>161</v>
      </c>
      <c r="K1652" t="s">
        <v>991</v>
      </c>
      <c r="L1652">
        <v>5</v>
      </c>
      <c r="R1652" t="s">
        <v>991</v>
      </c>
      <c r="S1652" t="s">
        <v>6</v>
      </c>
      <c r="U1652" t="s">
        <v>33</v>
      </c>
      <c r="V1652" t="s">
        <v>1062</v>
      </c>
      <c r="W1652">
        <v>39</v>
      </c>
    </row>
    <row r="1653" spans="1:23" x14ac:dyDescent="0.2">
      <c r="A1653">
        <v>442</v>
      </c>
      <c r="B1653" t="s">
        <v>127</v>
      </c>
      <c r="C1653" t="s">
        <v>1520</v>
      </c>
      <c r="F1653" t="b">
        <f>IF(ISBLANK(X1653), FALSE, TRUE)</f>
        <v>0</v>
      </c>
      <c r="G1653" t="s">
        <v>1522</v>
      </c>
      <c r="H1653" t="s">
        <v>36</v>
      </c>
      <c r="I1653" t="s">
        <v>991</v>
      </c>
      <c r="J1653" t="s">
        <v>162</v>
      </c>
      <c r="K1653" t="s">
        <v>991</v>
      </c>
      <c r="L1653">
        <v>6</v>
      </c>
      <c r="R1653" t="s">
        <v>991</v>
      </c>
      <c r="S1653" t="s">
        <v>6</v>
      </c>
      <c r="U1653" t="s">
        <v>52</v>
      </c>
      <c r="V1653" t="s">
        <v>1062</v>
      </c>
      <c r="W1653">
        <v>39</v>
      </c>
    </row>
    <row r="1654" spans="1:23" x14ac:dyDescent="0.2">
      <c r="A1654">
        <v>443</v>
      </c>
      <c r="B1654" t="s">
        <v>127</v>
      </c>
      <c r="C1654" t="s">
        <v>1520</v>
      </c>
      <c r="F1654" t="b">
        <f>IF(ISBLANK(X1654), FALSE, TRUE)</f>
        <v>0</v>
      </c>
      <c r="G1654" t="s">
        <v>1522</v>
      </c>
      <c r="H1654" t="s">
        <v>36</v>
      </c>
      <c r="I1654" t="s">
        <v>991</v>
      </c>
      <c r="J1654" t="s">
        <v>163</v>
      </c>
      <c r="K1654" t="s">
        <v>991</v>
      </c>
      <c r="L1654">
        <v>8</v>
      </c>
      <c r="R1654" t="s">
        <v>991</v>
      </c>
      <c r="S1654" t="s">
        <v>6</v>
      </c>
      <c r="U1654" t="s">
        <v>19</v>
      </c>
      <c r="V1654" t="s">
        <v>1062</v>
      </c>
      <c r="W1654">
        <v>39</v>
      </c>
    </row>
    <row r="1655" spans="1:23" x14ac:dyDescent="0.2">
      <c r="A1655">
        <v>444</v>
      </c>
      <c r="B1655" t="s">
        <v>127</v>
      </c>
      <c r="C1655" t="s">
        <v>1520</v>
      </c>
      <c r="F1655" t="b">
        <f>IF(ISBLANK(X1655), FALSE, TRUE)</f>
        <v>0</v>
      </c>
      <c r="G1655" t="s">
        <v>1516</v>
      </c>
      <c r="H1655" t="s">
        <v>36</v>
      </c>
      <c r="I1655" t="s">
        <v>991</v>
      </c>
      <c r="J1655" t="s">
        <v>164</v>
      </c>
      <c r="K1655" t="s">
        <v>991</v>
      </c>
      <c r="L1655">
        <v>12</v>
      </c>
      <c r="R1655" t="s">
        <v>2017</v>
      </c>
      <c r="S1655" t="s">
        <v>6</v>
      </c>
      <c r="U1655" t="s">
        <v>1775</v>
      </c>
      <c r="V1655" t="s">
        <v>1062</v>
      </c>
      <c r="W1655">
        <v>39</v>
      </c>
    </row>
    <row r="1656" spans="1:23" x14ac:dyDescent="0.2">
      <c r="A1656">
        <v>445</v>
      </c>
      <c r="B1656" t="s">
        <v>127</v>
      </c>
      <c r="C1656" t="s">
        <v>1520</v>
      </c>
      <c r="F1656" t="b">
        <f>IF(ISBLANK(X1656), FALSE, TRUE)</f>
        <v>0</v>
      </c>
      <c r="G1656" t="s">
        <v>1532</v>
      </c>
      <c r="H1656" t="s">
        <v>54</v>
      </c>
      <c r="I1656" t="s">
        <v>1526</v>
      </c>
      <c r="J1656" t="s">
        <v>730</v>
      </c>
      <c r="K1656" t="s">
        <v>1813</v>
      </c>
      <c r="L1656">
        <v>1</v>
      </c>
      <c r="M1656">
        <v>1</v>
      </c>
      <c r="N1656">
        <v>2</v>
      </c>
      <c r="Q1656" t="s">
        <v>248</v>
      </c>
      <c r="R1656" t="s">
        <v>991</v>
      </c>
      <c r="S1656" t="s">
        <v>245</v>
      </c>
      <c r="U1656" t="s">
        <v>1776</v>
      </c>
      <c r="V1656" t="s">
        <v>1062</v>
      </c>
      <c r="W1656">
        <v>39</v>
      </c>
    </row>
    <row r="1657" spans="1:23" x14ac:dyDescent="0.2">
      <c r="A1657">
        <v>446</v>
      </c>
      <c r="B1657" t="s">
        <v>127</v>
      </c>
      <c r="C1657" t="s">
        <v>1520</v>
      </c>
      <c r="F1657" t="b">
        <f>IF(ISBLANK(X1657), FALSE, TRUE)</f>
        <v>0</v>
      </c>
      <c r="G1657" t="s">
        <v>1521</v>
      </c>
      <c r="H1657" t="s">
        <v>54</v>
      </c>
      <c r="I1657" t="s">
        <v>1526</v>
      </c>
      <c r="J1657" t="s">
        <v>732</v>
      </c>
      <c r="K1657" t="s">
        <v>991</v>
      </c>
      <c r="L1657">
        <v>3</v>
      </c>
      <c r="M1657">
        <v>3</v>
      </c>
      <c r="N1657">
        <v>2</v>
      </c>
      <c r="Q1657" t="s">
        <v>248</v>
      </c>
      <c r="R1657" t="s">
        <v>991</v>
      </c>
      <c r="S1657" t="s">
        <v>245</v>
      </c>
      <c r="U1657" t="s">
        <v>1776</v>
      </c>
      <c r="V1657" t="s">
        <v>1062</v>
      </c>
      <c r="W1657">
        <v>39</v>
      </c>
    </row>
    <row r="1658" spans="1:23" x14ac:dyDescent="0.2">
      <c r="A1658">
        <v>447</v>
      </c>
      <c r="B1658" t="s">
        <v>127</v>
      </c>
      <c r="C1658" t="s">
        <v>1520</v>
      </c>
      <c r="F1658" t="b">
        <f>IF(ISBLANK(X1658), FALSE, TRUE)</f>
        <v>0</v>
      </c>
      <c r="G1658" t="s">
        <v>1521</v>
      </c>
      <c r="H1658" t="s">
        <v>54</v>
      </c>
      <c r="I1658" t="s">
        <v>1526</v>
      </c>
      <c r="J1658" t="s">
        <v>733</v>
      </c>
      <c r="K1658" t="s">
        <v>991</v>
      </c>
      <c r="L1658">
        <v>4</v>
      </c>
      <c r="M1658">
        <v>4</v>
      </c>
      <c r="N1658">
        <v>5</v>
      </c>
      <c r="Q1658" t="s">
        <v>83</v>
      </c>
      <c r="R1658" t="s">
        <v>2020</v>
      </c>
      <c r="S1658" t="s">
        <v>245</v>
      </c>
      <c r="U1658" t="s">
        <v>1724</v>
      </c>
      <c r="V1658" t="s">
        <v>1062</v>
      </c>
      <c r="W1658">
        <v>39</v>
      </c>
    </row>
    <row r="1659" spans="1:23" x14ac:dyDescent="0.2">
      <c r="A1659">
        <v>448</v>
      </c>
      <c r="B1659" t="s">
        <v>127</v>
      </c>
      <c r="C1659" t="s">
        <v>1520</v>
      </c>
      <c r="F1659" t="b">
        <f>IF(ISBLANK(X1659), FALSE, TRUE)</f>
        <v>0</v>
      </c>
      <c r="G1659" t="s">
        <v>1522</v>
      </c>
      <c r="H1659" t="s">
        <v>54</v>
      </c>
      <c r="I1659" t="s">
        <v>1526</v>
      </c>
      <c r="J1659" t="s">
        <v>734</v>
      </c>
      <c r="K1659" t="s">
        <v>1814</v>
      </c>
      <c r="L1659">
        <v>4</v>
      </c>
      <c r="M1659">
        <v>3</v>
      </c>
      <c r="N1659">
        <v>5</v>
      </c>
      <c r="Q1659" t="s">
        <v>83</v>
      </c>
      <c r="R1659" t="s">
        <v>687</v>
      </c>
      <c r="S1659" t="s">
        <v>245</v>
      </c>
      <c r="U1659" t="s">
        <v>1723</v>
      </c>
      <c r="V1659" t="s">
        <v>1062</v>
      </c>
      <c r="W1659">
        <v>39</v>
      </c>
    </row>
    <row r="1660" spans="1:23" x14ac:dyDescent="0.2">
      <c r="A1660">
        <v>449</v>
      </c>
      <c r="B1660" t="s">
        <v>127</v>
      </c>
      <c r="C1660" t="s">
        <v>1520</v>
      </c>
      <c r="F1660" t="b">
        <f>IF(ISBLANK(X1660), FALSE, TRUE)</f>
        <v>0</v>
      </c>
      <c r="G1660" t="s">
        <v>1532</v>
      </c>
      <c r="H1660" t="s">
        <v>54</v>
      </c>
      <c r="I1660" t="s">
        <v>1526</v>
      </c>
      <c r="J1660" t="s">
        <v>735</v>
      </c>
      <c r="K1660" t="s">
        <v>991</v>
      </c>
      <c r="L1660">
        <v>5</v>
      </c>
      <c r="M1660">
        <v>4</v>
      </c>
      <c r="N1660">
        <v>4</v>
      </c>
      <c r="Q1660" t="s">
        <v>83</v>
      </c>
      <c r="R1660" t="s">
        <v>139</v>
      </c>
      <c r="S1660" t="s">
        <v>245</v>
      </c>
      <c r="U1660" t="s">
        <v>1724</v>
      </c>
      <c r="V1660" t="s">
        <v>1062</v>
      </c>
      <c r="W1660">
        <v>39</v>
      </c>
    </row>
    <row r="1661" spans="1:23" x14ac:dyDescent="0.2">
      <c r="A1661">
        <v>450</v>
      </c>
      <c r="B1661" t="s">
        <v>127</v>
      </c>
      <c r="C1661" t="s">
        <v>1520</v>
      </c>
      <c r="F1661" t="b">
        <f>IF(ISBLANK(X1661), FALSE, TRUE)</f>
        <v>0</v>
      </c>
      <c r="G1661" t="s">
        <v>1532</v>
      </c>
      <c r="H1661" t="s">
        <v>54</v>
      </c>
      <c r="I1661" t="s">
        <v>1526</v>
      </c>
      <c r="J1661" t="s">
        <v>736</v>
      </c>
      <c r="K1661" t="s">
        <v>1815</v>
      </c>
      <c r="L1661">
        <v>5</v>
      </c>
      <c r="M1661">
        <v>2</v>
      </c>
      <c r="N1661">
        <v>8</v>
      </c>
      <c r="Q1661" t="s">
        <v>83</v>
      </c>
      <c r="R1661" t="s">
        <v>991</v>
      </c>
      <c r="S1661" t="s">
        <v>245</v>
      </c>
      <c r="U1661" t="s">
        <v>411</v>
      </c>
      <c r="V1661" t="s">
        <v>1062</v>
      </c>
      <c r="W1661">
        <v>39</v>
      </c>
    </row>
    <row r="1662" spans="1:23" x14ac:dyDescent="0.2">
      <c r="A1662">
        <v>451</v>
      </c>
      <c r="B1662" t="s">
        <v>127</v>
      </c>
      <c r="C1662" t="s">
        <v>1520</v>
      </c>
      <c r="F1662" t="b">
        <f>IF(ISBLANK(X1662), FALSE, TRUE)</f>
        <v>0</v>
      </c>
      <c r="G1662" t="s">
        <v>1522</v>
      </c>
      <c r="H1662" t="s">
        <v>54</v>
      </c>
      <c r="I1662" t="s">
        <v>1526</v>
      </c>
      <c r="J1662" t="s">
        <v>737</v>
      </c>
      <c r="K1662" t="s">
        <v>1816</v>
      </c>
      <c r="L1662">
        <v>6</v>
      </c>
      <c r="M1662">
        <v>3</v>
      </c>
      <c r="N1662">
        <v>7</v>
      </c>
      <c r="Q1662" t="s">
        <v>83</v>
      </c>
      <c r="R1662" t="s">
        <v>139</v>
      </c>
      <c r="S1662" t="s">
        <v>245</v>
      </c>
      <c r="U1662" t="s">
        <v>1723</v>
      </c>
      <c r="V1662" t="s">
        <v>1062</v>
      </c>
      <c r="W1662">
        <v>39</v>
      </c>
    </row>
    <row r="1663" spans="1:23" x14ac:dyDescent="0.2">
      <c r="A1663">
        <v>452</v>
      </c>
      <c r="B1663" t="s">
        <v>127</v>
      </c>
      <c r="C1663" t="s">
        <v>1520</v>
      </c>
      <c r="F1663" t="b">
        <f>IF(ISBLANK(X1663), FALSE, TRUE)</f>
        <v>0</v>
      </c>
      <c r="G1663" t="s">
        <v>1516</v>
      </c>
      <c r="H1663" t="s">
        <v>54</v>
      </c>
      <c r="I1663" t="s">
        <v>1526</v>
      </c>
      <c r="J1663" t="s">
        <v>738</v>
      </c>
      <c r="K1663" t="s">
        <v>1817</v>
      </c>
      <c r="L1663">
        <v>7</v>
      </c>
      <c r="M1663">
        <v>7</v>
      </c>
      <c r="N1663">
        <v>7</v>
      </c>
      <c r="Q1663" t="s">
        <v>83</v>
      </c>
      <c r="R1663" t="s">
        <v>991</v>
      </c>
      <c r="S1663" t="s">
        <v>245</v>
      </c>
      <c r="U1663" t="s">
        <v>268</v>
      </c>
      <c r="V1663" t="s">
        <v>1062</v>
      </c>
      <c r="W1663">
        <v>39</v>
      </c>
    </row>
    <row r="1664" spans="1:23" x14ac:dyDescent="0.2">
      <c r="A1664">
        <v>453</v>
      </c>
      <c r="B1664" t="s">
        <v>127</v>
      </c>
      <c r="C1664" t="s">
        <v>1520</v>
      </c>
      <c r="F1664" t="b">
        <f>IF(ISBLANK(X1664), FALSE, TRUE)</f>
        <v>0</v>
      </c>
      <c r="G1664" t="s">
        <v>1532</v>
      </c>
      <c r="H1664" t="s">
        <v>54</v>
      </c>
      <c r="I1664" t="s">
        <v>1526</v>
      </c>
      <c r="J1664" t="s">
        <v>166</v>
      </c>
      <c r="K1664" t="s">
        <v>991</v>
      </c>
      <c r="L1664">
        <v>1</v>
      </c>
      <c r="R1664" t="s">
        <v>991</v>
      </c>
      <c r="S1664" t="s">
        <v>6</v>
      </c>
      <c r="U1664" t="s">
        <v>16</v>
      </c>
      <c r="V1664" t="s">
        <v>1062</v>
      </c>
      <c r="W1664">
        <v>39</v>
      </c>
    </row>
    <row r="1665" spans="1:23" x14ac:dyDescent="0.2">
      <c r="A1665">
        <v>454</v>
      </c>
      <c r="B1665" t="s">
        <v>127</v>
      </c>
      <c r="C1665" t="s">
        <v>1520</v>
      </c>
      <c r="F1665" t="b">
        <f>IF(ISBLANK(X1665), FALSE, TRUE)</f>
        <v>0</v>
      </c>
      <c r="G1665" t="s">
        <v>1522</v>
      </c>
      <c r="H1665" t="s">
        <v>54</v>
      </c>
      <c r="I1665" t="s">
        <v>1526</v>
      </c>
      <c r="J1665" t="s">
        <v>167</v>
      </c>
      <c r="K1665" t="s">
        <v>991</v>
      </c>
      <c r="L1665">
        <v>3</v>
      </c>
      <c r="R1665" t="s">
        <v>991</v>
      </c>
      <c r="S1665" t="s">
        <v>6</v>
      </c>
      <c r="U1665" t="s">
        <v>13</v>
      </c>
      <c r="V1665" t="s">
        <v>1062</v>
      </c>
      <c r="W1665">
        <v>39</v>
      </c>
    </row>
    <row r="1666" spans="1:23" x14ac:dyDescent="0.2">
      <c r="A1666">
        <v>455</v>
      </c>
      <c r="B1666" t="s">
        <v>127</v>
      </c>
      <c r="C1666" t="s">
        <v>1520</v>
      </c>
      <c r="F1666" t="b">
        <f>IF(ISBLANK(X1666), FALSE, TRUE)</f>
        <v>0</v>
      </c>
      <c r="G1666" t="s">
        <v>1521</v>
      </c>
      <c r="H1666" t="s">
        <v>54</v>
      </c>
      <c r="I1666" t="s">
        <v>1526</v>
      </c>
      <c r="J1666" t="s">
        <v>168</v>
      </c>
      <c r="K1666" t="s">
        <v>991</v>
      </c>
      <c r="L1666">
        <v>4</v>
      </c>
      <c r="R1666" t="s">
        <v>991</v>
      </c>
      <c r="S1666" t="s">
        <v>6</v>
      </c>
      <c r="U1666" t="s">
        <v>16</v>
      </c>
      <c r="V1666" t="s">
        <v>1062</v>
      </c>
      <c r="W1666">
        <v>39</v>
      </c>
    </row>
    <row r="1667" spans="1:23" x14ac:dyDescent="0.2">
      <c r="A1667">
        <v>456</v>
      </c>
      <c r="B1667" t="s">
        <v>127</v>
      </c>
      <c r="C1667" t="s">
        <v>1520</v>
      </c>
      <c r="F1667" t="b">
        <f>IF(ISBLANK(X1667), FALSE, TRUE)</f>
        <v>0</v>
      </c>
      <c r="G1667" t="s">
        <v>1521</v>
      </c>
      <c r="H1667" t="s">
        <v>54</v>
      </c>
      <c r="I1667" t="s">
        <v>1524</v>
      </c>
      <c r="J1667" t="s">
        <v>739</v>
      </c>
      <c r="K1667" t="s">
        <v>991</v>
      </c>
      <c r="L1667">
        <v>1</v>
      </c>
      <c r="M1667">
        <v>2</v>
      </c>
      <c r="N1667">
        <v>1</v>
      </c>
      <c r="Q1667" t="s">
        <v>248</v>
      </c>
      <c r="R1667" t="s">
        <v>991</v>
      </c>
      <c r="S1667" t="s">
        <v>245</v>
      </c>
      <c r="U1667" t="s">
        <v>1791</v>
      </c>
      <c r="V1667" t="s">
        <v>1062</v>
      </c>
      <c r="W1667">
        <v>39</v>
      </c>
    </row>
    <row r="1668" spans="1:23" x14ac:dyDescent="0.2">
      <c r="A1668">
        <v>457</v>
      </c>
      <c r="B1668" t="s">
        <v>127</v>
      </c>
      <c r="C1668" t="s">
        <v>1520</v>
      </c>
      <c r="F1668" t="b">
        <f>IF(ISBLANK(X1668), FALSE, TRUE)</f>
        <v>0</v>
      </c>
      <c r="G1668" t="s">
        <v>1532</v>
      </c>
      <c r="H1668" t="s">
        <v>54</v>
      </c>
      <c r="I1668" t="s">
        <v>1524</v>
      </c>
      <c r="J1668" t="s">
        <v>740</v>
      </c>
      <c r="K1668" t="s">
        <v>1818</v>
      </c>
      <c r="L1668">
        <v>2</v>
      </c>
      <c r="M1668">
        <v>1</v>
      </c>
      <c r="N1668">
        <v>4</v>
      </c>
      <c r="Q1668" t="s">
        <v>83</v>
      </c>
      <c r="R1668" t="s">
        <v>648</v>
      </c>
      <c r="S1668" t="s">
        <v>245</v>
      </c>
      <c r="U1668" t="s">
        <v>1741</v>
      </c>
      <c r="V1668" t="s">
        <v>1062</v>
      </c>
      <c r="W1668">
        <v>39</v>
      </c>
    </row>
    <row r="1669" spans="1:23" x14ac:dyDescent="0.2">
      <c r="A1669">
        <v>458</v>
      </c>
      <c r="B1669" t="s">
        <v>127</v>
      </c>
      <c r="C1669" t="s">
        <v>1520</v>
      </c>
      <c r="F1669" t="b">
        <f>IF(ISBLANK(X1669), FALSE, TRUE)</f>
        <v>0</v>
      </c>
      <c r="G1669" t="s">
        <v>1532</v>
      </c>
      <c r="H1669" t="s">
        <v>54</v>
      </c>
      <c r="I1669" t="s">
        <v>1524</v>
      </c>
      <c r="J1669" t="s">
        <v>456</v>
      </c>
      <c r="K1669" t="s">
        <v>1819</v>
      </c>
      <c r="L1669">
        <v>2</v>
      </c>
      <c r="M1669">
        <v>2</v>
      </c>
      <c r="N1669">
        <v>4</v>
      </c>
      <c r="Q1669" t="s">
        <v>83</v>
      </c>
      <c r="R1669" t="s">
        <v>991</v>
      </c>
      <c r="S1669" t="s">
        <v>245</v>
      </c>
      <c r="U1669" t="s">
        <v>1820</v>
      </c>
      <c r="V1669" t="s">
        <v>1062</v>
      </c>
      <c r="W1669">
        <v>39</v>
      </c>
    </row>
    <row r="1670" spans="1:23" x14ac:dyDescent="0.2">
      <c r="A1670">
        <v>459</v>
      </c>
      <c r="B1670" t="s">
        <v>127</v>
      </c>
      <c r="C1670" t="s">
        <v>1520</v>
      </c>
      <c r="F1670" t="b">
        <f>IF(ISBLANK(X1670), FALSE, TRUE)</f>
        <v>0</v>
      </c>
      <c r="G1670" t="s">
        <v>1516</v>
      </c>
      <c r="H1670" t="s">
        <v>54</v>
      </c>
      <c r="I1670" t="s">
        <v>1524</v>
      </c>
      <c r="J1670" t="s">
        <v>741</v>
      </c>
      <c r="K1670" t="s">
        <v>1821</v>
      </c>
      <c r="L1670">
        <v>3</v>
      </c>
      <c r="M1670">
        <v>3</v>
      </c>
      <c r="N1670">
        <v>4</v>
      </c>
      <c r="Q1670" t="s">
        <v>83</v>
      </c>
      <c r="R1670" t="s">
        <v>250</v>
      </c>
      <c r="S1670" t="s">
        <v>245</v>
      </c>
      <c r="U1670" t="s">
        <v>346</v>
      </c>
      <c r="V1670" t="s">
        <v>1062</v>
      </c>
      <c r="W1670">
        <v>39</v>
      </c>
    </row>
    <row r="1671" spans="1:23" x14ac:dyDescent="0.2">
      <c r="A1671">
        <v>460</v>
      </c>
      <c r="B1671" t="s">
        <v>127</v>
      </c>
      <c r="C1671" t="s">
        <v>1520</v>
      </c>
      <c r="F1671" t="b">
        <f>IF(ISBLANK(X1671), FALSE, TRUE)</f>
        <v>0</v>
      </c>
      <c r="G1671" t="s">
        <v>1522</v>
      </c>
      <c r="H1671" t="s">
        <v>54</v>
      </c>
      <c r="I1671" t="s">
        <v>1524</v>
      </c>
      <c r="J1671" t="s">
        <v>376</v>
      </c>
      <c r="K1671" t="s">
        <v>1822</v>
      </c>
      <c r="L1671">
        <v>4</v>
      </c>
      <c r="M1671">
        <v>4</v>
      </c>
      <c r="N1671">
        <v>4</v>
      </c>
      <c r="Q1671" t="s">
        <v>83</v>
      </c>
      <c r="R1671" t="s">
        <v>991</v>
      </c>
      <c r="S1671" t="s">
        <v>245</v>
      </c>
      <c r="U1671" t="s">
        <v>1823</v>
      </c>
      <c r="V1671" t="s">
        <v>1062</v>
      </c>
      <c r="W1671">
        <v>39</v>
      </c>
    </row>
    <row r="1672" spans="1:23" x14ac:dyDescent="0.2">
      <c r="A1672">
        <v>461</v>
      </c>
      <c r="B1672" t="s">
        <v>127</v>
      </c>
      <c r="C1672" t="s">
        <v>1520</v>
      </c>
      <c r="F1672" t="b">
        <f>IF(ISBLANK(X1672), FALSE, TRUE)</f>
        <v>0</v>
      </c>
      <c r="G1672" t="s">
        <v>1532</v>
      </c>
      <c r="H1672" t="s">
        <v>54</v>
      </c>
      <c r="I1672" t="s">
        <v>1524</v>
      </c>
      <c r="J1672" t="s">
        <v>742</v>
      </c>
      <c r="K1672" t="s">
        <v>1824</v>
      </c>
      <c r="L1672">
        <v>5</v>
      </c>
      <c r="M1672">
        <v>3</v>
      </c>
      <c r="N1672">
        <v>6</v>
      </c>
      <c r="Q1672" t="s">
        <v>83</v>
      </c>
      <c r="R1672" t="s">
        <v>2021</v>
      </c>
      <c r="S1672" t="s">
        <v>245</v>
      </c>
      <c r="U1672" t="s">
        <v>346</v>
      </c>
      <c r="V1672" t="s">
        <v>1062</v>
      </c>
      <c r="W1672">
        <v>39</v>
      </c>
    </row>
    <row r="1673" spans="1:23" x14ac:dyDescent="0.2">
      <c r="A1673">
        <v>462</v>
      </c>
      <c r="B1673" t="s">
        <v>127</v>
      </c>
      <c r="C1673" t="s">
        <v>1520</v>
      </c>
      <c r="F1673" t="b">
        <f>IF(ISBLANK(X1673), FALSE, TRUE)</f>
        <v>0</v>
      </c>
      <c r="G1673" t="s">
        <v>1521</v>
      </c>
      <c r="H1673" t="s">
        <v>54</v>
      </c>
      <c r="I1673" t="s">
        <v>1524</v>
      </c>
      <c r="J1673" t="s">
        <v>743</v>
      </c>
      <c r="K1673" t="s">
        <v>991</v>
      </c>
      <c r="L1673">
        <v>6</v>
      </c>
      <c r="M1673">
        <v>6</v>
      </c>
      <c r="N1673">
        <v>7</v>
      </c>
      <c r="Q1673" t="s">
        <v>83</v>
      </c>
      <c r="R1673" t="s">
        <v>991</v>
      </c>
      <c r="S1673" t="s">
        <v>245</v>
      </c>
      <c r="U1673" t="s">
        <v>1825</v>
      </c>
      <c r="V1673" t="s">
        <v>1062</v>
      </c>
      <c r="W1673">
        <v>39</v>
      </c>
    </row>
    <row r="1674" spans="1:23" x14ac:dyDescent="0.2">
      <c r="A1674">
        <v>463</v>
      </c>
      <c r="B1674" t="s">
        <v>127</v>
      </c>
      <c r="C1674" t="s">
        <v>1520</v>
      </c>
      <c r="F1674" t="b">
        <f>IF(ISBLANK(X1674), FALSE, TRUE)</f>
        <v>0</v>
      </c>
      <c r="G1674" t="s">
        <v>1522</v>
      </c>
      <c r="H1674" t="s">
        <v>54</v>
      </c>
      <c r="I1674" t="s">
        <v>1524</v>
      </c>
      <c r="J1674" t="s">
        <v>616</v>
      </c>
      <c r="K1674" t="s">
        <v>1826</v>
      </c>
      <c r="L1674">
        <v>7</v>
      </c>
      <c r="M1674">
        <v>5</v>
      </c>
      <c r="N1674">
        <v>7</v>
      </c>
      <c r="Q1674" t="s">
        <v>83</v>
      </c>
      <c r="R1674" t="s">
        <v>177</v>
      </c>
      <c r="S1674" t="s">
        <v>245</v>
      </c>
      <c r="U1674" t="s">
        <v>266</v>
      </c>
      <c r="V1674" t="s">
        <v>1062</v>
      </c>
      <c r="W1674">
        <v>39</v>
      </c>
    </row>
    <row r="1675" spans="1:23" x14ac:dyDescent="0.2">
      <c r="A1675">
        <v>464</v>
      </c>
      <c r="B1675" t="s">
        <v>127</v>
      </c>
      <c r="C1675" t="s">
        <v>1520</v>
      </c>
      <c r="F1675" t="b">
        <f>IF(ISBLANK(X1675), FALSE, TRUE)</f>
        <v>0</v>
      </c>
      <c r="G1675" t="s">
        <v>1532</v>
      </c>
      <c r="H1675" t="s">
        <v>54</v>
      </c>
      <c r="I1675" t="s">
        <v>1524</v>
      </c>
      <c r="J1675" t="s">
        <v>169</v>
      </c>
      <c r="K1675" t="s">
        <v>991</v>
      </c>
      <c r="L1675">
        <v>2</v>
      </c>
      <c r="R1675" t="s">
        <v>991</v>
      </c>
      <c r="S1675" t="s">
        <v>6</v>
      </c>
      <c r="U1675" t="s">
        <v>19</v>
      </c>
      <c r="V1675" t="s">
        <v>1062</v>
      </c>
      <c r="W1675">
        <v>39</v>
      </c>
    </row>
    <row r="1676" spans="1:23" x14ac:dyDescent="0.2">
      <c r="A1676">
        <v>465</v>
      </c>
      <c r="B1676" t="s">
        <v>127</v>
      </c>
      <c r="C1676" t="s">
        <v>1520</v>
      </c>
      <c r="F1676" t="b">
        <f>IF(ISBLANK(X1676), FALSE, TRUE)</f>
        <v>0</v>
      </c>
      <c r="G1676" t="s">
        <v>1521</v>
      </c>
      <c r="H1676" t="s">
        <v>54</v>
      </c>
      <c r="I1676" t="s">
        <v>1524</v>
      </c>
      <c r="J1676" t="s">
        <v>170</v>
      </c>
      <c r="K1676" t="s">
        <v>991</v>
      </c>
      <c r="L1676">
        <v>2</v>
      </c>
      <c r="R1676" t="s">
        <v>991</v>
      </c>
      <c r="S1676" t="s">
        <v>6</v>
      </c>
      <c r="U1676" t="s">
        <v>57</v>
      </c>
      <c r="V1676" t="s">
        <v>1062</v>
      </c>
      <c r="W1676">
        <v>39</v>
      </c>
    </row>
    <row r="1677" spans="1:23" x14ac:dyDescent="0.2">
      <c r="A1677">
        <v>466</v>
      </c>
      <c r="B1677" t="s">
        <v>127</v>
      </c>
      <c r="C1677" t="s">
        <v>1520</v>
      </c>
      <c r="F1677" t="b">
        <f>IF(ISBLANK(X1677), FALSE, TRUE)</f>
        <v>0</v>
      </c>
      <c r="G1677" t="s">
        <v>1522</v>
      </c>
      <c r="H1677" t="s">
        <v>54</v>
      </c>
      <c r="I1677" t="s">
        <v>1524</v>
      </c>
      <c r="J1677" t="s">
        <v>171</v>
      </c>
      <c r="K1677" t="s">
        <v>991</v>
      </c>
      <c r="L1677">
        <v>5</v>
      </c>
      <c r="R1677" t="s">
        <v>991</v>
      </c>
      <c r="S1677" t="s">
        <v>6</v>
      </c>
      <c r="U1677" t="s">
        <v>68</v>
      </c>
      <c r="V1677" t="s">
        <v>1062</v>
      </c>
      <c r="W1677">
        <v>39</v>
      </c>
    </row>
    <row r="1678" spans="1:23" x14ac:dyDescent="0.2">
      <c r="A1678">
        <v>467</v>
      </c>
      <c r="B1678" t="s">
        <v>127</v>
      </c>
      <c r="C1678" t="s">
        <v>1520</v>
      </c>
      <c r="F1678" t="b">
        <f>IF(ISBLANK(X1678), FALSE, TRUE)</f>
        <v>0</v>
      </c>
      <c r="G1678" t="s">
        <v>1532</v>
      </c>
      <c r="H1678" t="s">
        <v>54</v>
      </c>
      <c r="I1678" t="s">
        <v>54</v>
      </c>
      <c r="J1678" t="s">
        <v>744</v>
      </c>
      <c r="K1678" t="s">
        <v>1827</v>
      </c>
      <c r="L1678">
        <v>2</v>
      </c>
      <c r="M1678">
        <v>2</v>
      </c>
      <c r="N1678">
        <v>3</v>
      </c>
      <c r="Q1678" t="s">
        <v>83</v>
      </c>
      <c r="R1678" t="s">
        <v>991</v>
      </c>
      <c r="S1678" t="s">
        <v>245</v>
      </c>
      <c r="U1678" t="s">
        <v>991</v>
      </c>
      <c r="V1678" t="s">
        <v>1062</v>
      </c>
      <c r="W1678">
        <v>39</v>
      </c>
    </row>
    <row r="1679" spans="1:23" x14ac:dyDescent="0.2">
      <c r="A1679">
        <v>468</v>
      </c>
      <c r="B1679" t="s">
        <v>127</v>
      </c>
      <c r="C1679" t="s">
        <v>1520</v>
      </c>
      <c r="F1679" t="b">
        <f>IF(ISBLANK(X1679), FALSE, TRUE)</f>
        <v>0</v>
      </c>
      <c r="G1679" t="s">
        <v>1516</v>
      </c>
      <c r="H1679" t="s">
        <v>54</v>
      </c>
      <c r="I1679" t="s">
        <v>54</v>
      </c>
      <c r="J1679" t="s">
        <v>745</v>
      </c>
      <c r="K1679" t="s">
        <v>1828</v>
      </c>
      <c r="L1679">
        <v>4</v>
      </c>
      <c r="M1679">
        <v>2</v>
      </c>
      <c r="N1679">
        <v>6</v>
      </c>
      <c r="Q1679" t="s">
        <v>83</v>
      </c>
      <c r="R1679" t="s">
        <v>991</v>
      </c>
      <c r="S1679" t="s">
        <v>245</v>
      </c>
      <c r="U1679" t="s">
        <v>1749</v>
      </c>
      <c r="V1679" t="s">
        <v>1062</v>
      </c>
      <c r="W1679">
        <v>39</v>
      </c>
    </row>
    <row r="1680" spans="1:23" x14ac:dyDescent="0.2">
      <c r="A1680">
        <v>469</v>
      </c>
      <c r="B1680" t="s">
        <v>127</v>
      </c>
      <c r="C1680" t="s">
        <v>1520</v>
      </c>
      <c r="F1680" t="b">
        <f>IF(ISBLANK(X1680), FALSE, TRUE)</f>
        <v>0</v>
      </c>
      <c r="G1680" t="s">
        <v>1522</v>
      </c>
      <c r="H1680" t="s">
        <v>54</v>
      </c>
      <c r="I1680" t="s">
        <v>54</v>
      </c>
      <c r="J1680" t="s">
        <v>172</v>
      </c>
      <c r="K1680" t="s">
        <v>991</v>
      </c>
      <c r="L1680">
        <v>4</v>
      </c>
      <c r="R1680" t="s">
        <v>991</v>
      </c>
      <c r="S1680" t="s">
        <v>6</v>
      </c>
      <c r="U1680" t="s">
        <v>57</v>
      </c>
      <c r="V1680" t="s">
        <v>1062</v>
      </c>
      <c r="W1680">
        <v>39</v>
      </c>
    </row>
    <row r="1681" spans="1:23" x14ac:dyDescent="0.2">
      <c r="A1681">
        <v>470</v>
      </c>
      <c r="B1681" t="s">
        <v>127</v>
      </c>
      <c r="C1681" t="s">
        <v>1520</v>
      </c>
      <c r="F1681" t="b">
        <f>IF(ISBLANK(X1681), FALSE, TRUE)</f>
        <v>0</v>
      </c>
      <c r="G1681" t="s">
        <v>1521</v>
      </c>
      <c r="H1681" t="s">
        <v>54</v>
      </c>
      <c r="I1681" t="s">
        <v>991</v>
      </c>
      <c r="J1681" t="s">
        <v>746</v>
      </c>
      <c r="K1681" t="s">
        <v>991</v>
      </c>
      <c r="L1681">
        <v>1</v>
      </c>
      <c r="M1681">
        <v>2</v>
      </c>
      <c r="N1681">
        <v>1</v>
      </c>
      <c r="Q1681" t="s">
        <v>83</v>
      </c>
      <c r="R1681" t="s">
        <v>648</v>
      </c>
      <c r="S1681" t="s">
        <v>245</v>
      </c>
      <c r="U1681" t="s">
        <v>1726</v>
      </c>
      <c r="V1681" t="s">
        <v>1062</v>
      </c>
      <c r="W1681">
        <v>39</v>
      </c>
    </row>
    <row r="1682" spans="1:23" x14ac:dyDescent="0.2">
      <c r="A1682">
        <v>471</v>
      </c>
      <c r="B1682" t="s">
        <v>127</v>
      </c>
      <c r="C1682" t="s">
        <v>1520</v>
      </c>
      <c r="F1682" t="b">
        <f>IF(ISBLANK(X1682), FALSE, TRUE)</f>
        <v>0</v>
      </c>
      <c r="G1682" t="s">
        <v>1532</v>
      </c>
      <c r="H1682" t="s">
        <v>54</v>
      </c>
      <c r="I1682" t="s">
        <v>991</v>
      </c>
      <c r="J1682" t="s">
        <v>747</v>
      </c>
      <c r="K1682" t="s">
        <v>991</v>
      </c>
      <c r="L1682">
        <v>1</v>
      </c>
      <c r="M1682">
        <v>0</v>
      </c>
      <c r="N1682">
        <v>4</v>
      </c>
      <c r="Q1682" t="s">
        <v>83</v>
      </c>
      <c r="R1682" t="s">
        <v>991</v>
      </c>
      <c r="S1682" t="s">
        <v>245</v>
      </c>
      <c r="U1682" t="s">
        <v>1723</v>
      </c>
      <c r="V1682" t="s">
        <v>1062</v>
      </c>
      <c r="W1682">
        <v>39</v>
      </c>
    </row>
    <row r="1683" spans="1:23" x14ac:dyDescent="0.2">
      <c r="A1683">
        <v>472</v>
      </c>
      <c r="B1683" t="s">
        <v>127</v>
      </c>
      <c r="C1683" t="s">
        <v>1520</v>
      </c>
      <c r="F1683" t="b">
        <f>IF(ISBLANK(X1683), FALSE, TRUE)</f>
        <v>0</v>
      </c>
      <c r="G1683" t="s">
        <v>1521</v>
      </c>
      <c r="H1683" t="s">
        <v>54</v>
      </c>
      <c r="I1683" t="s">
        <v>991</v>
      </c>
      <c r="J1683" t="s">
        <v>748</v>
      </c>
      <c r="K1683" t="s">
        <v>991</v>
      </c>
      <c r="L1683">
        <v>2</v>
      </c>
      <c r="M1683">
        <v>3</v>
      </c>
      <c r="N1683">
        <v>1</v>
      </c>
      <c r="Q1683" t="s">
        <v>83</v>
      </c>
      <c r="R1683" t="s">
        <v>135</v>
      </c>
      <c r="S1683" t="s">
        <v>245</v>
      </c>
      <c r="U1683" t="s">
        <v>1728</v>
      </c>
      <c r="V1683" t="s">
        <v>1062</v>
      </c>
      <c r="W1683">
        <v>39</v>
      </c>
    </row>
    <row r="1684" spans="1:23" x14ac:dyDescent="0.2">
      <c r="A1684">
        <v>473</v>
      </c>
      <c r="B1684" t="s">
        <v>127</v>
      </c>
      <c r="C1684" t="s">
        <v>1520</v>
      </c>
      <c r="F1684" t="b">
        <f>IF(ISBLANK(X1684), FALSE, TRUE)</f>
        <v>0</v>
      </c>
      <c r="G1684" t="s">
        <v>1521</v>
      </c>
      <c r="H1684" t="s">
        <v>54</v>
      </c>
      <c r="I1684" t="s">
        <v>991</v>
      </c>
      <c r="J1684" t="s">
        <v>749</v>
      </c>
      <c r="K1684" t="s">
        <v>991</v>
      </c>
      <c r="L1684">
        <v>2</v>
      </c>
      <c r="M1684">
        <v>1</v>
      </c>
      <c r="N1684">
        <v>5</v>
      </c>
      <c r="Q1684" t="s">
        <v>83</v>
      </c>
      <c r="R1684" t="s">
        <v>991</v>
      </c>
      <c r="S1684" t="s">
        <v>245</v>
      </c>
      <c r="U1684" t="s">
        <v>1749</v>
      </c>
      <c r="V1684" t="s">
        <v>1062</v>
      </c>
      <c r="W1684">
        <v>39</v>
      </c>
    </row>
    <row r="1685" spans="1:23" x14ac:dyDescent="0.2">
      <c r="A1685">
        <v>474</v>
      </c>
      <c r="B1685" t="s">
        <v>127</v>
      </c>
      <c r="C1685" t="s">
        <v>1520</v>
      </c>
      <c r="F1685" t="b">
        <f>IF(ISBLANK(X1685), FALSE, TRUE)</f>
        <v>0</v>
      </c>
      <c r="G1685" t="s">
        <v>1521</v>
      </c>
      <c r="H1685" t="s">
        <v>54</v>
      </c>
      <c r="I1685" t="s">
        <v>991</v>
      </c>
      <c r="J1685" t="s">
        <v>750</v>
      </c>
      <c r="K1685" t="s">
        <v>991</v>
      </c>
      <c r="L1685">
        <v>2</v>
      </c>
      <c r="M1685">
        <v>2</v>
      </c>
      <c r="N1685">
        <v>3</v>
      </c>
      <c r="Q1685" t="s">
        <v>248</v>
      </c>
      <c r="R1685" t="s">
        <v>991</v>
      </c>
      <c r="S1685" t="s">
        <v>245</v>
      </c>
      <c r="U1685" t="s">
        <v>1791</v>
      </c>
      <c r="V1685" t="s">
        <v>1062</v>
      </c>
      <c r="W1685">
        <v>39</v>
      </c>
    </row>
    <row r="1686" spans="1:23" x14ac:dyDescent="0.2">
      <c r="A1686">
        <v>475</v>
      </c>
      <c r="B1686" t="s">
        <v>127</v>
      </c>
      <c r="C1686" t="s">
        <v>1520</v>
      </c>
      <c r="F1686" t="b">
        <f>IF(ISBLANK(X1686), FALSE, TRUE)</f>
        <v>0</v>
      </c>
      <c r="G1686" t="s">
        <v>1532</v>
      </c>
      <c r="H1686" t="s">
        <v>54</v>
      </c>
      <c r="I1686" t="s">
        <v>991</v>
      </c>
      <c r="J1686" t="s">
        <v>751</v>
      </c>
      <c r="K1686" t="s">
        <v>1829</v>
      </c>
      <c r="L1686">
        <v>2</v>
      </c>
      <c r="M1686">
        <v>3</v>
      </c>
      <c r="N1686">
        <v>2</v>
      </c>
      <c r="Q1686" t="s">
        <v>83</v>
      </c>
      <c r="R1686" t="s">
        <v>991</v>
      </c>
      <c r="S1686" t="s">
        <v>245</v>
      </c>
      <c r="U1686" t="s">
        <v>658</v>
      </c>
      <c r="V1686" t="s">
        <v>1062</v>
      </c>
      <c r="W1686">
        <v>39</v>
      </c>
    </row>
    <row r="1687" spans="1:23" x14ac:dyDescent="0.2">
      <c r="A1687">
        <v>476</v>
      </c>
      <c r="B1687" t="s">
        <v>127</v>
      </c>
      <c r="C1687" t="s">
        <v>1520</v>
      </c>
      <c r="F1687" t="b">
        <f>IF(ISBLANK(X1687), FALSE, TRUE)</f>
        <v>0</v>
      </c>
      <c r="G1687" t="s">
        <v>1522</v>
      </c>
      <c r="H1687" t="s">
        <v>54</v>
      </c>
      <c r="I1687" t="s">
        <v>991</v>
      </c>
      <c r="J1687" t="s">
        <v>752</v>
      </c>
      <c r="K1687" t="s">
        <v>1830</v>
      </c>
      <c r="L1687">
        <v>3</v>
      </c>
      <c r="M1687">
        <v>3</v>
      </c>
      <c r="N1687">
        <v>3</v>
      </c>
      <c r="Q1687" t="s">
        <v>83</v>
      </c>
      <c r="R1687" t="s">
        <v>991</v>
      </c>
      <c r="S1687" t="s">
        <v>245</v>
      </c>
      <c r="U1687" t="s">
        <v>1749</v>
      </c>
      <c r="V1687" t="s">
        <v>1062</v>
      </c>
      <c r="W1687">
        <v>39</v>
      </c>
    </row>
    <row r="1688" spans="1:23" x14ac:dyDescent="0.2">
      <c r="A1688">
        <v>477</v>
      </c>
      <c r="B1688" t="s">
        <v>127</v>
      </c>
      <c r="C1688" t="s">
        <v>1520</v>
      </c>
      <c r="F1688" t="b">
        <f>IF(ISBLANK(X1688), FALSE, TRUE)</f>
        <v>0</v>
      </c>
      <c r="G1688" t="s">
        <v>1521</v>
      </c>
      <c r="H1688" t="s">
        <v>54</v>
      </c>
      <c r="I1688" t="s">
        <v>991</v>
      </c>
      <c r="J1688" t="s">
        <v>753</v>
      </c>
      <c r="K1688" t="s">
        <v>991</v>
      </c>
      <c r="L1688">
        <v>3</v>
      </c>
      <c r="M1688">
        <v>4</v>
      </c>
      <c r="N1688">
        <v>2</v>
      </c>
      <c r="Q1688" t="s">
        <v>83</v>
      </c>
      <c r="R1688" t="s">
        <v>991</v>
      </c>
      <c r="S1688" t="s">
        <v>245</v>
      </c>
      <c r="U1688" t="s">
        <v>266</v>
      </c>
      <c r="V1688" t="s">
        <v>1062</v>
      </c>
      <c r="W1688">
        <v>39</v>
      </c>
    </row>
    <row r="1689" spans="1:23" x14ac:dyDescent="0.2">
      <c r="A1689">
        <v>478</v>
      </c>
      <c r="B1689" t="s">
        <v>127</v>
      </c>
      <c r="C1689" t="s">
        <v>1520</v>
      </c>
      <c r="F1689" t="b">
        <f>IF(ISBLANK(X1689), FALSE, TRUE)</f>
        <v>0</v>
      </c>
      <c r="G1689" t="s">
        <v>1532</v>
      </c>
      <c r="H1689" t="s">
        <v>54</v>
      </c>
      <c r="I1689" t="s">
        <v>991</v>
      </c>
      <c r="J1689" t="s">
        <v>754</v>
      </c>
      <c r="K1689" t="s">
        <v>991</v>
      </c>
      <c r="L1689">
        <v>3</v>
      </c>
      <c r="M1689">
        <v>2</v>
      </c>
      <c r="N1689">
        <v>3</v>
      </c>
      <c r="Q1689" t="s">
        <v>248</v>
      </c>
      <c r="R1689" t="s">
        <v>648</v>
      </c>
      <c r="S1689" t="s">
        <v>245</v>
      </c>
      <c r="U1689" t="s">
        <v>1805</v>
      </c>
      <c r="V1689" t="s">
        <v>1062</v>
      </c>
      <c r="W1689">
        <v>39</v>
      </c>
    </row>
    <row r="1690" spans="1:23" x14ac:dyDescent="0.2">
      <c r="A1690">
        <v>479</v>
      </c>
      <c r="B1690" t="s">
        <v>127</v>
      </c>
      <c r="C1690" t="s">
        <v>1520</v>
      </c>
      <c r="F1690" t="b">
        <f>IF(ISBLANK(X1690), FALSE, TRUE)</f>
        <v>0</v>
      </c>
      <c r="G1690" t="s">
        <v>1521</v>
      </c>
      <c r="H1690" t="s">
        <v>54</v>
      </c>
      <c r="I1690" t="s">
        <v>991</v>
      </c>
      <c r="J1690" t="s">
        <v>755</v>
      </c>
      <c r="K1690" t="s">
        <v>991</v>
      </c>
      <c r="L1690">
        <v>4</v>
      </c>
      <c r="M1690">
        <v>4</v>
      </c>
      <c r="N1690">
        <v>3</v>
      </c>
      <c r="Q1690" t="s">
        <v>83</v>
      </c>
      <c r="R1690" t="s">
        <v>250</v>
      </c>
      <c r="S1690" t="s">
        <v>245</v>
      </c>
      <c r="U1690" t="s">
        <v>1726</v>
      </c>
      <c r="V1690" t="s">
        <v>1062</v>
      </c>
      <c r="W1690">
        <v>39</v>
      </c>
    </row>
    <row r="1691" spans="1:23" x14ac:dyDescent="0.2">
      <c r="A1691">
        <v>480</v>
      </c>
      <c r="B1691" t="s">
        <v>127</v>
      </c>
      <c r="C1691" t="s">
        <v>1520</v>
      </c>
      <c r="F1691" t="b">
        <f>IF(ISBLANK(X1691), FALSE, TRUE)</f>
        <v>0</v>
      </c>
      <c r="G1691" t="s">
        <v>1521</v>
      </c>
      <c r="H1691" t="s">
        <v>54</v>
      </c>
      <c r="I1691" t="s">
        <v>991</v>
      </c>
      <c r="J1691" t="s">
        <v>756</v>
      </c>
      <c r="K1691" t="s">
        <v>991</v>
      </c>
      <c r="L1691">
        <v>5</v>
      </c>
      <c r="M1691">
        <v>3</v>
      </c>
      <c r="N1691">
        <v>2</v>
      </c>
      <c r="Q1691" t="s">
        <v>248</v>
      </c>
      <c r="R1691" t="s">
        <v>139</v>
      </c>
      <c r="S1691" t="s">
        <v>245</v>
      </c>
      <c r="U1691" t="s">
        <v>1776</v>
      </c>
      <c r="V1691" t="s">
        <v>1062</v>
      </c>
      <c r="W1691">
        <v>39</v>
      </c>
    </row>
    <row r="1692" spans="1:23" x14ac:dyDescent="0.2">
      <c r="A1692">
        <v>481</v>
      </c>
      <c r="B1692" t="s">
        <v>127</v>
      </c>
      <c r="C1692" t="s">
        <v>1520</v>
      </c>
      <c r="F1692" t="b">
        <f>IF(ISBLANK(X1692), FALSE, TRUE)</f>
        <v>0</v>
      </c>
      <c r="G1692" t="s">
        <v>1522</v>
      </c>
      <c r="H1692" t="s">
        <v>54</v>
      </c>
      <c r="I1692" t="s">
        <v>991</v>
      </c>
      <c r="J1692" t="s">
        <v>757</v>
      </c>
      <c r="K1692" t="s">
        <v>1831</v>
      </c>
      <c r="L1692">
        <v>5</v>
      </c>
      <c r="M1692">
        <v>5</v>
      </c>
      <c r="N1692">
        <v>5</v>
      </c>
      <c r="Q1692" t="s">
        <v>83</v>
      </c>
      <c r="R1692" t="s">
        <v>177</v>
      </c>
      <c r="S1692" t="s">
        <v>245</v>
      </c>
      <c r="U1692" t="s">
        <v>1726</v>
      </c>
      <c r="V1692" t="s">
        <v>1062</v>
      </c>
      <c r="W1692">
        <v>39</v>
      </c>
    </row>
    <row r="1693" spans="1:23" x14ac:dyDescent="0.2">
      <c r="A1693">
        <v>482</v>
      </c>
      <c r="B1693" t="s">
        <v>127</v>
      </c>
      <c r="C1693" t="s">
        <v>1520</v>
      </c>
      <c r="F1693" t="b">
        <f>IF(ISBLANK(X1693), FALSE, TRUE)</f>
        <v>0</v>
      </c>
      <c r="G1693" t="s">
        <v>1521</v>
      </c>
      <c r="H1693" t="s">
        <v>54</v>
      </c>
      <c r="I1693" t="s">
        <v>991</v>
      </c>
      <c r="J1693" t="s">
        <v>758</v>
      </c>
      <c r="K1693" t="s">
        <v>991</v>
      </c>
      <c r="L1693">
        <v>7</v>
      </c>
      <c r="M1693">
        <v>4</v>
      </c>
      <c r="N1693">
        <v>7</v>
      </c>
      <c r="Q1693" t="s">
        <v>83</v>
      </c>
      <c r="R1693" t="s">
        <v>139</v>
      </c>
      <c r="S1693" t="s">
        <v>245</v>
      </c>
      <c r="U1693" t="s">
        <v>1832</v>
      </c>
      <c r="V1693" t="s">
        <v>1062</v>
      </c>
      <c r="W1693">
        <v>39</v>
      </c>
    </row>
    <row r="1694" spans="1:23" x14ac:dyDescent="0.2">
      <c r="A1694">
        <v>483</v>
      </c>
      <c r="B1694" t="s">
        <v>127</v>
      </c>
      <c r="C1694" t="s">
        <v>1520</v>
      </c>
      <c r="F1694" t="b">
        <f>IF(ISBLANK(X1694), FALSE, TRUE)</f>
        <v>0</v>
      </c>
      <c r="G1694" t="s">
        <v>1521</v>
      </c>
      <c r="H1694" t="s">
        <v>54</v>
      </c>
      <c r="I1694" t="s">
        <v>991</v>
      </c>
      <c r="J1694" t="s">
        <v>976</v>
      </c>
      <c r="K1694" t="s">
        <v>991</v>
      </c>
      <c r="L1694">
        <v>1</v>
      </c>
      <c r="O1694">
        <v>1</v>
      </c>
      <c r="P1694">
        <v>1</v>
      </c>
      <c r="R1694" t="s">
        <v>991</v>
      </c>
      <c r="S1694" t="s">
        <v>915</v>
      </c>
      <c r="U1694" t="s">
        <v>16</v>
      </c>
      <c r="V1694" t="s">
        <v>1062</v>
      </c>
      <c r="W1694">
        <v>39</v>
      </c>
    </row>
    <row r="1695" spans="1:23" x14ac:dyDescent="0.2">
      <c r="A1695">
        <v>484</v>
      </c>
      <c r="B1695" t="s">
        <v>127</v>
      </c>
      <c r="C1695" t="s">
        <v>1520</v>
      </c>
      <c r="F1695" t="b">
        <f>IF(ISBLANK(X1695), FALSE, TRUE)</f>
        <v>0</v>
      </c>
      <c r="G1695" t="s">
        <v>1532</v>
      </c>
      <c r="H1695" t="s">
        <v>54</v>
      </c>
      <c r="I1695" t="s">
        <v>991</v>
      </c>
      <c r="J1695" t="s">
        <v>977</v>
      </c>
      <c r="K1695" t="s">
        <v>991</v>
      </c>
      <c r="L1695">
        <v>2</v>
      </c>
      <c r="O1695">
        <v>2</v>
      </c>
      <c r="P1695">
        <v>0</v>
      </c>
      <c r="R1695" t="s">
        <v>991</v>
      </c>
      <c r="S1695" t="s">
        <v>915</v>
      </c>
      <c r="U1695" t="s">
        <v>57</v>
      </c>
      <c r="V1695" t="s">
        <v>1062</v>
      </c>
      <c r="W1695">
        <v>39</v>
      </c>
    </row>
    <row r="1696" spans="1:23" x14ac:dyDescent="0.2">
      <c r="A1696">
        <v>485</v>
      </c>
      <c r="B1696" t="s">
        <v>127</v>
      </c>
      <c r="C1696" t="s">
        <v>1520</v>
      </c>
      <c r="F1696" t="b">
        <f>IF(ISBLANK(X1696), FALSE, TRUE)</f>
        <v>0</v>
      </c>
      <c r="G1696" t="s">
        <v>1522</v>
      </c>
      <c r="H1696" t="s">
        <v>54</v>
      </c>
      <c r="I1696" t="s">
        <v>991</v>
      </c>
      <c r="J1696" t="s">
        <v>978</v>
      </c>
      <c r="K1696" t="s">
        <v>991</v>
      </c>
      <c r="L1696">
        <v>3</v>
      </c>
      <c r="O1696">
        <v>0</v>
      </c>
      <c r="P1696">
        <v>0</v>
      </c>
      <c r="R1696" t="s">
        <v>991</v>
      </c>
      <c r="S1696" t="s">
        <v>915</v>
      </c>
      <c r="U1696" t="s">
        <v>7</v>
      </c>
      <c r="V1696" t="s">
        <v>1062</v>
      </c>
      <c r="W1696">
        <v>39</v>
      </c>
    </row>
    <row r="1697" spans="1:23" x14ac:dyDescent="0.2">
      <c r="A1697">
        <v>486</v>
      </c>
      <c r="B1697" t="s">
        <v>127</v>
      </c>
      <c r="C1697" t="s">
        <v>1520</v>
      </c>
      <c r="F1697" t="b">
        <f>IF(ISBLANK(X1697), FALSE, TRUE)</f>
        <v>0</v>
      </c>
      <c r="G1697" t="s">
        <v>1521</v>
      </c>
      <c r="H1697" t="s">
        <v>54</v>
      </c>
      <c r="I1697" t="s">
        <v>991</v>
      </c>
      <c r="J1697" t="s">
        <v>173</v>
      </c>
      <c r="K1697" t="s">
        <v>991</v>
      </c>
      <c r="L1697">
        <v>0</v>
      </c>
      <c r="R1697" t="s">
        <v>991</v>
      </c>
      <c r="S1697" t="s">
        <v>6</v>
      </c>
      <c r="U1697" t="s">
        <v>19</v>
      </c>
      <c r="V1697" t="s">
        <v>1062</v>
      </c>
      <c r="W1697">
        <v>39</v>
      </c>
    </row>
    <row r="1698" spans="1:23" x14ac:dyDescent="0.2">
      <c r="A1698">
        <v>487</v>
      </c>
      <c r="B1698" t="s">
        <v>127</v>
      </c>
      <c r="C1698" t="s">
        <v>1520</v>
      </c>
      <c r="F1698" t="b">
        <f>IF(ISBLANK(X1698), FALSE, TRUE)</f>
        <v>0</v>
      </c>
      <c r="G1698" t="s">
        <v>1521</v>
      </c>
      <c r="H1698" t="s">
        <v>54</v>
      </c>
      <c r="I1698" t="s">
        <v>991</v>
      </c>
      <c r="J1698" t="s">
        <v>174</v>
      </c>
      <c r="K1698" t="s">
        <v>991</v>
      </c>
      <c r="L1698">
        <v>1</v>
      </c>
      <c r="R1698" t="s">
        <v>991</v>
      </c>
      <c r="S1698" t="s">
        <v>6</v>
      </c>
      <c r="U1698" t="s">
        <v>33</v>
      </c>
      <c r="V1698" t="s">
        <v>1062</v>
      </c>
      <c r="W1698">
        <v>39</v>
      </c>
    </row>
    <row r="1699" spans="1:23" x14ac:dyDescent="0.2">
      <c r="A1699">
        <v>488</v>
      </c>
      <c r="B1699" t="s">
        <v>127</v>
      </c>
      <c r="C1699" t="s">
        <v>1520</v>
      </c>
      <c r="F1699" t="b">
        <f>IF(ISBLANK(X1699), FALSE, TRUE)</f>
        <v>0</v>
      </c>
      <c r="G1699" t="s">
        <v>1522</v>
      </c>
      <c r="H1699" t="s">
        <v>54</v>
      </c>
      <c r="I1699" t="s">
        <v>991</v>
      </c>
      <c r="J1699" t="s">
        <v>175</v>
      </c>
      <c r="K1699" t="s">
        <v>991</v>
      </c>
      <c r="L1699">
        <v>1</v>
      </c>
      <c r="R1699" t="s">
        <v>991</v>
      </c>
      <c r="S1699" t="s">
        <v>6</v>
      </c>
      <c r="U1699" t="s">
        <v>68</v>
      </c>
      <c r="V1699" t="s">
        <v>1062</v>
      </c>
      <c r="W1699">
        <v>39</v>
      </c>
    </row>
    <row r="1700" spans="1:23" x14ac:dyDescent="0.2">
      <c r="A1700">
        <v>489</v>
      </c>
      <c r="B1700" t="s">
        <v>127</v>
      </c>
      <c r="C1700" t="s">
        <v>1520</v>
      </c>
      <c r="F1700" t="b">
        <f>IF(ISBLANK(X1700), FALSE, TRUE)</f>
        <v>0</v>
      </c>
      <c r="G1700" t="s">
        <v>1521</v>
      </c>
      <c r="H1700" t="s">
        <v>54</v>
      </c>
      <c r="I1700" t="s">
        <v>991</v>
      </c>
      <c r="J1700" t="s">
        <v>176</v>
      </c>
      <c r="K1700" t="s">
        <v>991</v>
      </c>
      <c r="L1700">
        <v>2</v>
      </c>
      <c r="R1700" t="s">
        <v>177</v>
      </c>
      <c r="S1700" t="s">
        <v>6</v>
      </c>
      <c r="U1700" t="s">
        <v>19</v>
      </c>
      <c r="V1700" t="s">
        <v>1062</v>
      </c>
      <c r="W1700">
        <v>39</v>
      </c>
    </row>
    <row r="1701" spans="1:23" x14ac:dyDescent="0.2">
      <c r="A1701">
        <v>490</v>
      </c>
      <c r="B1701" t="s">
        <v>127</v>
      </c>
      <c r="C1701" t="s">
        <v>1520</v>
      </c>
      <c r="F1701" t="b">
        <f>IF(ISBLANK(X1701), FALSE, TRUE)</f>
        <v>0</v>
      </c>
      <c r="G1701" t="s">
        <v>1516</v>
      </c>
      <c r="H1701" t="s">
        <v>54</v>
      </c>
      <c r="I1701" t="s">
        <v>991</v>
      </c>
      <c r="J1701" t="s">
        <v>178</v>
      </c>
      <c r="K1701" t="s">
        <v>991</v>
      </c>
      <c r="L1701">
        <v>3</v>
      </c>
      <c r="R1701" t="s">
        <v>991</v>
      </c>
      <c r="S1701" t="s">
        <v>6</v>
      </c>
      <c r="U1701" t="s">
        <v>57</v>
      </c>
      <c r="V1701" t="s">
        <v>1062</v>
      </c>
      <c r="W1701">
        <v>39</v>
      </c>
    </row>
    <row r="1702" spans="1:23" x14ac:dyDescent="0.2">
      <c r="A1702">
        <v>491</v>
      </c>
      <c r="B1702" t="s">
        <v>127</v>
      </c>
      <c r="C1702" t="s">
        <v>1520</v>
      </c>
      <c r="F1702" t="b">
        <f>IF(ISBLANK(X1702), FALSE, TRUE)</f>
        <v>0</v>
      </c>
      <c r="G1702" t="s">
        <v>1532</v>
      </c>
      <c r="H1702" t="s">
        <v>54</v>
      </c>
      <c r="I1702" t="s">
        <v>991</v>
      </c>
      <c r="J1702" t="s">
        <v>179</v>
      </c>
      <c r="K1702" t="s">
        <v>991</v>
      </c>
      <c r="L1702">
        <v>4</v>
      </c>
      <c r="R1702" t="s">
        <v>991</v>
      </c>
      <c r="S1702" t="s">
        <v>6</v>
      </c>
      <c r="U1702" t="s">
        <v>19</v>
      </c>
      <c r="V1702" t="s">
        <v>1062</v>
      </c>
      <c r="W1702">
        <v>39</v>
      </c>
    </row>
    <row r="1703" spans="1:23" x14ac:dyDescent="0.2">
      <c r="A1703">
        <v>492</v>
      </c>
      <c r="B1703" t="s">
        <v>127</v>
      </c>
      <c r="C1703" t="s">
        <v>1520</v>
      </c>
      <c r="F1703" t="b">
        <f>IF(ISBLANK(X1703), FALSE, TRUE)</f>
        <v>0</v>
      </c>
      <c r="G1703" t="s">
        <v>1521</v>
      </c>
      <c r="H1703" t="s">
        <v>4</v>
      </c>
      <c r="I1703" t="s">
        <v>991</v>
      </c>
      <c r="J1703" t="s">
        <v>759</v>
      </c>
      <c r="K1703" t="s">
        <v>991</v>
      </c>
      <c r="L1703">
        <v>1</v>
      </c>
      <c r="M1703">
        <v>1</v>
      </c>
      <c r="N1703">
        <v>2</v>
      </c>
      <c r="Q1703" t="s">
        <v>248</v>
      </c>
      <c r="R1703" t="s">
        <v>177</v>
      </c>
      <c r="S1703" t="s">
        <v>245</v>
      </c>
      <c r="U1703" t="s">
        <v>1770</v>
      </c>
      <c r="V1703" t="s">
        <v>1062</v>
      </c>
      <c r="W1703">
        <v>39</v>
      </c>
    </row>
    <row r="1704" spans="1:23" x14ac:dyDescent="0.2">
      <c r="A1704">
        <v>493</v>
      </c>
      <c r="B1704" t="s">
        <v>127</v>
      </c>
      <c r="C1704" t="s">
        <v>1520</v>
      </c>
      <c r="F1704" t="b">
        <f>IF(ISBLANK(X1704), FALSE, TRUE)</f>
        <v>0</v>
      </c>
      <c r="G1704" t="s">
        <v>1521</v>
      </c>
      <c r="H1704" t="s">
        <v>4</v>
      </c>
      <c r="I1704" t="s">
        <v>991</v>
      </c>
      <c r="J1704" t="s">
        <v>761</v>
      </c>
      <c r="K1704" t="s">
        <v>991</v>
      </c>
      <c r="L1704">
        <v>3</v>
      </c>
      <c r="M1704">
        <v>4</v>
      </c>
      <c r="N1704">
        <v>3</v>
      </c>
      <c r="Q1704" t="s">
        <v>83</v>
      </c>
      <c r="R1704" t="s">
        <v>991</v>
      </c>
      <c r="S1704" t="s">
        <v>245</v>
      </c>
      <c r="U1704" t="s">
        <v>1728</v>
      </c>
      <c r="V1704" t="s">
        <v>1062</v>
      </c>
      <c r="W1704">
        <v>39</v>
      </c>
    </row>
    <row r="1705" spans="1:23" x14ac:dyDescent="0.2">
      <c r="A1705">
        <v>494</v>
      </c>
      <c r="B1705" t="s">
        <v>127</v>
      </c>
      <c r="C1705" t="s">
        <v>1520</v>
      </c>
      <c r="F1705" t="b">
        <f>IF(ISBLANK(X1705), FALSE, TRUE)</f>
        <v>0</v>
      </c>
      <c r="G1705" t="s">
        <v>1521</v>
      </c>
      <c r="H1705" t="s">
        <v>4</v>
      </c>
      <c r="I1705" t="s">
        <v>991</v>
      </c>
      <c r="J1705" t="s">
        <v>762</v>
      </c>
      <c r="K1705" t="s">
        <v>991</v>
      </c>
      <c r="L1705">
        <v>4</v>
      </c>
      <c r="M1705">
        <v>3</v>
      </c>
      <c r="N1705">
        <v>4</v>
      </c>
      <c r="Q1705" t="s">
        <v>83</v>
      </c>
      <c r="R1705" t="s">
        <v>158</v>
      </c>
      <c r="S1705" t="s">
        <v>245</v>
      </c>
      <c r="U1705" t="s">
        <v>1724</v>
      </c>
      <c r="V1705" t="s">
        <v>1062</v>
      </c>
      <c r="W1705">
        <v>39</v>
      </c>
    </row>
    <row r="1706" spans="1:23" x14ac:dyDescent="0.2">
      <c r="A1706">
        <v>495</v>
      </c>
      <c r="B1706" t="s">
        <v>127</v>
      </c>
      <c r="C1706" t="s">
        <v>1520</v>
      </c>
      <c r="F1706" t="b">
        <f>IF(ISBLANK(X1706), FALSE, TRUE)</f>
        <v>0</v>
      </c>
      <c r="G1706" t="s">
        <v>1521</v>
      </c>
      <c r="H1706" t="s">
        <v>4</v>
      </c>
      <c r="I1706" t="s">
        <v>991</v>
      </c>
      <c r="J1706" t="s">
        <v>763</v>
      </c>
      <c r="K1706" t="s">
        <v>991</v>
      </c>
      <c r="L1706">
        <v>5</v>
      </c>
      <c r="M1706">
        <v>4</v>
      </c>
      <c r="N1706">
        <v>5</v>
      </c>
      <c r="Q1706" t="s">
        <v>83</v>
      </c>
      <c r="R1706" t="s">
        <v>135</v>
      </c>
      <c r="S1706" t="s">
        <v>245</v>
      </c>
      <c r="U1706" t="s">
        <v>1773</v>
      </c>
      <c r="V1706" t="s">
        <v>1062</v>
      </c>
      <c r="W1706">
        <v>39</v>
      </c>
    </row>
    <row r="1707" spans="1:23" x14ac:dyDescent="0.2">
      <c r="A1707">
        <v>496</v>
      </c>
      <c r="B1707" t="s">
        <v>127</v>
      </c>
      <c r="C1707" t="s">
        <v>1520</v>
      </c>
      <c r="F1707" t="b">
        <f>IF(ISBLANK(X1707), FALSE, TRUE)</f>
        <v>0</v>
      </c>
      <c r="G1707" t="s">
        <v>1521</v>
      </c>
      <c r="H1707" t="s">
        <v>4</v>
      </c>
      <c r="I1707" t="s">
        <v>991</v>
      </c>
      <c r="J1707" t="s">
        <v>764</v>
      </c>
      <c r="K1707" t="s">
        <v>991</v>
      </c>
      <c r="L1707">
        <v>8</v>
      </c>
      <c r="M1707">
        <v>7</v>
      </c>
      <c r="N1707">
        <v>6</v>
      </c>
      <c r="Q1707" t="s">
        <v>83</v>
      </c>
      <c r="R1707" t="s">
        <v>139</v>
      </c>
      <c r="S1707" t="s">
        <v>245</v>
      </c>
      <c r="U1707" t="s">
        <v>1729</v>
      </c>
      <c r="V1707" t="s">
        <v>1062</v>
      </c>
      <c r="W1707">
        <v>39</v>
      </c>
    </row>
    <row r="1708" spans="1:23" x14ac:dyDescent="0.2">
      <c r="A1708">
        <v>497</v>
      </c>
      <c r="B1708" t="s">
        <v>127</v>
      </c>
      <c r="C1708" t="s">
        <v>1520</v>
      </c>
      <c r="F1708" t="b">
        <f>IF(ISBLANK(X1708), FALSE, TRUE)</f>
        <v>0</v>
      </c>
      <c r="G1708" t="s">
        <v>1522</v>
      </c>
      <c r="H1708" t="s">
        <v>4</v>
      </c>
      <c r="I1708" t="s">
        <v>991</v>
      </c>
      <c r="J1708" t="s">
        <v>765</v>
      </c>
      <c r="K1708" t="s">
        <v>1833</v>
      </c>
      <c r="L1708">
        <v>8</v>
      </c>
      <c r="M1708">
        <v>4</v>
      </c>
      <c r="N1708">
        <v>7</v>
      </c>
      <c r="Q1708" t="s">
        <v>248</v>
      </c>
      <c r="R1708" t="s">
        <v>991</v>
      </c>
      <c r="S1708" t="s">
        <v>245</v>
      </c>
      <c r="U1708" t="s">
        <v>1756</v>
      </c>
      <c r="V1708" t="s">
        <v>1062</v>
      </c>
      <c r="W1708">
        <v>39</v>
      </c>
    </row>
    <row r="1709" spans="1:23" x14ac:dyDescent="0.2">
      <c r="A1709">
        <v>498</v>
      </c>
      <c r="B1709" t="s">
        <v>127</v>
      </c>
      <c r="C1709" t="s">
        <v>1520</v>
      </c>
      <c r="F1709" t="b">
        <f>IF(ISBLANK(X1709), FALSE, TRUE)</f>
        <v>0</v>
      </c>
      <c r="G1709" t="s">
        <v>1532</v>
      </c>
      <c r="H1709" t="s">
        <v>4</v>
      </c>
      <c r="I1709" t="s">
        <v>991</v>
      </c>
      <c r="J1709" t="s">
        <v>766</v>
      </c>
      <c r="K1709" t="s">
        <v>991</v>
      </c>
      <c r="L1709">
        <v>9</v>
      </c>
      <c r="M1709">
        <v>6</v>
      </c>
      <c r="N1709">
        <v>5</v>
      </c>
      <c r="Q1709" t="s">
        <v>83</v>
      </c>
      <c r="R1709" t="s">
        <v>139</v>
      </c>
      <c r="S1709" t="s">
        <v>245</v>
      </c>
      <c r="U1709" t="s">
        <v>1728</v>
      </c>
      <c r="V1709" t="s">
        <v>1062</v>
      </c>
      <c r="W1709">
        <v>39</v>
      </c>
    </row>
    <row r="1710" spans="1:23" x14ac:dyDescent="0.2">
      <c r="A1710">
        <v>499</v>
      </c>
      <c r="B1710" t="s">
        <v>127</v>
      </c>
      <c r="C1710" t="s">
        <v>1520</v>
      </c>
      <c r="F1710" t="b">
        <f>IF(ISBLANK(X1710), FALSE, TRUE)</f>
        <v>0</v>
      </c>
      <c r="G1710" t="s">
        <v>1521</v>
      </c>
      <c r="H1710" t="s">
        <v>4</v>
      </c>
      <c r="I1710" t="s">
        <v>991</v>
      </c>
      <c r="J1710" t="s">
        <v>180</v>
      </c>
      <c r="K1710" t="s">
        <v>991</v>
      </c>
      <c r="L1710">
        <v>2</v>
      </c>
      <c r="R1710" t="s">
        <v>991</v>
      </c>
      <c r="S1710" t="s">
        <v>6</v>
      </c>
      <c r="U1710" t="s">
        <v>16</v>
      </c>
      <c r="V1710" t="s">
        <v>1062</v>
      </c>
      <c r="W1710">
        <v>39</v>
      </c>
    </row>
    <row r="1711" spans="1:23" x14ac:dyDescent="0.2">
      <c r="A1711">
        <v>500</v>
      </c>
      <c r="B1711" t="s">
        <v>127</v>
      </c>
      <c r="C1711" t="s">
        <v>1520</v>
      </c>
      <c r="F1711" t="b">
        <f>IF(ISBLANK(X1711), FALSE, TRUE)</f>
        <v>0</v>
      </c>
      <c r="G1711" t="s">
        <v>1521</v>
      </c>
      <c r="H1711" t="s">
        <v>4</v>
      </c>
      <c r="I1711" t="s">
        <v>991</v>
      </c>
      <c r="J1711" t="s">
        <v>181</v>
      </c>
      <c r="K1711" t="s">
        <v>991</v>
      </c>
      <c r="L1711">
        <v>3</v>
      </c>
      <c r="R1711" t="s">
        <v>991</v>
      </c>
      <c r="S1711" t="s">
        <v>6</v>
      </c>
      <c r="U1711" t="s">
        <v>19</v>
      </c>
      <c r="V1711" t="s">
        <v>1062</v>
      </c>
      <c r="W1711">
        <v>39</v>
      </c>
    </row>
    <row r="1712" spans="1:23" x14ac:dyDescent="0.2">
      <c r="A1712">
        <v>501</v>
      </c>
      <c r="B1712" t="s">
        <v>127</v>
      </c>
      <c r="C1712" t="s">
        <v>1520</v>
      </c>
      <c r="F1712" t="b">
        <f>IF(ISBLANK(X1712), FALSE, TRUE)</f>
        <v>0</v>
      </c>
      <c r="G1712" t="s">
        <v>1522</v>
      </c>
      <c r="H1712" t="s">
        <v>4</v>
      </c>
      <c r="I1712" t="s">
        <v>991</v>
      </c>
      <c r="J1712" t="s">
        <v>182</v>
      </c>
      <c r="K1712" t="s">
        <v>991</v>
      </c>
      <c r="L1712">
        <v>4</v>
      </c>
      <c r="R1712" t="s">
        <v>991</v>
      </c>
      <c r="S1712" t="s">
        <v>6</v>
      </c>
      <c r="U1712" t="s">
        <v>33</v>
      </c>
      <c r="V1712" t="s">
        <v>1062</v>
      </c>
      <c r="W1712">
        <v>39</v>
      </c>
    </row>
    <row r="1713" spans="1:23" x14ac:dyDescent="0.2">
      <c r="A1713">
        <v>502</v>
      </c>
      <c r="B1713" t="s">
        <v>127</v>
      </c>
      <c r="C1713" t="s">
        <v>1520</v>
      </c>
      <c r="F1713" t="b">
        <f>IF(ISBLANK(X1713), FALSE, TRUE)</f>
        <v>0</v>
      </c>
      <c r="G1713" t="s">
        <v>1521</v>
      </c>
      <c r="H1713" t="s">
        <v>11</v>
      </c>
      <c r="I1713" t="s">
        <v>991</v>
      </c>
      <c r="J1713" t="s">
        <v>768</v>
      </c>
      <c r="K1713" t="s">
        <v>991</v>
      </c>
      <c r="L1713">
        <v>2</v>
      </c>
      <c r="M1713">
        <v>3</v>
      </c>
      <c r="N1713">
        <v>2</v>
      </c>
      <c r="Q1713" t="s">
        <v>83</v>
      </c>
      <c r="R1713" t="s">
        <v>991</v>
      </c>
      <c r="S1713" t="s">
        <v>245</v>
      </c>
      <c r="U1713" t="s">
        <v>1726</v>
      </c>
      <c r="V1713" t="s">
        <v>1062</v>
      </c>
      <c r="W1713">
        <v>39</v>
      </c>
    </row>
    <row r="1714" spans="1:23" x14ac:dyDescent="0.2">
      <c r="A1714">
        <v>503</v>
      </c>
      <c r="B1714" t="s">
        <v>127</v>
      </c>
      <c r="C1714" t="s">
        <v>1520</v>
      </c>
      <c r="F1714" t="b">
        <f>IF(ISBLANK(X1714), FALSE, TRUE)</f>
        <v>0</v>
      </c>
      <c r="G1714" t="s">
        <v>1521</v>
      </c>
      <c r="H1714" t="s">
        <v>11</v>
      </c>
      <c r="I1714" t="s">
        <v>991</v>
      </c>
      <c r="J1714" t="s">
        <v>769</v>
      </c>
      <c r="K1714" t="s">
        <v>991</v>
      </c>
      <c r="L1714">
        <v>3</v>
      </c>
      <c r="M1714">
        <v>3</v>
      </c>
      <c r="N1714">
        <v>2</v>
      </c>
      <c r="Q1714" t="s">
        <v>83</v>
      </c>
      <c r="R1714" t="s">
        <v>250</v>
      </c>
      <c r="S1714" t="s">
        <v>245</v>
      </c>
      <c r="U1714" t="s">
        <v>1726</v>
      </c>
      <c r="V1714" t="s">
        <v>1062</v>
      </c>
      <c r="W1714">
        <v>39</v>
      </c>
    </row>
    <row r="1715" spans="1:23" x14ac:dyDescent="0.2">
      <c r="A1715">
        <v>504</v>
      </c>
      <c r="B1715" t="s">
        <v>127</v>
      </c>
      <c r="C1715" t="s">
        <v>1520</v>
      </c>
      <c r="F1715" t="b">
        <f>IF(ISBLANK(X1715), FALSE, TRUE)</f>
        <v>0</v>
      </c>
      <c r="G1715" t="s">
        <v>1521</v>
      </c>
      <c r="H1715" t="s">
        <v>11</v>
      </c>
      <c r="I1715" t="s">
        <v>991</v>
      </c>
      <c r="J1715" t="s">
        <v>770</v>
      </c>
      <c r="K1715" t="s">
        <v>991</v>
      </c>
      <c r="L1715">
        <v>3</v>
      </c>
      <c r="M1715">
        <v>2</v>
      </c>
      <c r="N1715">
        <v>5</v>
      </c>
      <c r="Q1715" t="s">
        <v>83</v>
      </c>
      <c r="R1715" t="s">
        <v>2022</v>
      </c>
      <c r="S1715" t="s">
        <v>245</v>
      </c>
      <c r="U1715" t="s">
        <v>1726</v>
      </c>
      <c r="V1715" t="s">
        <v>1062</v>
      </c>
      <c r="W1715">
        <v>39</v>
      </c>
    </row>
    <row r="1716" spans="1:23" x14ac:dyDescent="0.2">
      <c r="A1716">
        <v>505</v>
      </c>
      <c r="B1716" t="s">
        <v>127</v>
      </c>
      <c r="C1716" t="s">
        <v>1520</v>
      </c>
      <c r="F1716" t="b">
        <f>IF(ISBLANK(X1716), FALSE, TRUE)</f>
        <v>0</v>
      </c>
      <c r="G1716" t="s">
        <v>1521</v>
      </c>
      <c r="H1716" t="s">
        <v>11</v>
      </c>
      <c r="I1716" t="s">
        <v>991</v>
      </c>
      <c r="J1716" t="s">
        <v>771</v>
      </c>
      <c r="K1716" t="s">
        <v>991</v>
      </c>
      <c r="L1716">
        <v>5</v>
      </c>
      <c r="M1716">
        <v>3</v>
      </c>
      <c r="N1716">
        <v>4</v>
      </c>
      <c r="Q1716" t="s">
        <v>248</v>
      </c>
      <c r="R1716" t="s">
        <v>150</v>
      </c>
      <c r="S1716" t="s">
        <v>245</v>
      </c>
      <c r="U1716" t="s">
        <v>1791</v>
      </c>
      <c r="V1716" t="s">
        <v>1062</v>
      </c>
      <c r="W1716">
        <v>39</v>
      </c>
    </row>
    <row r="1717" spans="1:23" x14ac:dyDescent="0.2">
      <c r="A1717">
        <v>506</v>
      </c>
      <c r="B1717" t="s">
        <v>127</v>
      </c>
      <c r="C1717" t="s">
        <v>1520</v>
      </c>
      <c r="F1717" t="b">
        <f>IF(ISBLANK(X1717), FALSE, TRUE)</f>
        <v>0</v>
      </c>
      <c r="G1717" t="s">
        <v>1521</v>
      </c>
      <c r="H1717" t="s">
        <v>11</v>
      </c>
      <c r="I1717" t="s">
        <v>991</v>
      </c>
      <c r="J1717" t="s">
        <v>772</v>
      </c>
      <c r="K1717" t="s">
        <v>991</v>
      </c>
      <c r="L1717">
        <v>6</v>
      </c>
      <c r="M1717">
        <v>5</v>
      </c>
      <c r="N1717">
        <v>5</v>
      </c>
      <c r="Q1717" t="s">
        <v>83</v>
      </c>
      <c r="R1717" t="s">
        <v>135</v>
      </c>
      <c r="S1717" t="s">
        <v>245</v>
      </c>
      <c r="U1717" t="s">
        <v>1772</v>
      </c>
      <c r="V1717" t="s">
        <v>1062</v>
      </c>
      <c r="W1717">
        <v>39</v>
      </c>
    </row>
    <row r="1718" spans="1:23" x14ac:dyDescent="0.2">
      <c r="A1718">
        <v>507</v>
      </c>
      <c r="B1718" t="s">
        <v>127</v>
      </c>
      <c r="C1718" t="s">
        <v>1520</v>
      </c>
      <c r="F1718" t="b">
        <f>IF(ISBLANK(X1718), FALSE, TRUE)</f>
        <v>0</v>
      </c>
      <c r="G1718" t="s">
        <v>1522</v>
      </c>
      <c r="H1718" t="s">
        <v>11</v>
      </c>
      <c r="I1718" t="s">
        <v>991</v>
      </c>
      <c r="J1718" t="s">
        <v>773</v>
      </c>
      <c r="K1718" t="s">
        <v>1834</v>
      </c>
      <c r="L1718">
        <v>7</v>
      </c>
      <c r="M1718">
        <v>7</v>
      </c>
      <c r="N1718">
        <v>6</v>
      </c>
      <c r="Q1718" t="s">
        <v>248</v>
      </c>
      <c r="R1718" t="s">
        <v>991</v>
      </c>
      <c r="S1718" t="s">
        <v>245</v>
      </c>
      <c r="U1718" t="s">
        <v>1785</v>
      </c>
      <c r="V1718" t="s">
        <v>1062</v>
      </c>
      <c r="W1718">
        <v>39</v>
      </c>
    </row>
    <row r="1719" spans="1:23" x14ac:dyDescent="0.2">
      <c r="A1719">
        <v>508</v>
      </c>
      <c r="B1719" t="s">
        <v>127</v>
      </c>
      <c r="C1719" t="s">
        <v>1520</v>
      </c>
      <c r="F1719" t="b">
        <f>IF(ISBLANK(X1719), FALSE, TRUE)</f>
        <v>0</v>
      </c>
      <c r="G1719" t="s">
        <v>1532</v>
      </c>
      <c r="H1719" t="s">
        <v>11</v>
      </c>
      <c r="I1719" t="s">
        <v>991</v>
      </c>
      <c r="J1719" t="s">
        <v>774</v>
      </c>
      <c r="K1719" t="s">
        <v>991</v>
      </c>
      <c r="L1719">
        <v>8</v>
      </c>
      <c r="M1719">
        <v>6</v>
      </c>
      <c r="N1719">
        <v>9</v>
      </c>
      <c r="Q1719" t="s">
        <v>83</v>
      </c>
      <c r="R1719" t="s">
        <v>150</v>
      </c>
      <c r="S1719" t="s">
        <v>245</v>
      </c>
      <c r="U1719" t="s">
        <v>1825</v>
      </c>
      <c r="V1719" t="s">
        <v>1062</v>
      </c>
      <c r="W1719">
        <v>39</v>
      </c>
    </row>
    <row r="1720" spans="1:23" x14ac:dyDescent="0.2">
      <c r="A1720">
        <v>509</v>
      </c>
      <c r="B1720" t="s">
        <v>127</v>
      </c>
      <c r="C1720" t="s">
        <v>1520</v>
      </c>
      <c r="F1720" t="b">
        <f>IF(ISBLANK(X1720), FALSE, TRUE)</f>
        <v>0</v>
      </c>
      <c r="G1720" t="s">
        <v>1521</v>
      </c>
      <c r="H1720" t="s">
        <v>11</v>
      </c>
      <c r="I1720" t="s">
        <v>991</v>
      </c>
      <c r="J1720" t="s">
        <v>183</v>
      </c>
      <c r="K1720" t="s">
        <v>991</v>
      </c>
      <c r="L1720">
        <v>2</v>
      </c>
      <c r="R1720" t="s">
        <v>177</v>
      </c>
      <c r="S1720" t="s">
        <v>6</v>
      </c>
      <c r="U1720" t="s">
        <v>1835</v>
      </c>
      <c r="V1720" t="s">
        <v>1062</v>
      </c>
      <c r="W1720">
        <v>39</v>
      </c>
    </row>
    <row r="1721" spans="1:23" x14ac:dyDescent="0.2">
      <c r="A1721">
        <v>510</v>
      </c>
      <c r="B1721" t="s">
        <v>127</v>
      </c>
      <c r="C1721" t="s">
        <v>1520</v>
      </c>
      <c r="F1721" t="b">
        <f>IF(ISBLANK(X1721), FALSE, TRUE)</f>
        <v>0</v>
      </c>
      <c r="G1721" t="s">
        <v>1532</v>
      </c>
      <c r="H1721" t="s">
        <v>11</v>
      </c>
      <c r="I1721" t="s">
        <v>991</v>
      </c>
      <c r="J1721" t="s">
        <v>184</v>
      </c>
      <c r="K1721" t="s">
        <v>991</v>
      </c>
      <c r="L1721">
        <v>2</v>
      </c>
      <c r="R1721" t="s">
        <v>2023</v>
      </c>
      <c r="S1721" t="s">
        <v>6</v>
      </c>
      <c r="U1721" t="s">
        <v>1836</v>
      </c>
      <c r="V1721" t="s">
        <v>1062</v>
      </c>
      <c r="W1721">
        <v>39</v>
      </c>
    </row>
    <row r="1722" spans="1:23" x14ac:dyDescent="0.2">
      <c r="A1722">
        <v>511</v>
      </c>
      <c r="B1722" t="s">
        <v>127</v>
      </c>
      <c r="C1722" t="s">
        <v>1520</v>
      </c>
      <c r="F1722" t="b">
        <f>IF(ISBLANK(X1722), FALSE, TRUE)</f>
        <v>0</v>
      </c>
      <c r="G1722" t="s">
        <v>1521</v>
      </c>
      <c r="H1722" t="s">
        <v>11</v>
      </c>
      <c r="I1722" t="s">
        <v>991</v>
      </c>
      <c r="J1722" t="s">
        <v>185</v>
      </c>
      <c r="K1722" t="s">
        <v>991</v>
      </c>
      <c r="L1722">
        <v>4</v>
      </c>
      <c r="R1722" t="s">
        <v>991</v>
      </c>
      <c r="S1722" t="s">
        <v>6</v>
      </c>
      <c r="U1722" t="s">
        <v>16</v>
      </c>
      <c r="V1722" t="s">
        <v>1062</v>
      </c>
      <c r="W1722">
        <v>39</v>
      </c>
    </row>
    <row r="1723" spans="1:23" x14ac:dyDescent="0.2">
      <c r="A1723">
        <v>512</v>
      </c>
      <c r="B1723" t="s">
        <v>127</v>
      </c>
      <c r="C1723" t="s">
        <v>1520</v>
      </c>
      <c r="F1723" t="b">
        <f>IF(ISBLANK(X1723), FALSE, TRUE)</f>
        <v>0</v>
      </c>
      <c r="G1723" t="s">
        <v>1521</v>
      </c>
      <c r="H1723" t="s">
        <v>991</v>
      </c>
      <c r="I1723" t="s">
        <v>991</v>
      </c>
      <c r="J1723" t="s">
        <v>775</v>
      </c>
      <c r="K1723" t="s">
        <v>991</v>
      </c>
      <c r="L1723">
        <v>2</v>
      </c>
      <c r="M1723">
        <v>2</v>
      </c>
      <c r="N1723">
        <v>2</v>
      </c>
      <c r="Q1723" t="s">
        <v>83</v>
      </c>
      <c r="R1723" t="s">
        <v>991</v>
      </c>
      <c r="S1723" t="s">
        <v>245</v>
      </c>
      <c r="U1723" t="s">
        <v>1723</v>
      </c>
      <c r="V1723" t="s">
        <v>1062</v>
      </c>
      <c r="W1723">
        <v>39</v>
      </c>
    </row>
    <row r="1724" spans="1:23" x14ac:dyDescent="0.2">
      <c r="A1724">
        <v>513</v>
      </c>
      <c r="B1724" t="s">
        <v>127</v>
      </c>
      <c r="C1724" t="s">
        <v>1520</v>
      </c>
      <c r="F1724" t="b">
        <f>IF(ISBLANK(X1724), FALSE, TRUE)</f>
        <v>0</v>
      </c>
      <c r="G1724" t="s">
        <v>1521</v>
      </c>
      <c r="H1724" t="s">
        <v>991</v>
      </c>
      <c r="I1724" t="s">
        <v>991</v>
      </c>
      <c r="J1724" t="s">
        <v>776</v>
      </c>
      <c r="K1724" t="s">
        <v>991</v>
      </c>
      <c r="L1724">
        <v>2</v>
      </c>
      <c r="M1724">
        <v>1</v>
      </c>
      <c r="N1724">
        <v>4</v>
      </c>
      <c r="Q1724" t="s">
        <v>248</v>
      </c>
      <c r="R1724" t="s">
        <v>991</v>
      </c>
      <c r="S1724" t="s">
        <v>245</v>
      </c>
      <c r="U1724" t="s">
        <v>1791</v>
      </c>
      <c r="V1724" t="s">
        <v>1062</v>
      </c>
      <c r="W1724">
        <v>39</v>
      </c>
    </row>
    <row r="1725" spans="1:23" x14ac:dyDescent="0.2">
      <c r="A1725">
        <v>514</v>
      </c>
      <c r="B1725" t="s">
        <v>127</v>
      </c>
      <c r="C1725" t="s">
        <v>1520</v>
      </c>
      <c r="F1725" t="b">
        <f>IF(ISBLANK(X1725), FALSE, TRUE)</f>
        <v>0</v>
      </c>
      <c r="G1725" t="s">
        <v>1521</v>
      </c>
      <c r="H1725" t="s">
        <v>991</v>
      </c>
      <c r="I1725" t="s">
        <v>991</v>
      </c>
      <c r="J1725" t="s">
        <v>466</v>
      </c>
      <c r="K1725" t="s">
        <v>991</v>
      </c>
      <c r="L1725">
        <v>3</v>
      </c>
      <c r="M1725">
        <v>2</v>
      </c>
      <c r="N1725">
        <v>3</v>
      </c>
      <c r="Q1725" t="s">
        <v>83</v>
      </c>
      <c r="R1725" t="s">
        <v>687</v>
      </c>
      <c r="S1725" t="s">
        <v>245</v>
      </c>
      <c r="U1725" t="s">
        <v>316</v>
      </c>
      <c r="V1725" t="s">
        <v>1062</v>
      </c>
      <c r="W1725">
        <v>39</v>
      </c>
    </row>
    <row r="1726" spans="1:23" x14ac:dyDescent="0.2">
      <c r="A1726">
        <v>515</v>
      </c>
      <c r="B1726" t="s">
        <v>127</v>
      </c>
      <c r="C1726" t="s">
        <v>1520</v>
      </c>
      <c r="F1726" t="b">
        <f>IF(ISBLANK(X1726), FALSE, TRUE)</f>
        <v>0</v>
      </c>
      <c r="G1726" t="s">
        <v>1522</v>
      </c>
      <c r="H1726" t="s">
        <v>991</v>
      </c>
      <c r="I1726" t="s">
        <v>991</v>
      </c>
      <c r="J1726" t="s">
        <v>777</v>
      </c>
      <c r="K1726" t="s">
        <v>991</v>
      </c>
      <c r="L1726">
        <v>4</v>
      </c>
      <c r="M1726">
        <v>2</v>
      </c>
      <c r="N1726">
        <v>4</v>
      </c>
      <c r="Q1726" t="s">
        <v>83</v>
      </c>
      <c r="R1726" t="s">
        <v>991</v>
      </c>
      <c r="S1726" t="s">
        <v>245</v>
      </c>
      <c r="U1726" t="s">
        <v>160</v>
      </c>
      <c r="V1726" t="s">
        <v>1062</v>
      </c>
      <c r="W1726">
        <v>39</v>
      </c>
    </row>
    <row r="1727" spans="1:23" x14ac:dyDescent="0.2">
      <c r="A1727">
        <v>516</v>
      </c>
      <c r="B1727" t="s">
        <v>127</v>
      </c>
      <c r="C1727" t="s">
        <v>1520</v>
      </c>
      <c r="F1727" t="b">
        <f>IF(ISBLANK(X1727), FALSE, TRUE)</f>
        <v>0</v>
      </c>
      <c r="G1727" t="s">
        <v>1521</v>
      </c>
      <c r="H1727" t="s">
        <v>991</v>
      </c>
      <c r="I1727" t="s">
        <v>991</v>
      </c>
      <c r="J1727" t="s">
        <v>982</v>
      </c>
      <c r="K1727" t="s">
        <v>991</v>
      </c>
      <c r="L1727">
        <v>1</v>
      </c>
      <c r="O1727">
        <v>1</v>
      </c>
      <c r="P1727">
        <v>0</v>
      </c>
      <c r="R1727" t="s">
        <v>991</v>
      </c>
      <c r="S1727" t="s">
        <v>915</v>
      </c>
      <c r="U1727" t="s">
        <v>922</v>
      </c>
      <c r="V1727" t="s">
        <v>1062</v>
      </c>
      <c r="W1727">
        <v>39</v>
      </c>
    </row>
    <row r="1728" spans="1:23" x14ac:dyDescent="0.2">
      <c r="A1728">
        <v>517</v>
      </c>
      <c r="B1728" t="s">
        <v>127</v>
      </c>
      <c r="C1728" t="s">
        <v>1520</v>
      </c>
      <c r="F1728" t="b">
        <f>IF(ISBLANK(X1728), FALSE, TRUE)</f>
        <v>0</v>
      </c>
      <c r="G1728" t="s">
        <v>1532</v>
      </c>
      <c r="H1728" t="s">
        <v>991</v>
      </c>
      <c r="I1728" t="s">
        <v>991</v>
      </c>
      <c r="J1728" t="s">
        <v>186</v>
      </c>
      <c r="K1728" t="s">
        <v>991</v>
      </c>
      <c r="L1728">
        <v>2</v>
      </c>
      <c r="R1728" t="s">
        <v>991</v>
      </c>
      <c r="S1728" t="s">
        <v>6</v>
      </c>
      <c r="U1728" t="s">
        <v>16</v>
      </c>
      <c r="V1728" t="s">
        <v>1062</v>
      </c>
      <c r="W1728">
        <v>39</v>
      </c>
    </row>
    <row r="1729" spans="1:24" x14ac:dyDescent="0.2">
      <c r="A1729">
        <v>1</v>
      </c>
      <c r="B1729" t="s">
        <v>1988</v>
      </c>
      <c r="C1729" t="s">
        <v>1520</v>
      </c>
      <c r="F1729" t="b">
        <f>IF(ISBLANK(X1729), FALSE, TRUE)</f>
        <v>1</v>
      </c>
      <c r="G1729" t="s">
        <v>1521</v>
      </c>
      <c r="H1729" t="s">
        <v>3</v>
      </c>
      <c r="I1729" t="s">
        <v>991</v>
      </c>
      <c r="J1729" t="s">
        <v>1014</v>
      </c>
      <c r="N1729">
        <v>30</v>
      </c>
      <c r="R1729" t="s">
        <v>991</v>
      </c>
      <c r="S1729" t="s">
        <v>1006</v>
      </c>
      <c r="U1729" t="s">
        <v>991</v>
      </c>
      <c r="V1729" t="s">
        <v>1987</v>
      </c>
      <c r="W1729">
        <v>44</v>
      </c>
      <c r="X1729">
        <v>926</v>
      </c>
    </row>
    <row r="1730" spans="1:24" x14ac:dyDescent="0.2">
      <c r="A1730">
        <v>2</v>
      </c>
      <c r="B1730" t="s">
        <v>1988</v>
      </c>
      <c r="C1730" t="s">
        <v>1520</v>
      </c>
      <c r="F1730" t="b">
        <f>IF(ISBLANK(X1730), FALSE, TRUE)</f>
        <v>1</v>
      </c>
      <c r="G1730" t="s">
        <v>1521</v>
      </c>
      <c r="H1730" t="s">
        <v>22</v>
      </c>
      <c r="I1730" t="s">
        <v>991</v>
      </c>
      <c r="J1730" t="s">
        <v>1018</v>
      </c>
      <c r="N1730">
        <v>30</v>
      </c>
      <c r="R1730" t="s">
        <v>991</v>
      </c>
      <c r="S1730" t="s">
        <v>1006</v>
      </c>
      <c r="U1730" t="s">
        <v>991</v>
      </c>
      <c r="V1730" t="s">
        <v>1987</v>
      </c>
      <c r="W1730">
        <v>44</v>
      </c>
      <c r="X1730">
        <v>308</v>
      </c>
    </row>
    <row r="1731" spans="1:24" x14ac:dyDescent="0.2">
      <c r="A1731">
        <v>3</v>
      </c>
      <c r="B1731" t="s">
        <v>1988</v>
      </c>
      <c r="C1731" t="s">
        <v>1520</v>
      </c>
      <c r="F1731" t="b">
        <f>IF(ISBLANK(X1731), FALSE, TRUE)</f>
        <v>1</v>
      </c>
      <c r="G1731" t="s">
        <v>1521</v>
      </c>
      <c r="H1731" t="s">
        <v>36</v>
      </c>
      <c r="I1731" t="s">
        <v>991</v>
      </c>
      <c r="J1731" t="s">
        <v>1008</v>
      </c>
      <c r="N1731">
        <v>30</v>
      </c>
      <c r="R1731" t="s">
        <v>991</v>
      </c>
      <c r="S1731" t="s">
        <v>1006</v>
      </c>
      <c r="U1731" t="s">
        <v>991</v>
      </c>
      <c r="V1731" t="s">
        <v>1987</v>
      </c>
      <c r="W1731">
        <v>44</v>
      </c>
      <c r="X1731">
        <v>310</v>
      </c>
    </row>
    <row r="1732" spans="1:24" x14ac:dyDescent="0.2">
      <c r="A1732">
        <v>4</v>
      </c>
      <c r="B1732" t="s">
        <v>1988</v>
      </c>
      <c r="C1732" t="s">
        <v>1520</v>
      </c>
      <c r="F1732" t="b">
        <f>IF(ISBLANK(X1732), FALSE, TRUE)</f>
        <v>1</v>
      </c>
      <c r="G1732" t="s">
        <v>1521</v>
      </c>
      <c r="H1732" t="s">
        <v>54</v>
      </c>
      <c r="I1732" t="s">
        <v>991</v>
      </c>
      <c r="J1732" t="s">
        <v>1020</v>
      </c>
      <c r="K1732" t="s">
        <v>991</v>
      </c>
      <c r="N1732">
        <v>30</v>
      </c>
      <c r="R1732" t="s">
        <v>991</v>
      </c>
      <c r="S1732" t="s">
        <v>1006</v>
      </c>
      <c r="U1732" t="s">
        <v>991</v>
      </c>
      <c r="V1732" t="s">
        <v>1987</v>
      </c>
      <c r="W1732">
        <v>44</v>
      </c>
      <c r="X1732">
        <v>5471</v>
      </c>
    </row>
    <row r="1733" spans="1:24" x14ac:dyDescent="0.2">
      <c r="A1733">
        <v>5</v>
      </c>
      <c r="B1733" t="s">
        <v>1988</v>
      </c>
      <c r="C1733" t="s">
        <v>1520</v>
      </c>
      <c r="F1733" t="b">
        <f>IF(ISBLANK(X1733), FALSE, TRUE)</f>
        <v>1</v>
      </c>
      <c r="G1733" t="s">
        <v>1521</v>
      </c>
      <c r="H1733" t="s">
        <v>991</v>
      </c>
      <c r="I1733" t="s">
        <v>991</v>
      </c>
      <c r="J1733" t="s">
        <v>1546</v>
      </c>
      <c r="L1733">
        <v>0</v>
      </c>
      <c r="O1733">
        <v>1</v>
      </c>
      <c r="P1733">
        <v>1</v>
      </c>
      <c r="R1733" t="s">
        <v>991</v>
      </c>
      <c r="S1733" t="s">
        <v>1541</v>
      </c>
      <c r="T1733" t="s">
        <v>915</v>
      </c>
      <c r="U1733" t="s">
        <v>148</v>
      </c>
      <c r="V1733" t="s">
        <v>1987</v>
      </c>
      <c r="W1733">
        <v>44</v>
      </c>
      <c r="X1733">
        <v>225</v>
      </c>
    </row>
    <row r="1734" spans="1:24" x14ac:dyDescent="0.2">
      <c r="A1734">
        <v>6</v>
      </c>
      <c r="B1734" t="s">
        <v>1988</v>
      </c>
      <c r="C1734" t="s">
        <v>1520</v>
      </c>
      <c r="F1734" t="b">
        <f>IF(ISBLANK(X1734), FALSE, TRUE)</f>
        <v>1</v>
      </c>
      <c r="G1734" t="s">
        <v>1521</v>
      </c>
      <c r="H1734" t="s">
        <v>991</v>
      </c>
      <c r="I1734" t="s">
        <v>991</v>
      </c>
      <c r="J1734" t="s">
        <v>1540</v>
      </c>
      <c r="L1734">
        <v>0</v>
      </c>
      <c r="R1734" t="s">
        <v>991</v>
      </c>
      <c r="S1734" t="s">
        <v>1541</v>
      </c>
      <c r="U1734" t="s">
        <v>1542</v>
      </c>
      <c r="V1734" t="s">
        <v>1987</v>
      </c>
      <c r="W1734">
        <v>44</v>
      </c>
      <c r="X1734">
        <v>195</v>
      </c>
    </row>
    <row r="1735" spans="1:24" x14ac:dyDescent="0.2">
      <c r="A1735">
        <v>761</v>
      </c>
      <c r="B1735" t="s">
        <v>187</v>
      </c>
      <c r="C1735" t="s">
        <v>1520</v>
      </c>
      <c r="F1735" t="b">
        <f>IF(ISBLANK(X1735), FALSE, TRUE)</f>
        <v>0</v>
      </c>
      <c r="G1735" t="s">
        <v>1522</v>
      </c>
      <c r="H1735" t="s">
        <v>3</v>
      </c>
      <c r="I1735" t="s">
        <v>991</v>
      </c>
      <c r="J1735" t="s">
        <v>1011</v>
      </c>
      <c r="K1735" t="s">
        <v>991</v>
      </c>
      <c r="N1735">
        <v>35</v>
      </c>
      <c r="R1735" t="s">
        <v>991</v>
      </c>
      <c r="S1735" t="s">
        <v>1006</v>
      </c>
      <c r="U1735" t="s">
        <v>991</v>
      </c>
      <c r="V1735" t="s">
        <v>234</v>
      </c>
      <c r="W1735">
        <v>49</v>
      </c>
    </row>
    <row r="1736" spans="1:24" x14ac:dyDescent="0.2">
      <c r="A1736">
        <v>762</v>
      </c>
      <c r="B1736" t="s">
        <v>187</v>
      </c>
      <c r="C1736" t="s">
        <v>1520</v>
      </c>
      <c r="F1736" t="b">
        <f>IF(ISBLANK(X1736), FALSE, TRUE)</f>
        <v>0</v>
      </c>
      <c r="G1736" t="s">
        <v>1522</v>
      </c>
      <c r="H1736" t="s">
        <v>22</v>
      </c>
      <c r="I1736" t="s">
        <v>991</v>
      </c>
      <c r="J1736" t="s">
        <v>1015</v>
      </c>
      <c r="K1736" t="s">
        <v>991</v>
      </c>
      <c r="N1736">
        <v>33</v>
      </c>
      <c r="R1736" t="s">
        <v>991</v>
      </c>
      <c r="S1736" t="s">
        <v>1006</v>
      </c>
      <c r="U1736" t="s">
        <v>991</v>
      </c>
      <c r="V1736" t="s">
        <v>234</v>
      </c>
      <c r="W1736">
        <v>49</v>
      </c>
    </row>
    <row r="1737" spans="1:24" x14ac:dyDescent="0.2">
      <c r="A1737">
        <v>763</v>
      </c>
      <c r="B1737" t="s">
        <v>187</v>
      </c>
      <c r="C1737" t="s">
        <v>1520</v>
      </c>
      <c r="F1737" t="b">
        <f>IF(ISBLANK(X1737), FALSE, TRUE)</f>
        <v>0</v>
      </c>
      <c r="G1737" t="s">
        <v>1522</v>
      </c>
      <c r="H1737" t="s">
        <v>36</v>
      </c>
      <c r="I1737" t="s">
        <v>991</v>
      </c>
      <c r="J1737" t="s">
        <v>1048</v>
      </c>
      <c r="K1737" t="s">
        <v>991</v>
      </c>
      <c r="N1737">
        <v>27</v>
      </c>
      <c r="R1737" t="s">
        <v>991</v>
      </c>
      <c r="S1737" t="s">
        <v>1006</v>
      </c>
      <c r="U1737" t="s">
        <v>991</v>
      </c>
      <c r="V1737" t="s">
        <v>234</v>
      </c>
      <c r="W1737">
        <v>49</v>
      </c>
    </row>
    <row r="1738" spans="1:24" x14ac:dyDescent="0.2">
      <c r="A1738">
        <v>764</v>
      </c>
      <c r="B1738" t="s">
        <v>187</v>
      </c>
      <c r="C1738" t="s">
        <v>1520</v>
      </c>
      <c r="F1738" t="b">
        <f>IF(ISBLANK(X1738), FALSE, TRUE)</f>
        <v>0</v>
      </c>
      <c r="G1738" t="s">
        <v>1522</v>
      </c>
      <c r="H1738" t="s">
        <v>54</v>
      </c>
      <c r="I1738" t="s">
        <v>991</v>
      </c>
      <c r="J1738" t="s">
        <v>1030</v>
      </c>
      <c r="K1738" t="s">
        <v>991</v>
      </c>
      <c r="N1738">
        <v>27</v>
      </c>
      <c r="R1738" t="s">
        <v>991</v>
      </c>
      <c r="S1738" t="s">
        <v>1006</v>
      </c>
      <c r="U1738" t="s">
        <v>991</v>
      </c>
      <c r="V1738" t="s">
        <v>234</v>
      </c>
      <c r="W1738">
        <v>49</v>
      </c>
    </row>
    <row r="1739" spans="1:24" x14ac:dyDescent="0.2">
      <c r="A1739">
        <v>765</v>
      </c>
      <c r="B1739" t="s">
        <v>187</v>
      </c>
      <c r="C1739" t="s">
        <v>1520</v>
      </c>
      <c r="F1739" t="b">
        <f>IF(ISBLANK(X1739), FALSE, TRUE)</f>
        <v>0</v>
      </c>
      <c r="G1739" t="s">
        <v>1522</v>
      </c>
      <c r="H1739" t="s">
        <v>991</v>
      </c>
      <c r="I1739" t="s">
        <v>991</v>
      </c>
      <c r="J1739" t="s">
        <v>1025</v>
      </c>
      <c r="K1739" t="s">
        <v>991</v>
      </c>
      <c r="N1739">
        <v>34</v>
      </c>
      <c r="R1739" t="s">
        <v>991</v>
      </c>
      <c r="S1739" t="s">
        <v>1006</v>
      </c>
      <c r="U1739" t="s">
        <v>991</v>
      </c>
      <c r="V1739" t="s">
        <v>234</v>
      </c>
      <c r="W1739">
        <v>49</v>
      </c>
    </row>
    <row r="1740" spans="1:24" x14ac:dyDescent="0.2">
      <c r="A1740">
        <v>766</v>
      </c>
      <c r="B1740" t="s">
        <v>187</v>
      </c>
      <c r="C1740" t="s">
        <v>1520</v>
      </c>
      <c r="F1740" t="b">
        <f>IF(ISBLANK(X1740), FALSE, TRUE)</f>
        <v>0</v>
      </c>
      <c r="G1740" t="s">
        <v>1532</v>
      </c>
      <c r="H1740" t="s">
        <v>3</v>
      </c>
      <c r="I1740" t="s">
        <v>1526</v>
      </c>
      <c r="J1740" t="s">
        <v>778</v>
      </c>
      <c r="K1740" t="s">
        <v>1870</v>
      </c>
      <c r="L1740">
        <v>2</v>
      </c>
      <c r="M1740">
        <v>2</v>
      </c>
      <c r="N1740">
        <v>2</v>
      </c>
      <c r="Q1740" t="s">
        <v>83</v>
      </c>
      <c r="R1740" t="s">
        <v>285</v>
      </c>
      <c r="S1740" t="s">
        <v>245</v>
      </c>
      <c r="U1740" t="s">
        <v>280</v>
      </c>
      <c r="V1740" t="s">
        <v>234</v>
      </c>
      <c r="W1740">
        <v>49</v>
      </c>
    </row>
    <row r="1741" spans="1:24" x14ac:dyDescent="0.2">
      <c r="A1741">
        <v>767</v>
      </c>
      <c r="B1741" t="s">
        <v>187</v>
      </c>
      <c r="C1741" t="s">
        <v>1520</v>
      </c>
      <c r="F1741" t="b">
        <f>IF(ISBLANK(X1741), FALSE, TRUE)</f>
        <v>0</v>
      </c>
      <c r="G1741" t="s">
        <v>1521</v>
      </c>
      <c r="H1741" t="s">
        <v>3</v>
      </c>
      <c r="I1741" t="s">
        <v>1526</v>
      </c>
      <c r="J1741" t="s">
        <v>828</v>
      </c>
      <c r="K1741" t="s">
        <v>991</v>
      </c>
      <c r="L1741">
        <v>2</v>
      </c>
      <c r="M1741">
        <v>2</v>
      </c>
      <c r="N1741">
        <v>3</v>
      </c>
      <c r="Q1741" t="s">
        <v>248</v>
      </c>
      <c r="R1741" t="s">
        <v>991</v>
      </c>
      <c r="S1741" t="s">
        <v>245</v>
      </c>
      <c r="U1741" t="s">
        <v>274</v>
      </c>
      <c r="V1741" t="s">
        <v>234</v>
      </c>
      <c r="W1741">
        <v>49</v>
      </c>
    </row>
    <row r="1742" spans="1:24" x14ac:dyDescent="0.2">
      <c r="A1742">
        <v>768</v>
      </c>
      <c r="B1742" t="s">
        <v>187</v>
      </c>
      <c r="C1742" t="s">
        <v>1520</v>
      </c>
      <c r="F1742" t="b">
        <f>IF(ISBLANK(X1742), FALSE, TRUE)</f>
        <v>0</v>
      </c>
      <c r="G1742" t="s">
        <v>1521</v>
      </c>
      <c r="H1742" t="s">
        <v>3</v>
      </c>
      <c r="I1742" t="s">
        <v>1526</v>
      </c>
      <c r="J1742" t="s">
        <v>829</v>
      </c>
      <c r="K1742" t="s">
        <v>991</v>
      </c>
      <c r="L1742">
        <v>3</v>
      </c>
      <c r="M1742">
        <v>2</v>
      </c>
      <c r="N1742">
        <v>3</v>
      </c>
      <c r="O1742">
        <v>2</v>
      </c>
      <c r="P1742">
        <v>3</v>
      </c>
      <c r="Q1742" t="s">
        <v>83</v>
      </c>
      <c r="R1742" t="s">
        <v>2027</v>
      </c>
      <c r="S1742" t="s">
        <v>245</v>
      </c>
      <c r="U1742" t="s">
        <v>1871</v>
      </c>
      <c r="V1742" t="s">
        <v>234</v>
      </c>
      <c r="W1742">
        <v>49</v>
      </c>
    </row>
    <row r="1743" spans="1:24" x14ac:dyDescent="0.2">
      <c r="A1743">
        <v>769</v>
      </c>
      <c r="B1743" t="s">
        <v>187</v>
      </c>
      <c r="C1743" t="s">
        <v>1520</v>
      </c>
      <c r="F1743" t="b">
        <f>IF(ISBLANK(X1743), FALSE, TRUE)</f>
        <v>0</v>
      </c>
      <c r="G1743" t="s">
        <v>1522</v>
      </c>
      <c r="H1743" t="s">
        <v>3</v>
      </c>
      <c r="I1743" t="s">
        <v>1526</v>
      </c>
      <c r="J1743" t="s">
        <v>779</v>
      </c>
      <c r="K1743" t="s">
        <v>1872</v>
      </c>
      <c r="L1743">
        <v>3</v>
      </c>
      <c r="M1743">
        <v>2</v>
      </c>
      <c r="N1743">
        <v>5</v>
      </c>
      <c r="O1743">
        <v>2</v>
      </c>
      <c r="P1743">
        <v>2</v>
      </c>
      <c r="Q1743" t="s">
        <v>83</v>
      </c>
      <c r="R1743" t="s">
        <v>780</v>
      </c>
      <c r="S1743" t="s">
        <v>245</v>
      </c>
      <c r="U1743" t="s">
        <v>1859</v>
      </c>
      <c r="V1743" t="s">
        <v>234</v>
      </c>
      <c r="W1743">
        <v>49</v>
      </c>
    </row>
    <row r="1744" spans="1:24" x14ac:dyDescent="0.2">
      <c r="A1744">
        <v>770</v>
      </c>
      <c r="B1744" t="s">
        <v>187</v>
      </c>
      <c r="C1744" t="s">
        <v>1520</v>
      </c>
      <c r="F1744" t="b">
        <f>IF(ISBLANK(X1744), FALSE, TRUE)</f>
        <v>0</v>
      </c>
      <c r="G1744" t="s">
        <v>1522</v>
      </c>
      <c r="H1744" t="s">
        <v>3</v>
      </c>
      <c r="I1744" t="s">
        <v>1526</v>
      </c>
      <c r="J1744" t="s">
        <v>781</v>
      </c>
      <c r="K1744" t="s">
        <v>1873</v>
      </c>
      <c r="L1744">
        <v>4</v>
      </c>
      <c r="M1744">
        <v>4</v>
      </c>
      <c r="N1744">
        <v>3</v>
      </c>
      <c r="O1744">
        <v>3</v>
      </c>
      <c r="P1744">
        <v>3</v>
      </c>
      <c r="Q1744" t="s">
        <v>83</v>
      </c>
      <c r="R1744" t="s">
        <v>2025</v>
      </c>
      <c r="S1744" t="s">
        <v>245</v>
      </c>
      <c r="U1744" t="s">
        <v>1871</v>
      </c>
      <c r="V1744" t="s">
        <v>234</v>
      </c>
      <c r="W1744">
        <v>49</v>
      </c>
    </row>
    <row r="1745" spans="1:23" x14ac:dyDescent="0.2">
      <c r="A1745">
        <v>771</v>
      </c>
      <c r="B1745" t="s">
        <v>187</v>
      </c>
      <c r="C1745" t="s">
        <v>1520</v>
      </c>
      <c r="F1745" t="b">
        <f>IF(ISBLANK(X1745), FALSE, TRUE)</f>
        <v>0</v>
      </c>
      <c r="G1745" t="s">
        <v>1532</v>
      </c>
      <c r="H1745" t="s">
        <v>3</v>
      </c>
      <c r="I1745" t="s">
        <v>1526</v>
      </c>
      <c r="J1745" t="s">
        <v>782</v>
      </c>
      <c r="K1745" t="s">
        <v>1874</v>
      </c>
      <c r="L1745">
        <v>5</v>
      </c>
      <c r="M1745">
        <v>4</v>
      </c>
      <c r="N1745">
        <v>5</v>
      </c>
      <c r="Q1745" t="s">
        <v>248</v>
      </c>
      <c r="R1745" t="s">
        <v>991</v>
      </c>
      <c r="S1745" t="s">
        <v>245</v>
      </c>
      <c r="U1745" t="s">
        <v>1776</v>
      </c>
      <c r="V1745" t="s">
        <v>234</v>
      </c>
      <c r="W1745">
        <v>49</v>
      </c>
    </row>
    <row r="1746" spans="1:23" x14ac:dyDescent="0.2">
      <c r="A1746">
        <v>772</v>
      </c>
      <c r="B1746" t="s">
        <v>187</v>
      </c>
      <c r="C1746" t="s">
        <v>1520</v>
      </c>
      <c r="F1746" t="b">
        <f>IF(ISBLANK(X1746), FALSE, TRUE)</f>
        <v>0</v>
      </c>
      <c r="G1746" t="s">
        <v>1522</v>
      </c>
      <c r="H1746" t="s">
        <v>3</v>
      </c>
      <c r="I1746" t="s">
        <v>1526</v>
      </c>
      <c r="J1746" t="s">
        <v>783</v>
      </c>
      <c r="K1746" t="s">
        <v>1875</v>
      </c>
      <c r="L1746">
        <v>5</v>
      </c>
      <c r="M1746">
        <v>4</v>
      </c>
      <c r="N1746">
        <v>5</v>
      </c>
      <c r="Q1746" t="s">
        <v>248</v>
      </c>
      <c r="R1746" t="s">
        <v>150</v>
      </c>
      <c r="S1746" t="s">
        <v>245</v>
      </c>
      <c r="U1746" t="s">
        <v>257</v>
      </c>
      <c r="V1746" t="s">
        <v>234</v>
      </c>
      <c r="W1746">
        <v>49</v>
      </c>
    </row>
    <row r="1747" spans="1:23" x14ac:dyDescent="0.2">
      <c r="A1747">
        <v>773</v>
      </c>
      <c r="B1747" t="s">
        <v>187</v>
      </c>
      <c r="C1747" t="s">
        <v>1520</v>
      </c>
      <c r="F1747" t="b">
        <f>IF(ISBLANK(X1747), FALSE, TRUE)</f>
        <v>0</v>
      </c>
      <c r="G1747" t="s">
        <v>1532</v>
      </c>
      <c r="H1747" t="s">
        <v>3</v>
      </c>
      <c r="I1747" t="s">
        <v>1526</v>
      </c>
      <c r="J1747" t="s">
        <v>416</v>
      </c>
      <c r="K1747" t="s">
        <v>1876</v>
      </c>
      <c r="L1747">
        <v>6</v>
      </c>
      <c r="M1747">
        <v>5</v>
      </c>
      <c r="N1747">
        <v>6</v>
      </c>
      <c r="Q1747" t="s">
        <v>248</v>
      </c>
      <c r="R1747" t="s">
        <v>991</v>
      </c>
      <c r="S1747" t="s">
        <v>245</v>
      </c>
      <c r="U1747" t="s">
        <v>257</v>
      </c>
      <c r="V1747" t="s">
        <v>234</v>
      </c>
      <c r="W1747">
        <v>49</v>
      </c>
    </row>
    <row r="1748" spans="1:23" x14ac:dyDescent="0.2">
      <c r="A1748">
        <v>774</v>
      </c>
      <c r="B1748" t="s">
        <v>187</v>
      </c>
      <c r="C1748" t="s">
        <v>1520</v>
      </c>
      <c r="F1748" t="b">
        <f>IF(ISBLANK(X1748), FALSE, TRUE)</f>
        <v>0</v>
      </c>
      <c r="G1748" t="s">
        <v>1521</v>
      </c>
      <c r="H1748" t="s">
        <v>3</v>
      </c>
      <c r="I1748" t="s">
        <v>1526</v>
      </c>
      <c r="J1748" t="s">
        <v>830</v>
      </c>
      <c r="K1748" t="s">
        <v>991</v>
      </c>
      <c r="L1748">
        <v>7</v>
      </c>
      <c r="M1748">
        <v>6</v>
      </c>
      <c r="N1748">
        <v>6</v>
      </c>
      <c r="Q1748" t="s">
        <v>248</v>
      </c>
      <c r="R1748" t="s">
        <v>135</v>
      </c>
      <c r="S1748" t="s">
        <v>245</v>
      </c>
      <c r="U1748" t="s">
        <v>257</v>
      </c>
      <c r="V1748" t="s">
        <v>234</v>
      </c>
      <c r="W1748">
        <v>49</v>
      </c>
    </row>
    <row r="1749" spans="1:23" x14ac:dyDescent="0.2">
      <c r="A1749">
        <v>775</v>
      </c>
      <c r="B1749" t="s">
        <v>187</v>
      </c>
      <c r="C1749" t="s">
        <v>1520</v>
      </c>
      <c r="F1749" t="b">
        <f>IF(ISBLANK(X1749), FALSE, TRUE)</f>
        <v>0</v>
      </c>
      <c r="G1749" t="s">
        <v>1516</v>
      </c>
      <c r="H1749" t="s">
        <v>3</v>
      </c>
      <c r="I1749" t="s">
        <v>1526</v>
      </c>
      <c r="J1749" t="s">
        <v>784</v>
      </c>
      <c r="K1749" t="s">
        <v>1877</v>
      </c>
      <c r="L1749">
        <v>11</v>
      </c>
      <c r="M1749">
        <v>12</v>
      </c>
      <c r="N1749">
        <v>12</v>
      </c>
      <c r="Q1749" t="s">
        <v>248</v>
      </c>
      <c r="R1749" t="s">
        <v>991</v>
      </c>
      <c r="S1749" t="s">
        <v>245</v>
      </c>
      <c r="U1749" t="s">
        <v>257</v>
      </c>
      <c r="V1749" t="s">
        <v>234</v>
      </c>
      <c r="W1749">
        <v>49</v>
      </c>
    </row>
    <row r="1750" spans="1:23" x14ac:dyDescent="0.2">
      <c r="A1750">
        <v>776</v>
      </c>
      <c r="B1750" t="s">
        <v>187</v>
      </c>
      <c r="C1750" t="s">
        <v>1520</v>
      </c>
      <c r="F1750" t="b">
        <f>IF(ISBLANK(X1750), FALSE, TRUE)</f>
        <v>0</v>
      </c>
      <c r="G1750" t="s">
        <v>1532</v>
      </c>
      <c r="H1750" t="s">
        <v>3</v>
      </c>
      <c r="I1750" t="s">
        <v>1526</v>
      </c>
      <c r="J1750" t="s">
        <v>188</v>
      </c>
      <c r="K1750" t="s">
        <v>991</v>
      </c>
      <c r="L1750">
        <v>3</v>
      </c>
      <c r="R1750" t="s">
        <v>991</v>
      </c>
      <c r="S1750" t="s">
        <v>6</v>
      </c>
      <c r="U1750" t="s">
        <v>19</v>
      </c>
      <c r="V1750" t="s">
        <v>234</v>
      </c>
      <c r="W1750">
        <v>49</v>
      </c>
    </row>
    <row r="1751" spans="1:23" x14ac:dyDescent="0.2">
      <c r="A1751">
        <v>777</v>
      </c>
      <c r="B1751" t="s">
        <v>187</v>
      </c>
      <c r="C1751" t="s">
        <v>1520</v>
      </c>
      <c r="F1751" t="b">
        <f>IF(ISBLANK(X1751), FALSE, TRUE)</f>
        <v>0</v>
      </c>
      <c r="G1751" t="s">
        <v>1522</v>
      </c>
      <c r="H1751" t="s">
        <v>3</v>
      </c>
      <c r="I1751" t="s">
        <v>1526</v>
      </c>
      <c r="J1751" t="s">
        <v>189</v>
      </c>
      <c r="K1751" t="s">
        <v>991</v>
      </c>
      <c r="L1751">
        <v>5</v>
      </c>
      <c r="R1751" t="s">
        <v>991</v>
      </c>
      <c r="S1751" t="s">
        <v>6</v>
      </c>
      <c r="U1751" t="s">
        <v>19</v>
      </c>
      <c r="V1751" t="s">
        <v>234</v>
      </c>
      <c r="W1751">
        <v>49</v>
      </c>
    </row>
    <row r="1752" spans="1:23" x14ac:dyDescent="0.2">
      <c r="A1752">
        <v>778</v>
      </c>
      <c r="B1752" t="s">
        <v>187</v>
      </c>
      <c r="C1752" t="s">
        <v>1520</v>
      </c>
      <c r="F1752" t="b">
        <f>IF(ISBLANK(X1752), FALSE, TRUE)</f>
        <v>0</v>
      </c>
      <c r="G1752" t="s">
        <v>1521</v>
      </c>
      <c r="H1752" t="s">
        <v>3</v>
      </c>
      <c r="I1752" t="s">
        <v>1524</v>
      </c>
      <c r="J1752" t="s">
        <v>831</v>
      </c>
      <c r="K1752" t="s">
        <v>991</v>
      </c>
      <c r="L1752">
        <v>2</v>
      </c>
      <c r="M1752">
        <v>2</v>
      </c>
      <c r="N1752">
        <v>3</v>
      </c>
      <c r="Q1752" t="s">
        <v>83</v>
      </c>
      <c r="R1752" t="s">
        <v>991</v>
      </c>
      <c r="S1752" t="s">
        <v>245</v>
      </c>
      <c r="U1752" t="s">
        <v>75</v>
      </c>
      <c r="V1752" t="s">
        <v>234</v>
      </c>
      <c r="W1752">
        <v>49</v>
      </c>
    </row>
    <row r="1753" spans="1:23" x14ac:dyDescent="0.2">
      <c r="A1753">
        <v>779</v>
      </c>
      <c r="B1753" t="s">
        <v>187</v>
      </c>
      <c r="C1753" t="s">
        <v>1520</v>
      </c>
      <c r="F1753" t="b">
        <f>IF(ISBLANK(X1753), FALSE, TRUE)</f>
        <v>0</v>
      </c>
      <c r="G1753" t="s">
        <v>1532</v>
      </c>
      <c r="H1753" t="s">
        <v>3</v>
      </c>
      <c r="I1753" t="s">
        <v>1524</v>
      </c>
      <c r="J1753" t="s">
        <v>785</v>
      </c>
      <c r="K1753" t="s">
        <v>1878</v>
      </c>
      <c r="L1753">
        <v>2</v>
      </c>
      <c r="M1753">
        <v>2</v>
      </c>
      <c r="N1753">
        <v>3</v>
      </c>
      <c r="O1753">
        <v>2</v>
      </c>
      <c r="P1753">
        <v>3</v>
      </c>
      <c r="Q1753" t="s">
        <v>83</v>
      </c>
      <c r="R1753" t="s">
        <v>2024</v>
      </c>
      <c r="S1753" t="s">
        <v>245</v>
      </c>
      <c r="U1753" t="s">
        <v>1879</v>
      </c>
      <c r="V1753" t="s">
        <v>234</v>
      </c>
      <c r="W1753">
        <v>49</v>
      </c>
    </row>
    <row r="1754" spans="1:23" x14ac:dyDescent="0.2">
      <c r="A1754">
        <v>780</v>
      </c>
      <c r="B1754" t="s">
        <v>187</v>
      </c>
      <c r="C1754" t="s">
        <v>1520</v>
      </c>
      <c r="F1754" t="b">
        <f>IF(ISBLANK(X1754), FALSE, TRUE)</f>
        <v>0</v>
      </c>
      <c r="G1754" t="s">
        <v>1532</v>
      </c>
      <c r="H1754" t="s">
        <v>3</v>
      </c>
      <c r="I1754" t="s">
        <v>1524</v>
      </c>
      <c r="J1754" t="s">
        <v>786</v>
      </c>
      <c r="K1754" t="s">
        <v>1880</v>
      </c>
      <c r="L1754">
        <v>2</v>
      </c>
      <c r="M1754">
        <v>3</v>
      </c>
      <c r="N1754">
        <v>2</v>
      </c>
      <c r="O1754">
        <v>2</v>
      </c>
      <c r="P1754">
        <v>2</v>
      </c>
      <c r="Q1754" t="s">
        <v>83</v>
      </c>
      <c r="R1754" t="s">
        <v>780</v>
      </c>
      <c r="S1754" t="s">
        <v>245</v>
      </c>
      <c r="U1754" t="s">
        <v>1862</v>
      </c>
      <c r="V1754" t="s">
        <v>234</v>
      </c>
      <c r="W1754">
        <v>49</v>
      </c>
    </row>
    <row r="1755" spans="1:23" x14ac:dyDescent="0.2">
      <c r="A1755">
        <v>781</v>
      </c>
      <c r="B1755" t="s">
        <v>187</v>
      </c>
      <c r="C1755" t="s">
        <v>1520</v>
      </c>
      <c r="F1755" t="b">
        <f>IF(ISBLANK(X1755), FALSE, TRUE)</f>
        <v>0</v>
      </c>
      <c r="G1755" t="s">
        <v>1522</v>
      </c>
      <c r="H1755" t="s">
        <v>3</v>
      </c>
      <c r="I1755" t="s">
        <v>1524</v>
      </c>
      <c r="J1755" t="s">
        <v>679</v>
      </c>
      <c r="K1755" t="s">
        <v>1881</v>
      </c>
      <c r="L1755">
        <v>3</v>
      </c>
      <c r="M1755">
        <v>1</v>
      </c>
      <c r="N1755">
        <v>5</v>
      </c>
      <c r="Q1755" t="s">
        <v>83</v>
      </c>
      <c r="R1755" t="s">
        <v>2028</v>
      </c>
      <c r="S1755" t="s">
        <v>245</v>
      </c>
      <c r="U1755" t="s">
        <v>1749</v>
      </c>
      <c r="V1755" t="s">
        <v>234</v>
      </c>
      <c r="W1755">
        <v>49</v>
      </c>
    </row>
    <row r="1756" spans="1:23" x14ac:dyDescent="0.2">
      <c r="A1756">
        <v>782</v>
      </c>
      <c r="B1756" t="s">
        <v>187</v>
      </c>
      <c r="C1756" t="s">
        <v>1520</v>
      </c>
      <c r="F1756" t="b">
        <f>IF(ISBLANK(X1756), FALSE, TRUE)</f>
        <v>0</v>
      </c>
      <c r="G1756" t="s">
        <v>1522</v>
      </c>
      <c r="H1756" t="s">
        <v>3</v>
      </c>
      <c r="I1756" t="s">
        <v>1524</v>
      </c>
      <c r="J1756" t="s">
        <v>568</v>
      </c>
      <c r="K1756" t="s">
        <v>1882</v>
      </c>
      <c r="L1756">
        <v>3</v>
      </c>
      <c r="M1756">
        <v>3</v>
      </c>
      <c r="N1756">
        <v>4</v>
      </c>
      <c r="O1756">
        <v>1</v>
      </c>
      <c r="P1756">
        <v>3</v>
      </c>
      <c r="Q1756" t="s">
        <v>83</v>
      </c>
      <c r="R1756" t="s">
        <v>780</v>
      </c>
      <c r="S1756" t="s">
        <v>245</v>
      </c>
      <c r="U1756" t="s">
        <v>1852</v>
      </c>
      <c r="V1756" t="s">
        <v>234</v>
      </c>
      <c r="W1756">
        <v>49</v>
      </c>
    </row>
    <row r="1757" spans="1:23" x14ac:dyDescent="0.2">
      <c r="A1757">
        <v>783</v>
      </c>
      <c r="B1757" t="s">
        <v>187</v>
      </c>
      <c r="C1757" t="s">
        <v>1520</v>
      </c>
      <c r="F1757" t="b">
        <f>IF(ISBLANK(X1757), FALSE, TRUE)</f>
        <v>0</v>
      </c>
      <c r="G1757" t="s">
        <v>1522</v>
      </c>
      <c r="H1757" t="s">
        <v>3</v>
      </c>
      <c r="I1757" t="s">
        <v>1524</v>
      </c>
      <c r="J1757" t="s">
        <v>598</v>
      </c>
      <c r="K1757" t="s">
        <v>1883</v>
      </c>
      <c r="L1757">
        <v>3</v>
      </c>
      <c r="M1757">
        <v>3</v>
      </c>
      <c r="N1757">
        <v>3</v>
      </c>
      <c r="O1757">
        <v>3</v>
      </c>
      <c r="P1757">
        <v>3</v>
      </c>
      <c r="Q1757" t="s">
        <v>83</v>
      </c>
      <c r="R1757" t="s">
        <v>780</v>
      </c>
      <c r="S1757" t="s">
        <v>245</v>
      </c>
      <c r="U1757" t="s">
        <v>1884</v>
      </c>
      <c r="V1757" t="s">
        <v>234</v>
      </c>
      <c r="W1757">
        <v>49</v>
      </c>
    </row>
    <row r="1758" spans="1:23" x14ac:dyDescent="0.2">
      <c r="A1758">
        <v>784</v>
      </c>
      <c r="B1758" t="s">
        <v>187</v>
      </c>
      <c r="C1758" t="s">
        <v>1520</v>
      </c>
      <c r="F1758" t="b">
        <f>IF(ISBLANK(X1758), FALSE, TRUE)</f>
        <v>0</v>
      </c>
      <c r="G1758" t="s">
        <v>1522</v>
      </c>
      <c r="H1758" t="s">
        <v>3</v>
      </c>
      <c r="I1758" t="s">
        <v>1524</v>
      </c>
      <c r="J1758" t="s">
        <v>787</v>
      </c>
      <c r="K1758" t="s">
        <v>1885</v>
      </c>
      <c r="L1758">
        <v>3</v>
      </c>
      <c r="M1758">
        <v>3</v>
      </c>
      <c r="N1758">
        <v>3</v>
      </c>
      <c r="Q1758" t="s">
        <v>248</v>
      </c>
      <c r="R1758" t="s">
        <v>158</v>
      </c>
      <c r="S1758" t="s">
        <v>245</v>
      </c>
      <c r="U1758" t="s">
        <v>299</v>
      </c>
      <c r="V1758" t="s">
        <v>234</v>
      </c>
      <c r="W1758">
        <v>49</v>
      </c>
    </row>
    <row r="1759" spans="1:23" x14ac:dyDescent="0.2">
      <c r="A1759">
        <v>785</v>
      </c>
      <c r="B1759" t="s">
        <v>187</v>
      </c>
      <c r="C1759" t="s">
        <v>1520</v>
      </c>
      <c r="F1759" t="b">
        <f>IF(ISBLANK(X1759), FALSE, TRUE)</f>
        <v>0</v>
      </c>
      <c r="G1759" t="s">
        <v>1521</v>
      </c>
      <c r="H1759" t="s">
        <v>3</v>
      </c>
      <c r="I1759" t="s">
        <v>1524</v>
      </c>
      <c r="J1759" t="s">
        <v>832</v>
      </c>
      <c r="K1759" t="s">
        <v>991</v>
      </c>
      <c r="L1759">
        <v>3</v>
      </c>
      <c r="M1759">
        <v>3</v>
      </c>
      <c r="N1759">
        <v>4</v>
      </c>
      <c r="Q1759" t="s">
        <v>248</v>
      </c>
      <c r="R1759" t="s">
        <v>991</v>
      </c>
      <c r="S1759" t="s">
        <v>245</v>
      </c>
      <c r="U1759" t="s">
        <v>290</v>
      </c>
      <c r="V1759" t="s">
        <v>234</v>
      </c>
      <c r="W1759">
        <v>49</v>
      </c>
    </row>
    <row r="1760" spans="1:23" x14ac:dyDescent="0.2">
      <c r="A1760">
        <v>786</v>
      </c>
      <c r="B1760" t="s">
        <v>187</v>
      </c>
      <c r="C1760" t="s">
        <v>1520</v>
      </c>
      <c r="F1760" t="b">
        <f>IF(ISBLANK(X1760), FALSE, TRUE)</f>
        <v>0</v>
      </c>
      <c r="G1760" t="s">
        <v>1521</v>
      </c>
      <c r="H1760" t="s">
        <v>3</v>
      </c>
      <c r="I1760" t="s">
        <v>1524</v>
      </c>
      <c r="J1760" t="s">
        <v>833</v>
      </c>
      <c r="K1760" t="s">
        <v>991</v>
      </c>
      <c r="L1760">
        <v>5</v>
      </c>
      <c r="M1760">
        <v>6</v>
      </c>
      <c r="N1760">
        <v>7</v>
      </c>
      <c r="Q1760" t="s">
        <v>248</v>
      </c>
      <c r="R1760" t="s">
        <v>991</v>
      </c>
      <c r="S1760" t="s">
        <v>245</v>
      </c>
      <c r="U1760" t="s">
        <v>1886</v>
      </c>
      <c r="V1760" t="s">
        <v>234</v>
      </c>
      <c r="W1760">
        <v>49</v>
      </c>
    </row>
    <row r="1761" spans="1:23" x14ac:dyDescent="0.2">
      <c r="A1761">
        <v>787</v>
      </c>
      <c r="B1761" t="s">
        <v>187</v>
      </c>
      <c r="C1761" t="s">
        <v>1520</v>
      </c>
      <c r="F1761" t="b">
        <f>IF(ISBLANK(X1761), FALSE, TRUE)</f>
        <v>0</v>
      </c>
      <c r="G1761" t="s">
        <v>1516</v>
      </c>
      <c r="H1761" t="s">
        <v>3</v>
      </c>
      <c r="I1761" t="s">
        <v>1524</v>
      </c>
      <c r="J1761" t="s">
        <v>298</v>
      </c>
      <c r="K1761" t="s">
        <v>1887</v>
      </c>
      <c r="L1761">
        <v>5</v>
      </c>
      <c r="M1761">
        <v>5</v>
      </c>
      <c r="N1761">
        <v>6</v>
      </c>
      <c r="Q1761" t="s">
        <v>248</v>
      </c>
      <c r="R1761" t="s">
        <v>135</v>
      </c>
      <c r="S1761" t="s">
        <v>245</v>
      </c>
      <c r="U1761" t="s">
        <v>299</v>
      </c>
      <c r="V1761" t="s">
        <v>234</v>
      </c>
      <c r="W1761">
        <v>49</v>
      </c>
    </row>
    <row r="1762" spans="1:23" x14ac:dyDescent="0.2">
      <c r="A1762">
        <v>788</v>
      </c>
      <c r="B1762" t="s">
        <v>187</v>
      </c>
      <c r="C1762" t="s">
        <v>1520</v>
      </c>
      <c r="F1762" t="b">
        <f>IF(ISBLANK(X1762), FALSE, TRUE)</f>
        <v>0</v>
      </c>
      <c r="G1762" t="s">
        <v>1532</v>
      </c>
      <c r="H1762" t="s">
        <v>3</v>
      </c>
      <c r="I1762" t="s">
        <v>1524</v>
      </c>
      <c r="J1762" t="s">
        <v>788</v>
      </c>
      <c r="K1762" t="s">
        <v>1888</v>
      </c>
      <c r="L1762">
        <v>6</v>
      </c>
      <c r="M1762">
        <v>5</v>
      </c>
      <c r="N1762">
        <v>5</v>
      </c>
      <c r="Q1762" t="s">
        <v>248</v>
      </c>
      <c r="R1762" t="s">
        <v>285</v>
      </c>
      <c r="S1762" t="s">
        <v>245</v>
      </c>
      <c r="U1762" t="s">
        <v>340</v>
      </c>
      <c r="V1762" t="s">
        <v>234</v>
      </c>
      <c r="W1762">
        <v>49</v>
      </c>
    </row>
    <row r="1763" spans="1:23" x14ac:dyDescent="0.2">
      <c r="A1763">
        <v>789</v>
      </c>
      <c r="B1763" t="s">
        <v>187</v>
      </c>
      <c r="C1763" t="s">
        <v>1520</v>
      </c>
      <c r="F1763" t="b">
        <f>IF(ISBLANK(X1763), FALSE, TRUE)</f>
        <v>0</v>
      </c>
      <c r="G1763" t="s">
        <v>1532</v>
      </c>
      <c r="H1763" t="s">
        <v>3</v>
      </c>
      <c r="I1763" t="s">
        <v>1524</v>
      </c>
      <c r="J1763" t="s">
        <v>190</v>
      </c>
      <c r="K1763" t="s">
        <v>991</v>
      </c>
      <c r="L1763">
        <v>2</v>
      </c>
      <c r="R1763" t="s">
        <v>991</v>
      </c>
      <c r="S1763" t="s">
        <v>6</v>
      </c>
      <c r="U1763" t="s">
        <v>68</v>
      </c>
      <c r="V1763" t="s">
        <v>234</v>
      </c>
      <c r="W1763">
        <v>49</v>
      </c>
    </row>
    <row r="1764" spans="1:23" x14ac:dyDescent="0.2">
      <c r="A1764">
        <v>790</v>
      </c>
      <c r="B1764" t="s">
        <v>187</v>
      </c>
      <c r="C1764" t="s">
        <v>1520</v>
      </c>
      <c r="F1764" t="b">
        <f>IF(ISBLANK(X1764), FALSE, TRUE)</f>
        <v>0</v>
      </c>
      <c r="G1764" t="s">
        <v>1516</v>
      </c>
      <c r="H1764" t="s">
        <v>3</v>
      </c>
      <c r="I1764" t="s">
        <v>3</v>
      </c>
      <c r="J1764" t="s">
        <v>789</v>
      </c>
      <c r="K1764" t="s">
        <v>1889</v>
      </c>
      <c r="L1764">
        <v>4</v>
      </c>
      <c r="M1764">
        <v>3</v>
      </c>
      <c r="N1764">
        <v>5</v>
      </c>
      <c r="Q1764" t="s">
        <v>83</v>
      </c>
      <c r="R1764" t="s">
        <v>285</v>
      </c>
      <c r="S1764" t="s">
        <v>245</v>
      </c>
      <c r="U1764" t="s">
        <v>266</v>
      </c>
      <c r="V1764" t="s">
        <v>234</v>
      </c>
      <c r="W1764">
        <v>49</v>
      </c>
    </row>
    <row r="1765" spans="1:23" x14ac:dyDescent="0.2">
      <c r="A1765">
        <v>791</v>
      </c>
      <c r="B1765" t="s">
        <v>187</v>
      </c>
      <c r="C1765" t="s">
        <v>1520</v>
      </c>
      <c r="F1765" t="b">
        <f>IF(ISBLANK(X1765), FALSE, TRUE)</f>
        <v>0</v>
      </c>
      <c r="G1765" t="s">
        <v>1532</v>
      </c>
      <c r="H1765" t="s">
        <v>3</v>
      </c>
      <c r="I1765" t="s">
        <v>991</v>
      </c>
      <c r="J1765" t="s">
        <v>834</v>
      </c>
      <c r="K1765" t="s">
        <v>991</v>
      </c>
      <c r="L1765">
        <v>1</v>
      </c>
      <c r="M1765">
        <v>1</v>
      </c>
      <c r="N1765">
        <v>3</v>
      </c>
      <c r="O1765">
        <v>1</v>
      </c>
      <c r="P1765">
        <v>3</v>
      </c>
      <c r="Q1765" t="s">
        <v>83</v>
      </c>
      <c r="R1765" t="s">
        <v>780</v>
      </c>
      <c r="S1765" t="s">
        <v>245</v>
      </c>
      <c r="U1765" t="s">
        <v>1890</v>
      </c>
      <c r="V1765" t="s">
        <v>234</v>
      </c>
      <c r="W1765">
        <v>49</v>
      </c>
    </row>
    <row r="1766" spans="1:23" x14ac:dyDescent="0.2">
      <c r="A1766">
        <v>792</v>
      </c>
      <c r="B1766" t="s">
        <v>187</v>
      </c>
      <c r="C1766" t="s">
        <v>1520</v>
      </c>
      <c r="F1766" t="b">
        <f>IF(ISBLANK(X1766), FALSE, TRUE)</f>
        <v>0</v>
      </c>
      <c r="G1766" t="s">
        <v>1521</v>
      </c>
      <c r="H1766" t="s">
        <v>3</v>
      </c>
      <c r="I1766" t="s">
        <v>991</v>
      </c>
      <c r="J1766" t="s">
        <v>835</v>
      </c>
      <c r="K1766" t="s">
        <v>991</v>
      </c>
      <c r="L1766">
        <v>2</v>
      </c>
      <c r="M1766">
        <v>1</v>
      </c>
      <c r="N1766">
        <v>2</v>
      </c>
      <c r="O1766">
        <v>1</v>
      </c>
      <c r="P1766">
        <v>2</v>
      </c>
      <c r="Q1766" t="s">
        <v>83</v>
      </c>
      <c r="R1766" t="s">
        <v>2029</v>
      </c>
      <c r="S1766" t="s">
        <v>245</v>
      </c>
      <c r="U1766" t="s">
        <v>1871</v>
      </c>
      <c r="V1766" t="s">
        <v>234</v>
      </c>
      <c r="W1766">
        <v>49</v>
      </c>
    </row>
    <row r="1767" spans="1:23" x14ac:dyDescent="0.2">
      <c r="A1767">
        <v>793</v>
      </c>
      <c r="B1767" t="s">
        <v>187</v>
      </c>
      <c r="C1767" t="s">
        <v>1520</v>
      </c>
      <c r="F1767" t="b">
        <f>IF(ISBLANK(X1767), FALSE, TRUE)</f>
        <v>0</v>
      </c>
      <c r="G1767" t="s">
        <v>1522</v>
      </c>
      <c r="H1767" t="s">
        <v>3</v>
      </c>
      <c r="I1767" t="s">
        <v>991</v>
      </c>
      <c r="J1767" t="s">
        <v>836</v>
      </c>
      <c r="K1767" t="s">
        <v>991</v>
      </c>
      <c r="L1767">
        <v>2</v>
      </c>
      <c r="M1767">
        <v>3</v>
      </c>
      <c r="N1767">
        <v>5</v>
      </c>
      <c r="Q1767" t="s">
        <v>248</v>
      </c>
      <c r="R1767" t="s">
        <v>991</v>
      </c>
      <c r="S1767" t="s">
        <v>245</v>
      </c>
      <c r="U1767" t="s">
        <v>1768</v>
      </c>
      <c r="V1767" t="s">
        <v>234</v>
      </c>
      <c r="W1767">
        <v>49</v>
      </c>
    </row>
    <row r="1768" spans="1:23" x14ac:dyDescent="0.2">
      <c r="A1768">
        <v>794</v>
      </c>
      <c r="B1768" t="s">
        <v>187</v>
      </c>
      <c r="C1768" t="s">
        <v>1520</v>
      </c>
      <c r="F1768" t="b">
        <f>IF(ISBLANK(X1768), FALSE, TRUE)</f>
        <v>0</v>
      </c>
      <c r="G1768" t="s">
        <v>1521</v>
      </c>
      <c r="H1768" t="s">
        <v>3</v>
      </c>
      <c r="I1768" t="s">
        <v>991</v>
      </c>
      <c r="J1768" t="s">
        <v>837</v>
      </c>
      <c r="K1768" t="s">
        <v>991</v>
      </c>
      <c r="L1768">
        <v>2</v>
      </c>
      <c r="M1768">
        <v>2</v>
      </c>
      <c r="N1768">
        <v>2</v>
      </c>
      <c r="Q1768" t="s">
        <v>83</v>
      </c>
      <c r="R1768" t="s">
        <v>991</v>
      </c>
      <c r="S1768" t="s">
        <v>245</v>
      </c>
      <c r="U1768" t="s">
        <v>1891</v>
      </c>
      <c r="V1768" t="s">
        <v>234</v>
      </c>
      <c r="W1768">
        <v>49</v>
      </c>
    </row>
    <row r="1769" spans="1:23" x14ac:dyDescent="0.2">
      <c r="A1769">
        <v>795</v>
      </c>
      <c r="B1769" t="s">
        <v>187</v>
      </c>
      <c r="C1769" t="s">
        <v>1520</v>
      </c>
      <c r="F1769" t="b">
        <f>IF(ISBLANK(X1769), FALSE, TRUE)</f>
        <v>0</v>
      </c>
      <c r="G1769" t="s">
        <v>1521</v>
      </c>
      <c r="H1769" t="s">
        <v>3</v>
      </c>
      <c r="I1769" t="s">
        <v>991</v>
      </c>
      <c r="J1769" t="s">
        <v>838</v>
      </c>
      <c r="K1769" t="s">
        <v>991</v>
      </c>
      <c r="L1769">
        <v>2</v>
      </c>
      <c r="M1769">
        <v>2</v>
      </c>
      <c r="N1769">
        <v>2</v>
      </c>
      <c r="Q1769" t="s">
        <v>248</v>
      </c>
      <c r="R1769" t="s">
        <v>158</v>
      </c>
      <c r="S1769" t="s">
        <v>245</v>
      </c>
      <c r="U1769" t="s">
        <v>1892</v>
      </c>
      <c r="V1769" t="s">
        <v>234</v>
      </c>
      <c r="W1769">
        <v>49</v>
      </c>
    </row>
    <row r="1770" spans="1:23" x14ac:dyDescent="0.2">
      <c r="A1770">
        <v>796</v>
      </c>
      <c r="B1770" t="s">
        <v>187</v>
      </c>
      <c r="C1770" t="s">
        <v>1520</v>
      </c>
      <c r="F1770" t="b">
        <f>IF(ISBLANK(X1770), FALSE, TRUE)</f>
        <v>0</v>
      </c>
      <c r="G1770" t="s">
        <v>1532</v>
      </c>
      <c r="H1770" t="s">
        <v>3</v>
      </c>
      <c r="I1770" t="s">
        <v>991</v>
      </c>
      <c r="J1770" t="s">
        <v>790</v>
      </c>
      <c r="K1770" t="s">
        <v>1893</v>
      </c>
      <c r="L1770">
        <v>2</v>
      </c>
      <c r="M1770">
        <v>2</v>
      </c>
      <c r="N1770">
        <v>3</v>
      </c>
      <c r="Q1770" t="s">
        <v>248</v>
      </c>
      <c r="R1770" t="s">
        <v>991</v>
      </c>
      <c r="S1770" t="s">
        <v>245</v>
      </c>
      <c r="U1770" t="s">
        <v>499</v>
      </c>
      <c r="V1770" t="s">
        <v>234</v>
      </c>
      <c r="W1770">
        <v>49</v>
      </c>
    </row>
    <row r="1771" spans="1:23" x14ac:dyDescent="0.2">
      <c r="A1771">
        <v>797</v>
      </c>
      <c r="B1771" t="s">
        <v>187</v>
      </c>
      <c r="C1771" t="s">
        <v>1520</v>
      </c>
      <c r="F1771" t="b">
        <f>IF(ISBLANK(X1771), FALSE, TRUE)</f>
        <v>0</v>
      </c>
      <c r="G1771" t="s">
        <v>1521</v>
      </c>
      <c r="H1771" t="s">
        <v>3</v>
      </c>
      <c r="I1771" t="s">
        <v>991</v>
      </c>
      <c r="J1771" t="s">
        <v>839</v>
      </c>
      <c r="K1771" t="s">
        <v>991</v>
      </c>
      <c r="L1771">
        <v>3</v>
      </c>
      <c r="M1771">
        <v>2</v>
      </c>
      <c r="N1771">
        <v>4</v>
      </c>
      <c r="Q1771" t="s">
        <v>248</v>
      </c>
      <c r="R1771" t="s">
        <v>991</v>
      </c>
      <c r="S1771" t="s">
        <v>245</v>
      </c>
      <c r="U1771" t="s">
        <v>1894</v>
      </c>
      <c r="V1771" t="s">
        <v>234</v>
      </c>
      <c r="W1771">
        <v>49</v>
      </c>
    </row>
    <row r="1772" spans="1:23" x14ac:dyDescent="0.2">
      <c r="A1772">
        <v>798</v>
      </c>
      <c r="B1772" t="s">
        <v>187</v>
      </c>
      <c r="C1772" t="s">
        <v>1520</v>
      </c>
      <c r="F1772" t="b">
        <f>IF(ISBLANK(X1772), FALSE, TRUE)</f>
        <v>0</v>
      </c>
      <c r="G1772" t="s">
        <v>1521</v>
      </c>
      <c r="H1772" t="s">
        <v>3</v>
      </c>
      <c r="I1772" t="s">
        <v>991</v>
      </c>
      <c r="J1772" t="s">
        <v>840</v>
      </c>
      <c r="K1772" t="s">
        <v>991</v>
      </c>
      <c r="L1772">
        <v>3</v>
      </c>
      <c r="M1772">
        <v>2</v>
      </c>
      <c r="N1772">
        <v>3</v>
      </c>
      <c r="Q1772" t="s">
        <v>248</v>
      </c>
      <c r="R1772" t="s">
        <v>135</v>
      </c>
      <c r="S1772" t="s">
        <v>245</v>
      </c>
      <c r="U1772" t="s">
        <v>1805</v>
      </c>
      <c r="V1772" t="s">
        <v>234</v>
      </c>
      <c r="W1772">
        <v>49</v>
      </c>
    </row>
    <row r="1773" spans="1:23" x14ac:dyDescent="0.2">
      <c r="A1773">
        <v>799</v>
      </c>
      <c r="B1773" t="s">
        <v>187</v>
      </c>
      <c r="C1773" t="s">
        <v>1520</v>
      </c>
      <c r="F1773" t="b">
        <f>IF(ISBLANK(X1773), FALSE, TRUE)</f>
        <v>0</v>
      </c>
      <c r="G1773" t="s">
        <v>1521</v>
      </c>
      <c r="H1773" t="s">
        <v>3</v>
      </c>
      <c r="I1773" t="s">
        <v>991</v>
      </c>
      <c r="J1773" t="s">
        <v>841</v>
      </c>
      <c r="K1773" t="s">
        <v>991</v>
      </c>
      <c r="L1773">
        <v>3</v>
      </c>
      <c r="M1773">
        <v>3</v>
      </c>
      <c r="N1773">
        <v>3</v>
      </c>
      <c r="Q1773" t="s">
        <v>83</v>
      </c>
      <c r="R1773" t="s">
        <v>285</v>
      </c>
      <c r="S1773" t="s">
        <v>245</v>
      </c>
      <c r="U1773" t="s">
        <v>268</v>
      </c>
      <c r="V1773" t="s">
        <v>234</v>
      </c>
      <c r="W1773">
        <v>49</v>
      </c>
    </row>
    <row r="1774" spans="1:23" x14ac:dyDescent="0.2">
      <c r="A1774">
        <v>800</v>
      </c>
      <c r="B1774" t="s">
        <v>187</v>
      </c>
      <c r="C1774" t="s">
        <v>1520</v>
      </c>
      <c r="F1774" t="b">
        <f>IF(ISBLANK(X1774), FALSE, TRUE)</f>
        <v>0</v>
      </c>
      <c r="G1774" t="s">
        <v>1532</v>
      </c>
      <c r="H1774" t="s">
        <v>3</v>
      </c>
      <c r="I1774" t="s">
        <v>991</v>
      </c>
      <c r="J1774" t="s">
        <v>791</v>
      </c>
      <c r="K1774" t="s">
        <v>1895</v>
      </c>
      <c r="L1774">
        <v>3</v>
      </c>
      <c r="M1774">
        <v>2</v>
      </c>
      <c r="N1774">
        <v>5</v>
      </c>
      <c r="O1774">
        <v>1</v>
      </c>
      <c r="P1774">
        <v>2</v>
      </c>
      <c r="Q1774" t="s">
        <v>83</v>
      </c>
      <c r="R1774" t="s">
        <v>780</v>
      </c>
      <c r="S1774" t="s">
        <v>245</v>
      </c>
      <c r="U1774" t="s">
        <v>1896</v>
      </c>
      <c r="V1774" t="s">
        <v>234</v>
      </c>
      <c r="W1774">
        <v>49</v>
      </c>
    </row>
    <row r="1775" spans="1:23" x14ac:dyDescent="0.2">
      <c r="A1775">
        <v>801</v>
      </c>
      <c r="B1775" t="s">
        <v>187</v>
      </c>
      <c r="C1775" t="s">
        <v>1520</v>
      </c>
      <c r="F1775" t="b">
        <f>IF(ISBLANK(X1775), FALSE, TRUE)</f>
        <v>0</v>
      </c>
      <c r="G1775" t="s">
        <v>1521</v>
      </c>
      <c r="H1775" t="s">
        <v>3</v>
      </c>
      <c r="I1775" t="s">
        <v>991</v>
      </c>
      <c r="J1775" t="s">
        <v>842</v>
      </c>
      <c r="K1775" t="s">
        <v>991</v>
      </c>
      <c r="L1775">
        <v>4</v>
      </c>
      <c r="M1775">
        <v>3</v>
      </c>
      <c r="N1775">
        <v>2</v>
      </c>
      <c r="Q1775" t="s">
        <v>248</v>
      </c>
      <c r="R1775" t="s">
        <v>991</v>
      </c>
      <c r="S1775" t="s">
        <v>245</v>
      </c>
      <c r="U1775" t="s">
        <v>407</v>
      </c>
      <c r="V1775" t="s">
        <v>234</v>
      </c>
      <c r="W1775">
        <v>49</v>
      </c>
    </row>
    <row r="1776" spans="1:23" x14ac:dyDescent="0.2">
      <c r="A1776">
        <v>802</v>
      </c>
      <c r="B1776" t="s">
        <v>187</v>
      </c>
      <c r="C1776" t="s">
        <v>1520</v>
      </c>
      <c r="F1776" t="b">
        <f>IF(ISBLANK(X1776), FALSE, TRUE)</f>
        <v>0</v>
      </c>
      <c r="G1776" t="s">
        <v>1521</v>
      </c>
      <c r="H1776" t="s">
        <v>3</v>
      </c>
      <c r="I1776" t="s">
        <v>991</v>
      </c>
      <c r="J1776" t="s">
        <v>843</v>
      </c>
      <c r="K1776" t="s">
        <v>991</v>
      </c>
      <c r="L1776">
        <v>4</v>
      </c>
      <c r="M1776">
        <v>3</v>
      </c>
      <c r="N1776">
        <v>5</v>
      </c>
      <c r="Q1776" t="s">
        <v>83</v>
      </c>
      <c r="R1776" t="s">
        <v>135</v>
      </c>
      <c r="S1776" t="s">
        <v>245</v>
      </c>
      <c r="U1776" t="s">
        <v>1825</v>
      </c>
      <c r="V1776" t="s">
        <v>234</v>
      </c>
      <c r="W1776">
        <v>49</v>
      </c>
    </row>
    <row r="1777" spans="1:23" x14ac:dyDescent="0.2">
      <c r="A1777">
        <v>803</v>
      </c>
      <c r="B1777" t="s">
        <v>187</v>
      </c>
      <c r="C1777" t="s">
        <v>1520</v>
      </c>
      <c r="F1777" t="b">
        <f>IF(ISBLANK(X1777), FALSE, TRUE)</f>
        <v>0</v>
      </c>
      <c r="G1777" t="s">
        <v>1521</v>
      </c>
      <c r="H1777" t="s">
        <v>3</v>
      </c>
      <c r="I1777" t="s">
        <v>991</v>
      </c>
      <c r="J1777" t="s">
        <v>844</v>
      </c>
      <c r="K1777" t="s">
        <v>991</v>
      </c>
      <c r="L1777">
        <v>5</v>
      </c>
      <c r="M1777">
        <v>4</v>
      </c>
      <c r="N1777">
        <v>7</v>
      </c>
      <c r="Q1777" t="s">
        <v>248</v>
      </c>
      <c r="R1777" t="s">
        <v>991</v>
      </c>
      <c r="S1777" t="s">
        <v>245</v>
      </c>
      <c r="U1777" t="s">
        <v>1756</v>
      </c>
      <c r="V1777" t="s">
        <v>234</v>
      </c>
      <c r="W1777">
        <v>49</v>
      </c>
    </row>
    <row r="1778" spans="1:23" x14ac:dyDescent="0.2">
      <c r="A1778">
        <v>804</v>
      </c>
      <c r="B1778" t="s">
        <v>187</v>
      </c>
      <c r="C1778" t="s">
        <v>1520</v>
      </c>
      <c r="F1778" t="b">
        <f>IF(ISBLANK(X1778), FALSE, TRUE)</f>
        <v>0</v>
      </c>
      <c r="G1778" t="s">
        <v>1532</v>
      </c>
      <c r="H1778" t="s">
        <v>3</v>
      </c>
      <c r="I1778" t="s">
        <v>991</v>
      </c>
      <c r="J1778" t="s">
        <v>845</v>
      </c>
      <c r="K1778" t="s">
        <v>991</v>
      </c>
      <c r="L1778">
        <v>5</v>
      </c>
      <c r="M1778">
        <v>2</v>
      </c>
      <c r="N1778">
        <v>2</v>
      </c>
      <c r="Q1778" t="s">
        <v>248</v>
      </c>
      <c r="R1778" t="s">
        <v>991</v>
      </c>
      <c r="S1778" t="s">
        <v>245</v>
      </c>
      <c r="U1778" t="s">
        <v>340</v>
      </c>
      <c r="V1778" t="s">
        <v>234</v>
      </c>
      <c r="W1778">
        <v>49</v>
      </c>
    </row>
    <row r="1779" spans="1:23" x14ac:dyDescent="0.2">
      <c r="A1779">
        <v>805</v>
      </c>
      <c r="B1779" t="s">
        <v>187</v>
      </c>
      <c r="C1779" t="s">
        <v>1520</v>
      </c>
      <c r="F1779" t="b">
        <f>IF(ISBLANK(X1779), FALSE, TRUE)</f>
        <v>0</v>
      </c>
      <c r="G1779" t="s">
        <v>1521</v>
      </c>
      <c r="H1779" t="s">
        <v>3</v>
      </c>
      <c r="I1779" t="s">
        <v>991</v>
      </c>
      <c r="J1779" t="s">
        <v>846</v>
      </c>
      <c r="K1779" t="s">
        <v>991</v>
      </c>
      <c r="L1779">
        <v>6</v>
      </c>
      <c r="M1779">
        <v>4</v>
      </c>
      <c r="N1779">
        <v>6</v>
      </c>
      <c r="Q1779" t="s">
        <v>248</v>
      </c>
      <c r="R1779" t="s">
        <v>150</v>
      </c>
      <c r="S1779" t="s">
        <v>245</v>
      </c>
      <c r="U1779" t="s">
        <v>303</v>
      </c>
      <c r="V1779" t="s">
        <v>234</v>
      </c>
      <c r="W1779">
        <v>49</v>
      </c>
    </row>
    <row r="1780" spans="1:23" x14ac:dyDescent="0.2">
      <c r="A1780">
        <v>806</v>
      </c>
      <c r="B1780" t="s">
        <v>187</v>
      </c>
      <c r="C1780" t="s">
        <v>1520</v>
      </c>
      <c r="F1780" t="b">
        <f>IF(ISBLANK(X1780), FALSE, TRUE)</f>
        <v>0</v>
      </c>
      <c r="G1780" t="s">
        <v>1532</v>
      </c>
      <c r="H1780" t="s">
        <v>3</v>
      </c>
      <c r="I1780" t="s">
        <v>991</v>
      </c>
      <c r="J1780" t="s">
        <v>847</v>
      </c>
      <c r="K1780" t="s">
        <v>991</v>
      </c>
      <c r="L1780">
        <v>6</v>
      </c>
      <c r="M1780">
        <v>4</v>
      </c>
      <c r="N1780">
        <v>4</v>
      </c>
      <c r="Q1780" t="s">
        <v>83</v>
      </c>
      <c r="R1780" t="s">
        <v>135</v>
      </c>
      <c r="S1780" t="s">
        <v>245</v>
      </c>
      <c r="U1780" t="s">
        <v>314</v>
      </c>
      <c r="V1780" t="s">
        <v>234</v>
      </c>
      <c r="W1780">
        <v>49</v>
      </c>
    </row>
    <row r="1781" spans="1:23" x14ac:dyDescent="0.2">
      <c r="A1781">
        <v>807</v>
      </c>
      <c r="B1781" t="s">
        <v>187</v>
      </c>
      <c r="C1781" t="s">
        <v>1520</v>
      </c>
      <c r="F1781" t="b">
        <f>IF(ISBLANK(X1781), FALSE, TRUE)</f>
        <v>0</v>
      </c>
      <c r="G1781" t="s">
        <v>1532</v>
      </c>
      <c r="H1781" t="s">
        <v>3</v>
      </c>
      <c r="I1781" t="s">
        <v>991</v>
      </c>
      <c r="J1781" t="s">
        <v>983</v>
      </c>
      <c r="K1781" t="s">
        <v>991</v>
      </c>
      <c r="L1781">
        <v>1</v>
      </c>
      <c r="O1781">
        <v>1</v>
      </c>
      <c r="P1781">
        <v>1</v>
      </c>
      <c r="R1781" t="s">
        <v>991</v>
      </c>
      <c r="S1781" t="s">
        <v>915</v>
      </c>
      <c r="U1781" t="s">
        <v>7</v>
      </c>
      <c r="V1781" t="s">
        <v>234</v>
      </c>
      <c r="W1781">
        <v>49</v>
      </c>
    </row>
    <row r="1782" spans="1:23" x14ac:dyDescent="0.2">
      <c r="A1782">
        <v>808</v>
      </c>
      <c r="B1782" t="s">
        <v>187</v>
      </c>
      <c r="C1782" t="s">
        <v>1520</v>
      </c>
      <c r="F1782" t="b">
        <f>IF(ISBLANK(X1782), FALSE, TRUE)</f>
        <v>0</v>
      </c>
      <c r="G1782" t="s">
        <v>1522</v>
      </c>
      <c r="H1782" t="s">
        <v>3</v>
      </c>
      <c r="I1782" t="s">
        <v>991</v>
      </c>
      <c r="J1782" t="s">
        <v>191</v>
      </c>
      <c r="K1782" t="s">
        <v>991</v>
      </c>
      <c r="L1782">
        <v>1</v>
      </c>
      <c r="R1782" t="s">
        <v>991</v>
      </c>
      <c r="S1782" t="s">
        <v>6</v>
      </c>
      <c r="U1782" t="s">
        <v>19</v>
      </c>
      <c r="V1782" t="s">
        <v>234</v>
      </c>
      <c r="W1782">
        <v>49</v>
      </c>
    </row>
    <row r="1783" spans="1:23" x14ac:dyDescent="0.2">
      <c r="A1783">
        <v>809</v>
      </c>
      <c r="B1783" t="s">
        <v>187</v>
      </c>
      <c r="C1783" t="s">
        <v>1520</v>
      </c>
      <c r="F1783" t="b">
        <f>IF(ISBLANK(X1783), FALSE, TRUE)</f>
        <v>0</v>
      </c>
      <c r="G1783" t="s">
        <v>1521</v>
      </c>
      <c r="H1783" t="s">
        <v>3</v>
      </c>
      <c r="I1783" t="s">
        <v>991</v>
      </c>
      <c r="J1783" t="s">
        <v>15</v>
      </c>
      <c r="K1783" t="s">
        <v>991</v>
      </c>
      <c r="L1783">
        <v>1</v>
      </c>
      <c r="R1783" t="s">
        <v>991</v>
      </c>
      <c r="S1783" t="s">
        <v>6</v>
      </c>
      <c r="U1783" t="s">
        <v>16</v>
      </c>
      <c r="V1783" t="s">
        <v>234</v>
      </c>
      <c r="W1783">
        <v>49</v>
      </c>
    </row>
    <row r="1784" spans="1:23" x14ac:dyDescent="0.2">
      <c r="A1784">
        <v>810</v>
      </c>
      <c r="B1784" t="s">
        <v>187</v>
      </c>
      <c r="C1784" t="s">
        <v>1520</v>
      </c>
      <c r="F1784" t="b">
        <f>IF(ISBLANK(X1784), FALSE, TRUE)</f>
        <v>0</v>
      </c>
      <c r="G1784" t="s">
        <v>1521</v>
      </c>
      <c r="H1784" t="s">
        <v>3</v>
      </c>
      <c r="I1784" t="s">
        <v>991</v>
      </c>
      <c r="J1784" t="s">
        <v>192</v>
      </c>
      <c r="K1784" t="s">
        <v>991</v>
      </c>
      <c r="L1784">
        <v>2</v>
      </c>
      <c r="R1784" t="s">
        <v>991</v>
      </c>
      <c r="S1784" t="s">
        <v>6</v>
      </c>
      <c r="U1784" t="s">
        <v>19</v>
      </c>
      <c r="V1784" t="s">
        <v>234</v>
      </c>
      <c r="W1784">
        <v>49</v>
      </c>
    </row>
    <row r="1785" spans="1:23" x14ac:dyDescent="0.2">
      <c r="A1785">
        <v>811</v>
      </c>
      <c r="B1785" t="s">
        <v>187</v>
      </c>
      <c r="C1785" t="s">
        <v>1520</v>
      </c>
      <c r="F1785" t="b">
        <f>IF(ISBLANK(X1785), FALSE, TRUE)</f>
        <v>0</v>
      </c>
      <c r="G1785" t="s">
        <v>1522</v>
      </c>
      <c r="H1785" t="s">
        <v>3</v>
      </c>
      <c r="I1785" t="s">
        <v>991</v>
      </c>
      <c r="J1785" t="s">
        <v>193</v>
      </c>
      <c r="K1785" t="s">
        <v>991</v>
      </c>
      <c r="L1785">
        <v>2</v>
      </c>
      <c r="R1785" t="s">
        <v>2030</v>
      </c>
      <c r="S1785" t="s">
        <v>6</v>
      </c>
      <c r="U1785" t="s">
        <v>52</v>
      </c>
      <c r="V1785" t="s">
        <v>234</v>
      </c>
      <c r="W1785">
        <v>49</v>
      </c>
    </row>
    <row r="1786" spans="1:23" x14ac:dyDescent="0.2">
      <c r="A1786">
        <v>812</v>
      </c>
      <c r="B1786" t="s">
        <v>187</v>
      </c>
      <c r="C1786" t="s">
        <v>1520</v>
      </c>
      <c r="F1786" t="b">
        <f>IF(ISBLANK(X1786), FALSE, TRUE)</f>
        <v>0</v>
      </c>
      <c r="G1786" t="s">
        <v>1521</v>
      </c>
      <c r="H1786" t="s">
        <v>3</v>
      </c>
      <c r="I1786" t="s">
        <v>991</v>
      </c>
      <c r="J1786" t="s">
        <v>194</v>
      </c>
      <c r="K1786" t="s">
        <v>991</v>
      </c>
      <c r="L1786">
        <v>4</v>
      </c>
      <c r="R1786" t="s">
        <v>991</v>
      </c>
      <c r="S1786" t="s">
        <v>6</v>
      </c>
      <c r="U1786" t="s">
        <v>19</v>
      </c>
      <c r="V1786" t="s">
        <v>234</v>
      </c>
      <c r="W1786">
        <v>49</v>
      </c>
    </row>
    <row r="1787" spans="1:23" x14ac:dyDescent="0.2">
      <c r="A1787">
        <v>813</v>
      </c>
      <c r="B1787" t="s">
        <v>187</v>
      </c>
      <c r="C1787" t="s">
        <v>1520</v>
      </c>
      <c r="F1787" t="b">
        <f>IF(ISBLANK(X1787), FALSE, TRUE)</f>
        <v>0</v>
      </c>
      <c r="G1787" t="s">
        <v>1521</v>
      </c>
      <c r="H1787" t="s">
        <v>3</v>
      </c>
      <c r="I1787" t="s">
        <v>991</v>
      </c>
      <c r="J1787" t="s">
        <v>195</v>
      </c>
      <c r="K1787" t="s">
        <v>991</v>
      </c>
      <c r="L1787">
        <v>5</v>
      </c>
      <c r="R1787" t="s">
        <v>991</v>
      </c>
      <c r="S1787" t="s">
        <v>6</v>
      </c>
      <c r="U1787" t="s">
        <v>19</v>
      </c>
      <c r="V1787" t="s">
        <v>234</v>
      </c>
      <c r="W1787">
        <v>49</v>
      </c>
    </row>
    <row r="1788" spans="1:23" x14ac:dyDescent="0.2">
      <c r="A1788">
        <v>814</v>
      </c>
      <c r="B1788" t="s">
        <v>187</v>
      </c>
      <c r="C1788" t="s">
        <v>1520</v>
      </c>
      <c r="F1788" t="b">
        <f>IF(ISBLANK(X1788), FALSE, TRUE)</f>
        <v>0</v>
      </c>
      <c r="G1788" t="s">
        <v>1516</v>
      </c>
      <c r="H1788" t="s">
        <v>3</v>
      </c>
      <c r="I1788" t="s">
        <v>991</v>
      </c>
      <c r="J1788" t="s">
        <v>196</v>
      </c>
      <c r="K1788" t="s">
        <v>991</v>
      </c>
      <c r="L1788">
        <v>9</v>
      </c>
      <c r="R1788" t="s">
        <v>991</v>
      </c>
      <c r="S1788" t="s">
        <v>6</v>
      </c>
      <c r="U1788" t="s">
        <v>52</v>
      </c>
      <c r="V1788" t="s">
        <v>234</v>
      </c>
      <c r="W1788">
        <v>49</v>
      </c>
    </row>
    <row r="1789" spans="1:23" x14ac:dyDescent="0.2">
      <c r="A1789">
        <v>815</v>
      </c>
      <c r="B1789" t="s">
        <v>187</v>
      </c>
      <c r="C1789" t="s">
        <v>1520</v>
      </c>
      <c r="F1789" t="b">
        <f>IF(ISBLANK(X1789), FALSE, TRUE)</f>
        <v>0</v>
      </c>
      <c r="G1789" t="s">
        <v>1521</v>
      </c>
      <c r="H1789" t="s">
        <v>22</v>
      </c>
      <c r="I1789" t="s">
        <v>1526</v>
      </c>
      <c r="J1789" t="s">
        <v>848</v>
      </c>
      <c r="K1789" t="s">
        <v>991</v>
      </c>
      <c r="L1789">
        <v>1</v>
      </c>
      <c r="M1789">
        <v>2</v>
      </c>
      <c r="N1789">
        <v>1</v>
      </c>
      <c r="Q1789" t="s">
        <v>248</v>
      </c>
      <c r="R1789" t="s">
        <v>687</v>
      </c>
      <c r="S1789" t="s">
        <v>245</v>
      </c>
      <c r="U1789" t="s">
        <v>555</v>
      </c>
      <c r="V1789" t="s">
        <v>234</v>
      </c>
      <c r="W1789">
        <v>49</v>
      </c>
    </row>
    <row r="1790" spans="1:23" x14ac:dyDescent="0.2">
      <c r="A1790">
        <v>816</v>
      </c>
      <c r="B1790" t="s">
        <v>187</v>
      </c>
      <c r="C1790" t="s">
        <v>1520</v>
      </c>
      <c r="F1790" t="b">
        <f>IF(ISBLANK(X1790), FALSE, TRUE)</f>
        <v>0</v>
      </c>
      <c r="G1790" t="s">
        <v>1521</v>
      </c>
      <c r="H1790" t="s">
        <v>22</v>
      </c>
      <c r="I1790" t="s">
        <v>1526</v>
      </c>
      <c r="J1790" t="s">
        <v>849</v>
      </c>
      <c r="K1790" t="s">
        <v>991</v>
      </c>
      <c r="L1790">
        <v>2</v>
      </c>
      <c r="M1790">
        <v>1</v>
      </c>
      <c r="N1790">
        <v>1</v>
      </c>
      <c r="Q1790" t="s">
        <v>248</v>
      </c>
      <c r="R1790" t="s">
        <v>991</v>
      </c>
      <c r="S1790" t="s">
        <v>245</v>
      </c>
      <c r="U1790" t="s">
        <v>555</v>
      </c>
      <c r="V1790" t="s">
        <v>234</v>
      </c>
      <c r="W1790">
        <v>49</v>
      </c>
    </row>
    <row r="1791" spans="1:23" x14ac:dyDescent="0.2">
      <c r="A1791">
        <v>817</v>
      </c>
      <c r="B1791" t="s">
        <v>187</v>
      </c>
      <c r="C1791" t="s">
        <v>1520</v>
      </c>
      <c r="F1791" t="b">
        <f>IF(ISBLANK(X1791), FALSE, TRUE)</f>
        <v>0</v>
      </c>
      <c r="G1791" t="s">
        <v>1522</v>
      </c>
      <c r="H1791" t="s">
        <v>22</v>
      </c>
      <c r="I1791" t="s">
        <v>1526</v>
      </c>
      <c r="J1791" t="s">
        <v>850</v>
      </c>
      <c r="K1791" t="s">
        <v>991</v>
      </c>
      <c r="L1791">
        <v>2</v>
      </c>
      <c r="M1791">
        <v>2</v>
      </c>
      <c r="N1791">
        <v>2</v>
      </c>
      <c r="O1791">
        <v>0</v>
      </c>
      <c r="P1791">
        <v>0</v>
      </c>
      <c r="Q1791" t="s">
        <v>83</v>
      </c>
      <c r="R1791" t="s">
        <v>991</v>
      </c>
      <c r="S1791" t="s">
        <v>245</v>
      </c>
      <c r="U1791" t="s">
        <v>1866</v>
      </c>
      <c r="V1791" t="s">
        <v>234</v>
      </c>
      <c r="W1791">
        <v>49</v>
      </c>
    </row>
    <row r="1792" spans="1:23" x14ac:dyDescent="0.2">
      <c r="A1792">
        <v>818</v>
      </c>
      <c r="B1792" t="s">
        <v>187</v>
      </c>
      <c r="C1792" t="s">
        <v>1520</v>
      </c>
      <c r="F1792" t="b">
        <f>IF(ISBLANK(X1792), FALSE, TRUE)</f>
        <v>0</v>
      </c>
      <c r="G1792" t="s">
        <v>1532</v>
      </c>
      <c r="H1792" t="s">
        <v>22</v>
      </c>
      <c r="I1792" t="s">
        <v>1526</v>
      </c>
      <c r="J1792" t="s">
        <v>792</v>
      </c>
      <c r="K1792" t="s">
        <v>1897</v>
      </c>
      <c r="L1792">
        <v>2</v>
      </c>
      <c r="M1792">
        <v>3</v>
      </c>
      <c r="N1792">
        <v>2</v>
      </c>
      <c r="O1792">
        <v>1</v>
      </c>
      <c r="P1792">
        <v>1</v>
      </c>
      <c r="Q1792" t="s">
        <v>83</v>
      </c>
      <c r="R1792" t="s">
        <v>780</v>
      </c>
      <c r="S1792" t="s">
        <v>245</v>
      </c>
      <c r="U1792" t="s">
        <v>1871</v>
      </c>
      <c r="V1792" t="s">
        <v>234</v>
      </c>
      <c r="W1792">
        <v>49</v>
      </c>
    </row>
    <row r="1793" spans="1:23" x14ac:dyDescent="0.2">
      <c r="A1793">
        <v>819</v>
      </c>
      <c r="B1793" t="s">
        <v>187</v>
      </c>
      <c r="C1793" t="s">
        <v>1520</v>
      </c>
      <c r="F1793" t="b">
        <f>IF(ISBLANK(X1793), FALSE, TRUE)</f>
        <v>0</v>
      </c>
      <c r="G1793" t="s">
        <v>1522</v>
      </c>
      <c r="H1793" t="s">
        <v>22</v>
      </c>
      <c r="I1793" t="s">
        <v>1526</v>
      </c>
      <c r="J1793" t="s">
        <v>793</v>
      </c>
      <c r="K1793" t="s">
        <v>1898</v>
      </c>
      <c r="L1793">
        <v>3</v>
      </c>
      <c r="M1793">
        <v>2</v>
      </c>
      <c r="N1793">
        <v>4</v>
      </c>
      <c r="Q1793" t="s">
        <v>248</v>
      </c>
      <c r="R1793" t="s">
        <v>991</v>
      </c>
      <c r="S1793" t="s">
        <v>245</v>
      </c>
      <c r="U1793" t="s">
        <v>274</v>
      </c>
      <c r="V1793" t="s">
        <v>234</v>
      </c>
      <c r="W1793">
        <v>49</v>
      </c>
    </row>
    <row r="1794" spans="1:23" x14ac:dyDescent="0.2">
      <c r="A1794">
        <v>820</v>
      </c>
      <c r="B1794" t="s">
        <v>187</v>
      </c>
      <c r="C1794" t="s">
        <v>1520</v>
      </c>
      <c r="F1794" t="b">
        <f>IF(ISBLANK(X1794), FALSE, TRUE)</f>
        <v>0</v>
      </c>
      <c r="G1794" t="s">
        <v>1532</v>
      </c>
      <c r="H1794" t="s">
        <v>22</v>
      </c>
      <c r="I1794" t="s">
        <v>1526</v>
      </c>
      <c r="J1794" t="s">
        <v>794</v>
      </c>
      <c r="K1794" t="s">
        <v>1899</v>
      </c>
      <c r="L1794">
        <v>3</v>
      </c>
      <c r="M1794">
        <v>4</v>
      </c>
      <c r="N1794">
        <v>3</v>
      </c>
      <c r="O1794">
        <v>1</v>
      </c>
      <c r="P1794">
        <v>1</v>
      </c>
      <c r="Q1794" t="s">
        <v>83</v>
      </c>
      <c r="R1794" t="s">
        <v>780</v>
      </c>
      <c r="S1794" t="s">
        <v>245</v>
      </c>
      <c r="U1794" t="s">
        <v>1871</v>
      </c>
      <c r="V1794" t="s">
        <v>234</v>
      </c>
      <c r="W1794">
        <v>49</v>
      </c>
    </row>
    <row r="1795" spans="1:23" x14ac:dyDescent="0.2">
      <c r="A1795">
        <v>821</v>
      </c>
      <c r="B1795" t="s">
        <v>187</v>
      </c>
      <c r="C1795" t="s">
        <v>1520</v>
      </c>
      <c r="F1795" t="b">
        <f>IF(ISBLANK(X1795), FALSE, TRUE)</f>
        <v>0</v>
      </c>
      <c r="G1795" t="s">
        <v>1521</v>
      </c>
      <c r="H1795" t="s">
        <v>22</v>
      </c>
      <c r="I1795" t="s">
        <v>1526</v>
      </c>
      <c r="J1795" t="s">
        <v>851</v>
      </c>
      <c r="K1795" t="s">
        <v>991</v>
      </c>
      <c r="L1795">
        <v>4</v>
      </c>
      <c r="M1795">
        <v>2</v>
      </c>
      <c r="N1795">
        <v>3</v>
      </c>
      <c r="Q1795" t="s">
        <v>248</v>
      </c>
      <c r="R1795" t="s">
        <v>250</v>
      </c>
      <c r="S1795" t="s">
        <v>245</v>
      </c>
      <c r="U1795" t="s">
        <v>274</v>
      </c>
      <c r="V1795" t="s">
        <v>234</v>
      </c>
      <c r="W1795">
        <v>49</v>
      </c>
    </row>
    <row r="1796" spans="1:23" x14ac:dyDescent="0.2">
      <c r="A1796">
        <v>822</v>
      </c>
      <c r="B1796" t="s">
        <v>187</v>
      </c>
      <c r="C1796" t="s">
        <v>1520</v>
      </c>
      <c r="F1796" t="b">
        <f>IF(ISBLANK(X1796), FALSE, TRUE)</f>
        <v>0</v>
      </c>
      <c r="G1796" t="s">
        <v>1532</v>
      </c>
      <c r="H1796" t="s">
        <v>22</v>
      </c>
      <c r="I1796" t="s">
        <v>1526</v>
      </c>
      <c r="J1796" t="s">
        <v>795</v>
      </c>
      <c r="K1796" t="s">
        <v>1900</v>
      </c>
      <c r="L1796">
        <v>5</v>
      </c>
      <c r="M1796">
        <v>5</v>
      </c>
      <c r="N1796">
        <v>6</v>
      </c>
      <c r="Q1796" t="s">
        <v>83</v>
      </c>
      <c r="R1796" t="s">
        <v>991</v>
      </c>
      <c r="S1796" t="s">
        <v>245</v>
      </c>
      <c r="U1796" t="s">
        <v>1856</v>
      </c>
      <c r="V1796" t="s">
        <v>234</v>
      </c>
      <c r="W1796">
        <v>49</v>
      </c>
    </row>
    <row r="1797" spans="1:23" x14ac:dyDescent="0.2">
      <c r="A1797">
        <v>823</v>
      </c>
      <c r="B1797" t="s">
        <v>187</v>
      </c>
      <c r="C1797" t="s">
        <v>1520</v>
      </c>
      <c r="F1797" t="b">
        <f>IF(ISBLANK(X1797), FALSE, TRUE)</f>
        <v>0</v>
      </c>
      <c r="G1797" t="s">
        <v>1522</v>
      </c>
      <c r="H1797" t="s">
        <v>22</v>
      </c>
      <c r="I1797" t="s">
        <v>1526</v>
      </c>
      <c r="J1797" t="s">
        <v>765</v>
      </c>
      <c r="K1797" t="s">
        <v>1901</v>
      </c>
      <c r="L1797">
        <v>6</v>
      </c>
      <c r="M1797">
        <v>6</v>
      </c>
      <c r="N1797">
        <v>6</v>
      </c>
      <c r="Q1797" t="s">
        <v>248</v>
      </c>
      <c r="R1797" t="s">
        <v>991</v>
      </c>
      <c r="S1797" t="s">
        <v>245</v>
      </c>
      <c r="U1797" t="s">
        <v>1756</v>
      </c>
      <c r="V1797" t="s">
        <v>234</v>
      </c>
      <c r="W1797">
        <v>49</v>
      </c>
    </row>
    <row r="1798" spans="1:23" x14ac:dyDescent="0.2">
      <c r="A1798">
        <v>824</v>
      </c>
      <c r="B1798" t="s">
        <v>187</v>
      </c>
      <c r="C1798" t="s">
        <v>1520</v>
      </c>
      <c r="F1798" t="b">
        <f>IF(ISBLANK(X1798), FALSE, TRUE)</f>
        <v>0</v>
      </c>
      <c r="G1798" t="s">
        <v>1516</v>
      </c>
      <c r="H1798" t="s">
        <v>22</v>
      </c>
      <c r="I1798" t="s">
        <v>1526</v>
      </c>
      <c r="J1798" t="s">
        <v>796</v>
      </c>
      <c r="K1798" t="s">
        <v>1902</v>
      </c>
      <c r="L1798">
        <v>11</v>
      </c>
      <c r="M1798">
        <v>12</v>
      </c>
      <c r="N1798">
        <v>12</v>
      </c>
      <c r="Q1798" t="s">
        <v>248</v>
      </c>
      <c r="R1798" t="s">
        <v>165</v>
      </c>
      <c r="S1798" t="s">
        <v>245</v>
      </c>
      <c r="U1798" t="s">
        <v>257</v>
      </c>
      <c r="V1798" t="s">
        <v>234</v>
      </c>
      <c r="W1798">
        <v>49</v>
      </c>
    </row>
    <row r="1799" spans="1:23" x14ac:dyDescent="0.2">
      <c r="A1799">
        <v>825</v>
      </c>
      <c r="B1799" t="s">
        <v>187</v>
      </c>
      <c r="C1799" t="s">
        <v>1520</v>
      </c>
      <c r="F1799" t="b">
        <f>IF(ISBLANK(X1799), FALSE, TRUE)</f>
        <v>0</v>
      </c>
      <c r="G1799" t="s">
        <v>1532</v>
      </c>
      <c r="H1799" t="s">
        <v>22</v>
      </c>
      <c r="I1799" t="s">
        <v>1526</v>
      </c>
      <c r="J1799" t="s">
        <v>197</v>
      </c>
      <c r="K1799" t="s">
        <v>991</v>
      </c>
      <c r="L1799">
        <v>1</v>
      </c>
      <c r="R1799" t="s">
        <v>991</v>
      </c>
      <c r="S1799" t="s">
        <v>6</v>
      </c>
      <c r="U1799" t="s">
        <v>19</v>
      </c>
      <c r="V1799" t="s">
        <v>234</v>
      </c>
      <c r="W1799">
        <v>49</v>
      </c>
    </row>
    <row r="1800" spans="1:23" x14ac:dyDescent="0.2">
      <c r="A1800">
        <v>826</v>
      </c>
      <c r="B1800" t="s">
        <v>187</v>
      </c>
      <c r="C1800" t="s">
        <v>1520</v>
      </c>
      <c r="F1800" t="b">
        <f>IF(ISBLANK(X1800), FALSE, TRUE)</f>
        <v>0</v>
      </c>
      <c r="G1800" t="s">
        <v>1516</v>
      </c>
      <c r="H1800" t="s">
        <v>22</v>
      </c>
      <c r="I1800" t="s">
        <v>1526</v>
      </c>
      <c r="J1800" t="s">
        <v>198</v>
      </c>
      <c r="K1800" t="s">
        <v>991</v>
      </c>
      <c r="L1800">
        <v>7</v>
      </c>
      <c r="R1800" t="s">
        <v>991</v>
      </c>
      <c r="S1800" t="s">
        <v>6</v>
      </c>
      <c r="U1800" t="s">
        <v>16</v>
      </c>
      <c r="V1800" t="s">
        <v>234</v>
      </c>
      <c r="W1800">
        <v>49</v>
      </c>
    </row>
    <row r="1801" spans="1:23" x14ac:dyDescent="0.2">
      <c r="A1801">
        <v>827</v>
      </c>
      <c r="B1801" t="s">
        <v>187</v>
      </c>
      <c r="C1801" t="s">
        <v>1520</v>
      </c>
      <c r="F1801" t="b">
        <f>IF(ISBLANK(X1801), FALSE, TRUE)</f>
        <v>0</v>
      </c>
      <c r="G1801" t="s">
        <v>1522</v>
      </c>
      <c r="H1801" t="s">
        <v>22</v>
      </c>
      <c r="I1801" t="s">
        <v>1524</v>
      </c>
      <c r="J1801" t="s">
        <v>797</v>
      </c>
      <c r="K1801" t="s">
        <v>1903</v>
      </c>
      <c r="L1801">
        <v>1</v>
      </c>
      <c r="M1801">
        <v>1</v>
      </c>
      <c r="N1801">
        <v>2</v>
      </c>
      <c r="O1801">
        <v>1</v>
      </c>
      <c r="P1801">
        <v>2</v>
      </c>
      <c r="Q1801" t="s">
        <v>83</v>
      </c>
      <c r="R1801" t="s">
        <v>780</v>
      </c>
      <c r="S1801" t="s">
        <v>245</v>
      </c>
      <c r="U1801" t="s">
        <v>1852</v>
      </c>
      <c r="V1801" t="s">
        <v>234</v>
      </c>
      <c r="W1801">
        <v>49</v>
      </c>
    </row>
    <row r="1802" spans="1:23" x14ac:dyDescent="0.2">
      <c r="A1802">
        <v>828</v>
      </c>
      <c r="B1802" t="s">
        <v>187</v>
      </c>
      <c r="C1802" t="s">
        <v>1520</v>
      </c>
      <c r="F1802" t="b">
        <f>IF(ISBLANK(X1802), FALSE, TRUE)</f>
        <v>0</v>
      </c>
      <c r="G1802" t="s">
        <v>1522</v>
      </c>
      <c r="H1802" t="s">
        <v>22</v>
      </c>
      <c r="I1802" t="s">
        <v>1524</v>
      </c>
      <c r="J1802" t="s">
        <v>300</v>
      </c>
      <c r="K1802" t="s">
        <v>1511</v>
      </c>
      <c r="L1802">
        <v>2</v>
      </c>
      <c r="M1802">
        <v>3</v>
      </c>
      <c r="N1802">
        <v>2</v>
      </c>
      <c r="O1802">
        <v>3</v>
      </c>
      <c r="P1802">
        <v>2</v>
      </c>
      <c r="Q1802" t="s">
        <v>83</v>
      </c>
      <c r="R1802" t="s">
        <v>780</v>
      </c>
      <c r="S1802" t="s">
        <v>245</v>
      </c>
      <c r="U1802" t="s">
        <v>1860</v>
      </c>
      <c r="V1802" t="s">
        <v>234</v>
      </c>
      <c r="W1802">
        <v>49</v>
      </c>
    </row>
    <row r="1803" spans="1:23" x14ac:dyDescent="0.2">
      <c r="A1803">
        <v>829</v>
      </c>
      <c r="B1803" t="s">
        <v>187</v>
      </c>
      <c r="C1803" t="s">
        <v>1520</v>
      </c>
      <c r="F1803" t="b">
        <f>IF(ISBLANK(X1803), FALSE, TRUE)</f>
        <v>0</v>
      </c>
      <c r="G1803" t="s">
        <v>1521</v>
      </c>
      <c r="H1803" t="s">
        <v>22</v>
      </c>
      <c r="I1803" t="s">
        <v>1524</v>
      </c>
      <c r="J1803" t="s">
        <v>852</v>
      </c>
      <c r="K1803" t="s">
        <v>991</v>
      </c>
      <c r="L1803">
        <v>2</v>
      </c>
      <c r="M1803">
        <v>3</v>
      </c>
      <c r="N1803">
        <v>2</v>
      </c>
      <c r="Q1803" t="s">
        <v>248</v>
      </c>
      <c r="R1803" t="s">
        <v>991</v>
      </c>
      <c r="S1803" t="s">
        <v>245</v>
      </c>
      <c r="U1803" t="s">
        <v>290</v>
      </c>
      <c r="V1803" t="s">
        <v>234</v>
      </c>
      <c r="W1803">
        <v>49</v>
      </c>
    </row>
    <row r="1804" spans="1:23" x14ac:dyDescent="0.2">
      <c r="A1804">
        <v>830</v>
      </c>
      <c r="B1804" t="s">
        <v>187</v>
      </c>
      <c r="C1804" t="s">
        <v>1520</v>
      </c>
      <c r="F1804" t="b">
        <f>IF(ISBLANK(X1804), FALSE, TRUE)</f>
        <v>0</v>
      </c>
      <c r="G1804" t="s">
        <v>1532</v>
      </c>
      <c r="H1804" t="s">
        <v>22</v>
      </c>
      <c r="I1804" t="s">
        <v>1524</v>
      </c>
      <c r="J1804" t="s">
        <v>798</v>
      </c>
      <c r="K1804" t="s">
        <v>1904</v>
      </c>
      <c r="L1804">
        <v>3</v>
      </c>
      <c r="M1804">
        <v>3</v>
      </c>
      <c r="N1804">
        <v>3</v>
      </c>
      <c r="Q1804" t="s">
        <v>248</v>
      </c>
      <c r="R1804" t="s">
        <v>250</v>
      </c>
      <c r="S1804" t="s">
        <v>245</v>
      </c>
      <c r="U1804" t="s">
        <v>290</v>
      </c>
      <c r="V1804" t="s">
        <v>234</v>
      </c>
      <c r="W1804">
        <v>49</v>
      </c>
    </row>
    <row r="1805" spans="1:23" x14ac:dyDescent="0.2">
      <c r="A1805">
        <v>831</v>
      </c>
      <c r="B1805" t="s">
        <v>187</v>
      </c>
      <c r="C1805" t="s">
        <v>1520</v>
      </c>
      <c r="F1805" t="b">
        <f>IF(ISBLANK(X1805), FALSE, TRUE)</f>
        <v>0</v>
      </c>
      <c r="G1805" t="s">
        <v>1532</v>
      </c>
      <c r="H1805" t="s">
        <v>22</v>
      </c>
      <c r="I1805" t="s">
        <v>1524</v>
      </c>
      <c r="J1805" t="s">
        <v>419</v>
      </c>
      <c r="K1805" t="s">
        <v>1905</v>
      </c>
      <c r="L1805">
        <v>3</v>
      </c>
      <c r="M1805">
        <v>3</v>
      </c>
      <c r="N1805">
        <v>4</v>
      </c>
      <c r="Q1805" t="s">
        <v>83</v>
      </c>
      <c r="R1805" t="s">
        <v>150</v>
      </c>
      <c r="S1805" t="s">
        <v>245</v>
      </c>
      <c r="U1805" t="s">
        <v>252</v>
      </c>
      <c r="V1805" t="s">
        <v>234</v>
      </c>
      <c r="W1805">
        <v>49</v>
      </c>
    </row>
    <row r="1806" spans="1:23" x14ac:dyDescent="0.2">
      <c r="A1806">
        <v>832</v>
      </c>
      <c r="B1806" t="s">
        <v>187</v>
      </c>
      <c r="C1806" t="s">
        <v>1520</v>
      </c>
      <c r="F1806" t="b">
        <f>IF(ISBLANK(X1806), FALSE, TRUE)</f>
        <v>0</v>
      </c>
      <c r="G1806" t="s">
        <v>1522</v>
      </c>
      <c r="H1806" t="s">
        <v>22</v>
      </c>
      <c r="I1806" t="s">
        <v>1524</v>
      </c>
      <c r="J1806" t="s">
        <v>799</v>
      </c>
      <c r="K1806" t="s">
        <v>1906</v>
      </c>
      <c r="L1806">
        <v>3</v>
      </c>
      <c r="M1806">
        <v>2</v>
      </c>
      <c r="N1806">
        <v>5</v>
      </c>
      <c r="O1806">
        <v>2</v>
      </c>
      <c r="P1806">
        <v>2</v>
      </c>
      <c r="Q1806" t="s">
        <v>83</v>
      </c>
      <c r="R1806" t="s">
        <v>780</v>
      </c>
      <c r="S1806" t="s">
        <v>245</v>
      </c>
      <c r="U1806" t="s">
        <v>1862</v>
      </c>
      <c r="V1806" t="s">
        <v>234</v>
      </c>
      <c r="W1806">
        <v>49</v>
      </c>
    </row>
    <row r="1807" spans="1:23" x14ac:dyDescent="0.2">
      <c r="A1807">
        <v>833</v>
      </c>
      <c r="B1807" t="s">
        <v>187</v>
      </c>
      <c r="C1807" t="s">
        <v>1520</v>
      </c>
      <c r="F1807" t="b">
        <f>IF(ISBLANK(X1807), FALSE, TRUE)</f>
        <v>0</v>
      </c>
      <c r="G1807" t="s">
        <v>1521</v>
      </c>
      <c r="H1807" t="s">
        <v>22</v>
      </c>
      <c r="I1807" t="s">
        <v>1524</v>
      </c>
      <c r="J1807" t="s">
        <v>853</v>
      </c>
      <c r="K1807" t="s">
        <v>991</v>
      </c>
      <c r="L1807">
        <v>3</v>
      </c>
      <c r="M1807">
        <v>2</v>
      </c>
      <c r="N1807">
        <v>1</v>
      </c>
      <c r="Q1807" t="s">
        <v>83</v>
      </c>
      <c r="R1807" t="s">
        <v>991</v>
      </c>
      <c r="S1807" t="s">
        <v>245</v>
      </c>
      <c r="U1807" t="s">
        <v>488</v>
      </c>
      <c r="V1807" t="s">
        <v>234</v>
      </c>
      <c r="W1807">
        <v>49</v>
      </c>
    </row>
    <row r="1808" spans="1:23" x14ac:dyDescent="0.2">
      <c r="A1808">
        <v>834</v>
      </c>
      <c r="B1808" t="s">
        <v>187</v>
      </c>
      <c r="C1808" t="s">
        <v>1520</v>
      </c>
      <c r="F1808" t="b">
        <f>IF(ISBLANK(X1808), FALSE, TRUE)</f>
        <v>0</v>
      </c>
      <c r="G1808" t="s">
        <v>1532</v>
      </c>
      <c r="H1808" t="s">
        <v>22</v>
      </c>
      <c r="I1808" t="s">
        <v>1524</v>
      </c>
      <c r="J1808" t="s">
        <v>573</v>
      </c>
      <c r="K1808" t="s">
        <v>1907</v>
      </c>
      <c r="L1808">
        <v>4</v>
      </c>
      <c r="M1808">
        <v>3</v>
      </c>
      <c r="N1808">
        <v>3</v>
      </c>
      <c r="O1808">
        <v>2</v>
      </c>
      <c r="P1808">
        <v>3</v>
      </c>
      <c r="Q1808" t="s">
        <v>83</v>
      </c>
      <c r="R1808" t="s">
        <v>780</v>
      </c>
      <c r="S1808" t="s">
        <v>245</v>
      </c>
      <c r="U1808" t="s">
        <v>1862</v>
      </c>
      <c r="V1808" t="s">
        <v>234</v>
      </c>
      <c r="W1808">
        <v>49</v>
      </c>
    </row>
    <row r="1809" spans="1:23" x14ac:dyDescent="0.2">
      <c r="A1809">
        <v>835</v>
      </c>
      <c r="B1809" t="s">
        <v>187</v>
      </c>
      <c r="C1809" t="s">
        <v>1520</v>
      </c>
      <c r="F1809" t="b">
        <f>IF(ISBLANK(X1809), FALSE, TRUE)</f>
        <v>0</v>
      </c>
      <c r="G1809" t="s">
        <v>1532</v>
      </c>
      <c r="H1809" t="s">
        <v>22</v>
      </c>
      <c r="I1809" t="s">
        <v>1524</v>
      </c>
      <c r="J1809" t="s">
        <v>800</v>
      </c>
      <c r="K1809" t="s">
        <v>1908</v>
      </c>
      <c r="L1809">
        <v>4</v>
      </c>
      <c r="M1809">
        <v>3</v>
      </c>
      <c r="N1809">
        <v>4</v>
      </c>
      <c r="Q1809" t="s">
        <v>248</v>
      </c>
      <c r="R1809" t="s">
        <v>991</v>
      </c>
      <c r="S1809" t="s">
        <v>245</v>
      </c>
      <c r="U1809" t="s">
        <v>290</v>
      </c>
      <c r="V1809" t="s">
        <v>234</v>
      </c>
      <c r="W1809">
        <v>49</v>
      </c>
    </row>
    <row r="1810" spans="1:23" x14ac:dyDescent="0.2">
      <c r="A1810">
        <v>836</v>
      </c>
      <c r="B1810" t="s">
        <v>187</v>
      </c>
      <c r="C1810" t="s">
        <v>1520</v>
      </c>
      <c r="F1810" t="b">
        <f>IF(ISBLANK(X1810), FALSE, TRUE)</f>
        <v>0</v>
      </c>
      <c r="G1810" t="s">
        <v>1521</v>
      </c>
      <c r="H1810" t="s">
        <v>22</v>
      </c>
      <c r="I1810" t="s">
        <v>1524</v>
      </c>
      <c r="J1810" t="s">
        <v>854</v>
      </c>
      <c r="K1810" t="s">
        <v>991</v>
      </c>
      <c r="L1810">
        <v>4</v>
      </c>
      <c r="M1810">
        <v>3</v>
      </c>
      <c r="N1810">
        <v>4</v>
      </c>
      <c r="Q1810" t="s">
        <v>248</v>
      </c>
      <c r="R1810" t="s">
        <v>991</v>
      </c>
      <c r="S1810" t="s">
        <v>245</v>
      </c>
      <c r="U1810" t="s">
        <v>385</v>
      </c>
      <c r="V1810" t="s">
        <v>234</v>
      </c>
      <c r="W1810">
        <v>49</v>
      </c>
    </row>
    <row r="1811" spans="1:23" x14ac:dyDescent="0.2">
      <c r="A1811">
        <v>837</v>
      </c>
      <c r="B1811" t="s">
        <v>187</v>
      </c>
      <c r="C1811" t="s">
        <v>1520</v>
      </c>
      <c r="F1811" t="b">
        <f>IF(ISBLANK(X1811), FALSE, TRUE)</f>
        <v>0</v>
      </c>
      <c r="G1811" t="s">
        <v>1514</v>
      </c>
      <c r="H1811" t="s">
        <v>22</v>
      </c>
      <c r="I1811" t="s">
        <v>1524</v>
      </c>
      <c r="J1811" t="s">
        <v>428</v>
      </c>
      <c r="K1811" t="s">
        <v>1909</v>
      </c>
      <c r="L1811">
        <v>5</v>
      </c>
      <c r="M1811">
        <v>5</v>
      </c>
      <c r="N1811">
        <v>6</v>
      </c>
      <c r="O1811">
        <v>3</v>
      </c>
      <c r="P1811">
        <v>3</v>
      </c>
      <c r="Q1811" t="s">
        <v>83</v>
      </c>
      <c r="R1811" t="s">
        <v>780</v>
      </c>
      <c r="S1811" t="s">
        <v>245</v>
      </c>
      <c r="U1811" t="s">
        <v>1910</v>
      </c>
      <c r="V1811" t="s">
        <v>234</v>
      </c>
      <c r="W1811">
        <v>49</v>
      </c>
    </row>
    <row r="1812" spans="1:23" x14ac:dyDescent="0.2">
      <c r="A1812">
        <v>838</v>
      </c>
      <c r="B1812" t="s">
        <v>187</v>
      </c>
      <c r="C1812" t="s">
        <v>1520</v>
      </c>
      <c r="F1812" t="b">
        <f>IF(ISBLANK(X1812), FALSE, TRUE)</f>
        <v>0</v>
      </c>
      <c r="G1812" t="s">
        <v>1522</v>
      </c>
      <c r="H1812" t="s">
        <v>22</v>
      </c>
      <c r="I1812" t="s">
        <v>1524</v>
      </c>
      <c r="J1812" t="s">
        <v>247</v>
      </c>
      <c r="K1812" t="s">
        <v>1911</v>
      </c>
      <c r="L1812">
        <v>7</v>
      </c>
      <c r="M1812">
        <v>8</v>
      </c>
      <c r="N1812">
        <v>6</v>
      </c>
      <c r="Q1812" t="s">
        <v>248</v>
      </c>
      <c r="R1812" t="s">
        <v>135</v>
      </c>
      <c r="S1812" t="s">
        <v>245</v>
      </c>
      <c r="U1812" t="s">
        <v>1886</v>
      </c>
      <c r="V1812" t="s">
        <v>234</v>
      </c>
      <c r="W1812">
        <v>49</v>
      </c>
    </row>
    <row r="1813" spans="1:23" x14ac:dyDescent="0.2">
      <c r="A1813">
        <v>839</v>
      </c>
      <c r="B1813" t="s">
        <v>187</v>
      </c>
      <c r="C1813" t="s">
        <v>1520</v>
      </c>
      <c r="F1813" t="b">
        <f>IF(ISBLANK(X1813), FALSE, TRUE)</f>
        <v>0</v>
      </c>
      <c r="G1813" t="s">
        <v>1516</v>
      </c>
      <c r="H1813" t="s">
        <v>22</v>
      </c>
      <c r="I1813" t="s">
        <v>1524</v>
      </c>
      <c r="J1813" t="s">
        <v>249</v>
      </c>
      <c r="K1813" t="s">
        <v>1912</v>
      </c>
      <c r="L1813">
        <v>9</v>
      </c>
      <c r="M1813">
        <v>6</v>
      </c>
      <c r="N1813">
        <v>9</v>
      </c>
      <c r="Q1813" t="s">
        <v>248</v>
      </c>
      <c r="R1813" t="s">
        <v>250</v>
      </c>
      <c r="S1813" t="s">
        <v>245</v>
      </c>
      <c r="U1813" t="s">
        <v>1913</v>
      </c>
      <c r="V1813" t="s">
        <v>234</v>
      </c>
      <c r="W1813">
        <v>49</v>
      </c>
    </row>
    <row r="1814" spans="1:23" x14ac:dyDescent="0.2">
      <c r="A1814">
        <v>840</v>
      </c>
      <c r="B1814" t="s">
        <v>187</v>
      </c>
      <c r="C1814" t="s">
        <v>1520</v>
      </c>
      <c r="F1814" t="b">
        <f>IF(ISBLANK(X1814), FALSE, TRUE)</f>
        <v>0</v>
      </c>
      <c r="G1814" t="s">
        <v>1516</v>
      </c>
      <c r="H1814" t="s">
        <v>22</v>
      </c>
      <c r="I1814" t="s">
        <v>22</v>
      </c>
      <c r="J1814" t="s">
        <v>199</v>
      </c>
      <c r="K1814" t="s">
        <v>991</v>
      </c>
      <c r="L1814">
        <v>6</v>
      </c>
      <c r="R1814" t="s">
        <v>991</v>
      </c>
      <c r="S1814" t="s">
        <v>6</v>
      </c>
      <c r="U1814" t="s">
        <v>33</v>
      </c>
      <c r="V1814" t="s">
        <v>234</v>
      </c>
      <c r="W1814">
        <v>49</v>
      </c>
    </row>
    <row r="1815" spans="1:23" x14ac:dyDescent="0.2">
      <c r="A1815">
        <v>841</v>
      </c>
      <c r="B1815" t="s">
        <v>187</v>
      </c>
      <c r="C1815" t="s">
        <v>1520</v>
      </c>
      <c r="F1815" t="b">
        <f>IF(ISBLANK(X1815), FALSE, TRUE)</f>
        <v>0</v>
      </c>
      <c r="G1815" t="s">
        <v>1521</v>
      </c>
      <c r="H1815" t="s">
        <v>22</v>
      </c>
      <c r="I1815" t="s">
        <v>991</v>
      </c>
      <c r="J1815" t="s">
        <v>855</v>
      </c>
      <c r="K1815" t="s">
        <v>991</v>
      </c>
      <c r="L1815">
        <v>1</v>
      </c>
      <c r="M1815">
        <v>2</v>
      </c>
      <c r="N1815">
        <v>1</v>
      </c>
      <c r="Q1815" t="s">
        <v>83</v>
      </c>
      <c r="R1815" t="s">
        <v>135</v>
      </c>
      <c r="S1815" t="s">
        <v>245</v>
      </c>
      <c r="U1815" t="s">
        <v>276</v>
      </c>
      <c r="V1815" t="s">
        <v>234</v>
      </c>
      <c r="W1815">
        <v>49</v>
      </c>
    </row>
    <row r="1816" spans="1:23" x14ac:dyDescent="0.2">
      <c r="A1816">
        <v>842</v>
      </c>
      <c r="B1816" t="s">
        <v>187</v>
      </c>
      <c r="C1816" t="s">
        <v>1520</v>
      </c>
      <c r="F1816" t="b">
        <f>IF(ISBLANK(X1816), FALSE, TRUE)</f>
        <v>0</v>
      </c>
      <c r="G1816" t="s">
        <v>1521</v>
      </c>
      <c r="H1816" t="s">
        <v>22</v>
      </c>
      <c r="I1816" t="s">
        <v>991</v>
      </c>
      <c r="J1816" t="s">
        <v>856</v>
      </c>
      <c r="K1816" t="s">
        <v>991</v>
      </c>
      <c r="L1816">
        <v>2</v>
      </c>
      <c r="M1816">
        <v>2</v>
      </c>
      <c r="N1816">
        <v>2</v>
      </c>
      <c r="O1816">
        <v>2</v>
      </c>
      <c r="P1816">
        <v>2</v>
      </c>
      <c r="Q1816" t="s">
        <v>83</v>
      </c>
      <c r="R1816" t="s">
        <v>780</v>
      </c>
      <c r="S1816" t="s">
        <v>245</v>
      </c>
      <c r="U1816" t="s">
        <v>1914</v>
      </c>
      <c r="V1816" t="s">
        <v>234</v>
      </c>
      <c r="W1816">
        <v>49</v>
      </c>
    </row>
    <row r="1817" spans="1:23" x14ac:dyDescent="0.2">
      <c r="A1817">
        <v>843</v>
      </c>
      <c r="B1817" t="s">
        <v>187</v>
      </c>
      <c r="C1817" t="s">
        <v>1520</v>
      </c>
      <c r="F1817" t="b">
        <f>IF(ISBLANK(X1817), FALSE, TRUE)</f>
        <v>0</v>
      </c>
      <c r="G1817" t="s">
        <v>1532</v>
      </c>
      <c r="H1817" t="s">
        <v>22</v>
      </c>
      <c r="I1817" t="s">
        <v>991</v>
      </c>
      <c r="J1817" t="s">
        <v>244</v>
      </c>
      <c r="K1817" t="s">
        <v>1915</v>
      </c>
      <c r="L1817">
        <v>2</v>
      </c>
      <c r="M1817">
        <v>2</v>
      </c>
      <c r="N1817">
        <v>3</v>
      </c>
      <c r="O1817">
        <v>2</v>
      </c>
      <c r="P1817">
        <v>2</v>
      </c>
      <c r="Q1817" t="s">
        <v>83</v>
      </c>
      <c r="R1817" t="s">
        <v>2031</v>
      </c>
      <c r="S1817" t="s">
        <v>245</v>
      </c>
      <c r="U1817" t="s">
        <v>1862</v>
      </c>
      <c r="V1817" t="s">
        <v>234</v>
      </c>
      <c r="W1817">
        <v>49</v>
      </c>
    </row>
    <row r="1818" spans="1:23" x14ac:dyDescent="0.2">
      <c r="A1818">
        <v>844</v>
      </c>
      <c r="B1818" t="s">
        <v>187</v>
      </c>
      <c r="C1818" t="s">
        <v>1520</v>
      </c>
      <c r="F1818" t="b">
        <f>IF(ISBLANK(X1818), FALSE, TRUE)</f>
        <v>0</v>
      </c>
      <c r="G1818" t="s">
        <v>1521</v>
      </c>
      <c r="H1818" t="s">
        <v>22</v>
      </c>
      <c r="I1818" t="s">
        <v>991</v>
      </c>
      <c r="J1818" t="s">
        <v>857</v>
      </c>
      <c r="K1818" t="s">
        <v>991</v>
      </c>
      <c r="L1818">
        <v>2</v>
      </c>
      <c r="M1818">
        <v>2</v>
      </c>
      <c r="N1818">
        <v>1</v>
      </c>
      <c r="Q1818" t="s">
        <v>248</v>
      </c>
      <c r="R1818" t="s">
        <v>135</v>
      </c>
      <c r="S1818" t="s">
        <v>245</v>
      </c>
      <c r="U1818" t="s">
        <v>309</v>
      </c>
      <c r="V1818" t="s">
        <v>234</v>
      </c>
      <c r="W1818">
        <v>49</v>
      </c>
    </row>
    <row r="1819" spans="1:23" x14ac:dyDescent="0.2">
      <c r="A1819">
        <v>845</v>
      </c>
      <c r="B1819" t="s">
        <v>187</v>
      </c>
      <c r="C1819" t="s">
        <v>1520</v>
      </c>
      <c r="F1819" t="b">
        <f>IF(ISBLANK(X1819), FALSE, TRUE)</f>
        <v>0</v>
      </c>
      <c r="G1819" t="s">
        <v>1522</v>
      </c>
      <c r="H1819" t="s">
        <v>22</v>
      </c>
      <c r="I1819" t="s">
        <v>991</v>
      </c>
      <c r="J1819" t="s">
        <v>858</v>
      </c>
      <c r="K1819" t="s">
        <v>991</v>
      </c>
      <c r="L1819">
        <v>2</v>
      </c>
      <c r="M1819">
        <v>1</v>
      </c>
      <c r="N1819">
        <v>4</v>
      </c>
      <c r="Q1819" t="s">
        <v>83</v>
      </c>
      <c r="R1819" t="s">
        <v>687</v>
      </c>
      <c r="S1819" t="s">
        <v>245</v>
      </c>
      <c r="U1819" t="s">
        <v>1916</v>
      </c>
      <c r="V1819" t="s">
        <v>234</v>
      </c>
      <c r="W1819">
        <v>49</v>
      </c>
    </row>
    <row r="1820" spans="1:23" x14ac:dyDescent="0.2">
      <c r="A1820">
        <v>846</v>
      </c>
      <c r="B1820" t="s">
        <v>187</v>
      </c>
      <c r="C1820" t="s">
        <v>1520</v>
      </c>
      <c r="F1820" t="b">
        <f>IF(ISBLANK(X1820), FALSE, TRUE)</f>
        <v>0</v>
      </c>
      <c r="G1820" t="s">
        <v>1521</v>
      </c>
      <c r="H1820" t="s">
        <v>22</v>
      </c>
      <c r="I1820" t="s">
        <v>991</v>
      </c>
      <c r="J1820" t="s">
        <v>859</v>
      </c>
      <c r="K1820" t="s">
        <v>991</v>
      </c>
      <c r="L1820">
        <v>3</v>
      </c>
      <c r="M1820">
        <v>4</v>
      </c>
      <c r="N1820">
        <v>1</v>
      </c>
      <c r="Q1820" t="s">
        <v>248</v>
      </c>
      <c r="R1820" t="s">
        <v>250</v>
      </c>
      <c r="S1820" t="s">
        <v>245</v>
      </c>
      <c r="U1820" t="s">
        <v>422</v>
      </c>
      <c r="V1820" t="s">
        <v>234</v>
      </c>
      <c r="W1820">
        <v>49</v>
      </c>
    </row>
    <row r="1821" spans="1:23" x14ac:dyDescent="0.2">
      <c r="A1821">
        <v>847</v>
      </c>
      <c r="B1821" t="s">
        <v>187</v>
      </c>
      <c r="C1821" t="s">
        <v>1520</v>
      </c>
      <c r="F1821" t="b">
        <f>IF(ISBLANK(X1821), FALSE, TRUE)</f>
        <v>0</v>
      </c>
      <c r="G1821" t="s">
        <v>1521</v>
      </c>
      <c r="H1821" t="s">
        <v>22</v>
      </c>
      <c r="I1821" t="s">
        <v>991</v>
      </c>
      <c r="J1821" t="s">
        <v>353</v>
      </c>
      <c r="K1821" t="s">
        <v>991</v>
      </c>
      <c r="L1821">
        <v>3</v>
      </c>
      <c r="M1821">
        <v>3</v>
      </c>
      <c r="N1821">
        <v>4</v>
      </c>
      <c r="Q1821" t="s">
        <v>83</v>
      </c>
      <c r="R1821" t="s">
        <v>135</v>
      </c>
      <c r="S1821" t="s">
        <v>245</v>
      </c>
      <c r="U1821" t="s">
        <v>314</v>
      </c>
      <c r="V1821" t="s">
        <v>234</v>
      </c>
      <c r="W1821">
        <v>49</v>
      </c>
    </row>
    <row r="1822" spans="1:23" x14ac:dyDescent="0.2">
      <c r="A1822">
        <v>848</v>
      </c>
      <c r="B1822" t="s">
        <v>187</v>
      </c>
      <c r="C1822" t="s">
        <v>1520</v>
      </c>
      <c r="F1822" t="b">
        <f>IF(ISBLANK(X1822), FALSE, TRUE)</f>
        <v>0</v>
      </c>
      <c r="G1822" t="s">
        <v>1521</v>
      </c>
      <c r="H1822" t="s">
        <v>22</v>
      </c>
      <c r="I1822" t="s">
        <v>991</v>
      </c>
      <c r="J1822" t="s">
        <v>860</v>
      </c>
      <c r="K1822" t="s">
        <v>991</v>
      </c>
      <c r="L1822">
        <v>4</v>
      </c>
      <c r="M1822">
        <v>3</v>
      </c>
      <c r="N1822">
        <v>4</v>
      </c>
      <c r="Q1822" t="s">
        <v>248</v>
      </c>
      <c r="R1822" t="s">
        <v>150</v>
      </c>
      <c r="S1822" t="s">
        <v>245</v>
      </c>
      <c r="U1822" t="s">
        <v>1791</v>
      </c>
      <c r="V1822" t="s">
        <v>234</v>
      </c>
      <c r="W1822">
        <v>49</v>
      </c>
    </row>
    <row r="1823" spans="1:23" x14ac:dyDescent="0.2">
      <c r="A1823">
        <v>849</v>
      </c>
      <c r="B1823" t="s">
        <v>187</v>
      </c>
      <c r="C1823" t="s">
        <v>1520</v>
      </c>
      <c r="F1823" t="b">
        <f>IF(ISBLANK(X1823), FALSE, TRUE)</f>
        <v>0</v>
      </c>
      <c r="G1823" t="s">
        <v>1532</v>
      </c>
      <c r="H1823" t="s">
        <v>22</v>
      </c>
      <c r="I1823" t="s">
        <v>991</v>
      </c>
      <c r="J1823" t="s">
        <v>861</v>
      </c>
      <c r="K1823" t="s">
        <v>991</v>
      </c>
      <c r="L1823">
        <v>4</v>
      </c>
      <c r="M1823">
        <v>3</v>
      </c>
      <c r="N1823">
        <v>3</v>
      </c>
      <c r="Q1823" t="s">
        <v>248</v>
      </c>
      <c r="R1823" t="s">
        <v>991</v>
      </c>
      <c r="S1823" t="s">
        <v>245</v>
      </c>
      <c r="U1823" t="s">
        <v>1791</v>
      </c>
      <c r="V1823" t="s">
        <v>234</v>
      </c>
      <c r="W1823">
        <v>49</v>
      </c>
    </row>
    <row r="1824" spans="1:23" x14ac:dyDescent="0.2">
      <c r="A1824">
        <v>850</v>
      </c>
      <c r="B1824" t="s">
        <v>187</v>
      </c>
      <c r="C1824" t="s">
        <v>1520</v>
      </c>
      <c r="F1824" t="b">
        <f>IF(ISBLANK(X1824), FALSE, TRUE)</f>
        <v>0</v>
      </c>
      <c r="G1824" t="s">
        <v>1532</v>
      </c>
      <c r="H1824" t="s">
        <v>22</v>
      </c>
      <c r="I1824" t="s">
        <v>991</v>
      </c>
      <c r="J1824" t="s">
        <v>862</v>
      </c>
      <c r="K1824" t="s">
        <v>991</v>
      </c>
      <c r="L1824">
        <v>5</v>
      </c>
      <c r="M1824">
        <v>4</v>
      </c>
      <c r="N1824">
        <v>6</v>
      </c>
      <c r="Q1824" t="s">
        <v>248</v>
      </c>
      <c r="R1824" t="s">
        <v>991</v>
      </c>
      <c r="S1824" t="s">
        <v>245</v>
      </c>
      <c r="U1824" t="s">
        <v>303</v>
      </c>
      <c r="V1824" t="s">
        <v>234</v>
      </c>
      <c r="W1824">
        <v>49</v>
      </c>
    </row>
    <row r="1825" spans="1:23" x14ac:dyDescent="0.2">
      <c r="A1825">
        <v>851</v>
      </c>
      <c r="B1825" t="s">
        <v>187</v>
      </c>
      <c r="C1825" t="s">
        <v>1520</v>
      </c>
      <c r="F1825" t="b">
        <f>IF(ISBLANK(X1825), FALSE, TRUE)</f>
        <v>0</v>
      </c>
      <c r="G1825" t="s">
        <v>1522</v>
      </c>
      <c r="H1825" t="s">
        <v>22</v>
      </c>
      <c r="I1825" t="s">
        <v>991</v>
      </c>
      <c r="J1825" t="s">
        <v>246</v>
      </c>
      <c r="K1825" t="s">
        <v>1917</v>
      </c>
      <c r="L1825">
        <v>5</v>
      </c>
      <c r="M1825">
        <v>2</v>
      </c>
      <c r="N1825">
        <v>5</v>
      </c>
      <c r="Q1825" t="s">
        <v>83</v>
      </c>
      <c r="R1825" t="s">
        <v>991</v>
      </c>
      <c r="S1825" t="s">
        <v>245</v>
      </c>
      <c r="U1825" t="s">
        <v>252</v>
      </c>
      <c r="V1825" t="s">
        <v>234</v>
      </c>
      <c r="W1825">
        <v>49</v>
      </c>
    </row>
    <row r="1826" spans="1:23" x14ac:dyDescent="0.2">
      <c r="A1826">
        <v>852</v>
      </c>
      <c r="B1826" t="s">
        <v>187</v>
      </c>
      <c r="C1826" t="s">
        <v>1520</v>
      </c>
      <c r="F1826" t="b">
        <f>IF(ISBLANK(X1826), FALSE, TRUE)</f>
        <v>0</v>
      </c>
      <c r="G1826" t="s">
        <v>1521</v>
      </c>
      <c r="H1826" t="s">
        <v>22</v>
      </c>
      <c r="I1826" t="s">
        <v>991</v>
      </c>
      <c r="J1826" t="s">
        <v>863</v>
      </c>
      <c r="K1826" t="s">
        <v>991</v>
      </c>
      <c r="L1826">
        <v>5</v>
      </c>
      <c r="M1826">
        <v>5</v>
      </c>
      <c r="N1826">
        <v>5</v>
      </c>
      <c r="Q1826" t="s">
        <v>248</v>
      </c>
      <c r="R1826" t="s">
        <v>165</v>
      </c>
      <c r="S1826" t="s">
        <v>245</v>
      </c>
      <c r="U1826" t="s">
        <v>303</v>
      </c>
      <c r="V1826" t="s">
        <v>234</v>
      </c>
      <c r="W1826">
        <v>49</v>
      </c>
    </row>
    <row r="1827" spans="1:23" x14ac:dyDescent="0.2">
      <c r="A1827">
        <v>853</v>
      </c>
      <c r="B1827" t="s">
        <v>187</v>
      </c>
      <c r="C1827" t="s">
        <v>1520</v>
      </c>
      <c r="F1827" t="b">
        <f>IF(ISBLANK(X1827), FALSE, TRUE)</f>
        <v>0</v>
      </c>
      <c r="G1827" t="s">
        <v>1521</v>
      </c>
      <c r="H1827" t="s">
        <v>22</v>
      </c>
      <c r="I1827" t="s">
        <v>991</v>
      </c>
      <c r="J1827" t="s">
        <v>864</v>
      </c>
      <c r="K1827" t="s">
        <v>991</v>
      </c>
      <c r="L1827">
        <v>6</v>
      </c>
      <c r="M1827">
        <v>4</v>
      </c>
      <c r="N1827">
        <v>5</v>
      </c>
      <c r="Q1827" t="s">
        <v>248</v>
      </c>
      <c r="R1827" t="s">
        <v>991</v>
      </c>
      <c r="S1827" t="s">
        <v>245</v>
      </c>
      <c r="U1827" t="s">
        <v>257</v>
      </c>
      <c r="V1827" t="s">
        <v>234</v>
      </c>
      <c r="W1827">
        <v>49</v>
      </c>
    </row>
    <row r="1828" spans="1:23" x14ac:dyDescent="0.2">
      <c r="A1828">
        <v>854</v>
      </c>
      <c r="B1828" t="s">
        <v>187</v>
      </c>
      <c r="C1828" t="s">
        <v>1520</v>
      </c>
      <c r="F1828" t="b">
        <f>IF(ISBLANK(X1828), FALSE, TRUE)</f>
        <v>0</v>
      </c>
      <c r="G1828" t="s">
        <v>1521</v>
      </c>
      <c r="H1828" t="s">
        <v>22</v>
      </c>
      <c r="I1828" t="s">
        <v>991</v>
      </c>
      <c r="J1828" t="s">
        <v>984</v>
      </c>
      <c r="K1828" t="s">
        <v>991</v>
      </c>
      <c r="L1828">
        <v>1</v>
      </c>
      <c r="O1828">
        <v>0</v>
      </c>
      <c r="P1828">
        <v>0</v>
      </c>
      <c r="R1828" t="s">
        <v>991</v>
      </c>
      <c r="S1828" t="s">
        <v>915</v>
      </c>
      <c r="U1828" t="s">
        <v>927</v>
      </c>
      <c r="V1828" t="s">
        <v>234</v>
      </c>
      <c r="W1828">
        <v>49</v>
      </c>
    </row>
    <row r="1829" spans="1:23" x14ac:dyDescent="0.2">
      <c r="A1829">
        <v>855</v>
      </c>
      <c r="B1829" t="s">
        <v>187</v>
      </c>
      <c r="C1829" t="s">
        <v>1520</v>
      </c>
      <c r="F1829" t="b">
        <f>IF(ISBLANK(X1829), FALSE, TRUE)</f>
        <v>0</v>
      </c>
      <c r="G1829" t="s">
        <v>1532</v>
      </c>
      <c r="H1829" t="s">
        <v>22</v>
      </c>
      <c r="I1829" t="s">
        <v>991</v>
      </c>
      <c r="J1829" t="s">
        <v>200</v>
      </c>
      <c r="K1829" t="s">
        <v>991</v>
      </c>
      <c r="L1829">
        <v>0</v>
      </c>
      <c r="R1829" t="s">
        <v>991</v>
      </c>
      <c r="S1829" t="s">
        <v>6</v>
      </c>
      <c r="U1829" t="s">
        <v>16</v>
      </c>
      <c r="V1829" t="s">
        <v>234</v>
      </c>
      <c r="W1829">
        <v>49</v>
      </c>
    </row>
    <row r="1830" spans="1:23" x14ac:dyDescent="0.2">
      <c r="A1830">
        <v>856</v>
      </c>
      <c r="B1830" t="s">
        <v>187</v>
      </c>
      <c r="C1830" t="s">
        <v>1520</v>
      </c>
      <c r="F1830" t="b">
        <f>IF(ISBLANK(X1830), FALSE, TRUE)</f>
        <v>0</v>
      </c>
      <c r="G1830" t="s">
        <v>1521</v>
      </c>
      <c r="H1830" t="s">
        <v>22</v>
      </c>
      <c r="I1830" t="s">
        <v>991</v>
      </c>
      <c r="J1830" t="s">
        <v>201</v>
      </c>
      <c r="K1830" t="s">
        <v>991</v>
      </c>
      <c r="L1830">
        <v>1</v>
      </c>
      <c r="R1830" t="s">
        <v>991</v>
      </c>
      <c r="S1830" t="s">
        <v>6</v>
      </c>
      <c r="U1830" t="s">
        <v>33</v>
      </c>
      <c r="V1830" t="s">
        <v>234</v>
      </c>
      <c r="W1830">
        <v>49</v>
      </c>
    </row>
    <row r="1831" spans="1:23" x14ac:dyDescent="0.2">
      <c r="A1831">
        <v>857</v>
      </c>
      <c r="B1831" t="s">
        <v>187</v>
      </c>
      <c r="C1831" t="s">
        <v>1520</v>
      </c>
      <c r="F1831" t="b">
        <f>IF(ISBLANK(X1831), FALSE, TRUE)</f>
        <v>0</v>
      </c>
      <c r="G1831" t="s">
        <v>1532</v>
      </c>
      <c r="H1831" t="s">
        <v>22</v>
      </c>
      <c r="I1831" t="s">
        <v>991</v>
      </c>
      <c r="J1831" t="s">
        <v>202</v>
      </c>
      <c r="K1831" t="s">
        <v>991</v>
      </c>
      <c r="L1831">
        <v>1</v>
      </c>
      <c r="R1831" t="s">
        <v>991</v>
      </c>
      <c r="S1831" t="s">
        <v>6</v>
      </c>
      <c r="U1831" t="s">
        <v>19</v>
      </c>
      <c r="V1831" t="s">
        <v>234</v>
      </c>
      <c r="W1831">
        <v>49</v>
      </c>
    </row>
    <row r="1832" spans="1:23" x14ac:dyDescent="0.2">
      <c r="A1832">
        <v>858</v>
      </c>
      <c r="B1832" t="s">
        <v>187</v>
      </c>
      <c r="C1832" t="s">
        <v>1520</v>
      </c>
      <c r="F1832" t="b">
        <f>IF(ISBLANK(X1832), FALSE, TRUE)</f>
        <v>0</v>
      </c>
      <c r="G1832" t="s">
        <v>1521</v>
      </c>
      <c r="H1832" t="s">
        <v>22</v>
      </c>
      <c r="I1832" t="s">
        <v>991</v>
      </c>
      <c r="J1832" t="s">
        <v>203</v>
      </c>
      <c r="K1832" t="s">
        <v>991</v>
      </c>
      <c r="L1832">
        <v>1</v>
      </c>
      <c r="R1832" t="s">
        <v>991</v>
      </c>
      <c r="S1832" t="s">
        <v>6</v>
      </c>
      <c r="U1832" t="s">
        <v>19</v>
      </c>
      <c r="V1832" t="s">
        <v>234</v>
      </c>
      <c r="W1832">
        <v>49</v>
      </c>
    </row>
    <row r="1833" spans="1:23" x14ac:dyDescent="0.2">
      <c r="A1833">
        <v>859</v>
      </c>
      <c r="B1833" t="s">
        <v>187</v>
      </c>
      <c r="C1833" t="s">
        <v>1520</v>
      </c>
      <c r="F1833" t="b">
        <f>IF(ISBLANK(X1833), FALSE, TRUE)</f>
        <v>0</v>
      </c>
      <c r="G1833" t="s">
        <v>1521</v>
      </c>
      <c r="H1833" t="s">
        <v>22</v>
      </c>
      <c r="I1833" t="s">
        <v>991</v>
      </c>
      <c r="J1833" t="s">
        <v>204</v>
      </c>
      <c r="K1833" t="s">
        <v>991</v>
      </c>
      <c r="L1833">
        <v>2</v>
      </c>
      <c r="R1833" t="s">
        <v>991</v>
      </c>
      <c r="S1833" t="s">
        <v>6</v>
      </c>
      <c r="U1833" t="s">
        <v>19</v>
      </c>
      <c r="V1833" t="s">
        <v>234</v>
      </c>
      <c r="W1833">
        <v>49</v>
      </c>
    </row>
    <row r="1834" spans="1:23" x14ac:dyDescent="0.2">
      <c r="A1834">
        <v>860</v>
      </c>
      <c r="B1834" t="s">
        <v>187</v>
      </c>
      <c r="C1834" t="s">
        <v>1520</v>
      </c>
      <c r="F1834" t="b">
        <f>IF(ISBLANK(X1834), FALSE, TRUE)</f>
        <v>0</v>
      </c>
      <c r="G1834" t="s">
        <v>1522</v>
      </c>
      <c r="H1834" t="s">
        <v>22</v>
      </c>
      <c r="I1834" t="s">
        <v>991</v>
      </c>
      <c r="J1834" t="s">
        <v>205</v>
      </c>
      <c r="K1834" t="s">
        <v>991</v>
      </c>
      <c r="L1834">
        <v>2</v>
      </c>
      <c r="R1834" t="s">
        <v>991</v>
      </c>
      <c r="S1834" t="s">
        <v>6</v>
      </c>
      <c r="U1834" t="s">
        <v>68</v>
      </c>
      <c r="V1834" t="s">
        <v>234</v>
      </c>
      <c r="W1834">
        <v>49</v>
      </c>
    </row>
    <row r="1835" spans="1:23" x14ac:dyDescent="0.2">
      <c r="A1835">
        <v>861</v>
      </c>
      <c r="B1835" t="s">
        <v>187</v>
      </c>
      <c r="C1835" t="s">
        <v>1520</v>
      </c>
      <c r="F1835" t="b">
        <f>IF(ISBLANK(X1835), FALSE, TRUE)</f>
        <v>0</v>
      </c>
      <c r="G1835" t="s">
        <v>1522</v>
      </c>
      <c r="H1835" t="s">
        <v>22</v>
      </c>
      <c r="I1835" t="s">
        <v>991</v>
      </c>
      <c r="J1835" t="s">
        <v>206</v>
      </c>
      <c r="K1835" t="s">
        <v>991</v>
      </c>
      <c r="L1835">
        <v>2</v>
      </c>
      <c r="R1835" t="s">
        <v>991</v>
      </c>
      <c r="S1835" t="s">
        <v>6</v>
      </c>
      <c r="U1835" t="s">
        <v>68</v>
      </c>
      <c r="V1835" t="s">
        <v>234</v>
      </c>
      <c r="W1835">
        <v>49</v>
      </c>
    </row>
    <row r="1836" spans="1:23" x14ac:dyDescent="0.2">
      <c r="A1836">
        <v>862</v>
      </c>
      <c r="B1836" t="s">
        <v>187</v>
      </c>
      <c r="C1836" t="s">
        <v>1520</v>
      </c>
      <c r="F1836" t="b">
        <f>IF(ISBLANK(X1836), FALSE, TRUE)</f>
        <v>0</v>
      </c>
      <c r="G1836" t="s">
        <v>1521</v>
      </c>
      <c r="H1836" t="s">
        <v>22</v>
      </c>
      <c r="I1836" t="s">
        <v>991</v>
      </c>
      <c r="J1836" t="s">
        <v>32</v>
      </c>
      <c r="K1836" t="s">
        <v>991</v>
      </c>
      <c r="L1836">
        <v>2</v>
      </c>
      <c r="R1836" t="s">
        <v>991</v>
      </c>
      <c r="S1836" t="s">
        <v>6</v>
      </c>
      <c r="U1836" t="s">
        <v>33</v>
      </c>
      <c r="V1836" t="s">
        <v>234</v>
      </c>
      <c r="W1836">
        <v>49</v>
      </c>
    </row>
    <row r="1837" spans="1:23" x14ac:dyDescent="0.2">
      <c r="A1837">
        <v>863</v>
      </c>
      <c r="B1837" t="s">
        <v>187</v>
      </c>
      <c r="C1837" t="s">
        <v>1520</v>
      </c>
      <c r="F1837" t="b">
        <f>IF(ISBLANK(X1837), FALSE, TRUE)</f>
        <v>0</v>
      </c>
      <c r="G1837" t="s">
        <v>1521</v>
      </c>
      <c r="H1837" t="s">
        <v>22</v>
      </c>
      <c r="I1837" t="s">
        <v>991</v>
      </c>
      <c r="J1837" t="s">
        <v>207</v>
      </c>
      <c r="K1837" t="s">
        <v>991</v>
      </c>
      <c r="L1837">
        <v>4</v>
      </c>
      <c r="R1837" t="s">
        <v>991</v>
      </c>
      <c r="S1837" t="s">
        <v>6</v>
      </c>
      <c r="U1837" t="s">
        <v>19</v>
      </c>
      <c r="V1837" t="s">
        <v>234</v>
      </c>
      <c r="W1837">
        <v>49</v>
      </c>
    </row>
    <row r="1838" spans="1:23" x14ac:dyDescent="0.2">
      <c r="A1838">
        <v>864</v>
      </c>
      <c r="B1838" t="s">
        <v>187</v>
      </c>
      <c r="C1838" t="s">
        <v>1520</v>
      </c>
      <c r="F1838" t="b">
        <f>IF(ISBLANK(X1838), FALSE, TRUE)</f>
        <v>0</v>
      </c>
      <c r="G1838" t="s">
        <v>1532</v>
      </c>
      <c r="H1838" t="s">
        <v>22</v>
      </c>
      <c r="I1838" t="s">
        <v>991</v>
      </c>
      <c r="J1838" t="s">
        <v>208</v>
      </c>
      <c r="K1838" t="s">
        <v>991</v>
      </c>
      <c r="L1838">
        <v>5</v>
      </c>
      <c r="R1838" t="s">
        <v>135</v>
      </c>
      <c r="S1838" t="s">
        <v>6</v>
      </c>
      <c r="U1838" t="s">
        <v>19</v>
      </c>
      <c r="V1838" t="s">
        <v>234</v>
      </c>
      <c r="W1838">
        <v>49</v>
      </c>
    </row>
    <row r="1839" spans="1:23" x14ac:dyDescent="0.2">
      <c r="A1839">
        <v>865</v>
      </c>
      <c r="B1839" t="s">
        <v>187</v>
      </c>
      <c r="C1839" t="s">
        <v>1520</v>
      </c>
      <c r="F1839" t="b">
        <f>IF(ISBLANK(X1839), FALSE, TRUE)</f>
        <v>0</v>
      </c>
      <c r="G1839" t="s">
        <v>1516</v>
      </c>
      <c r="H1839" t="s">
        <v>22</v>
      </c>
      <c r="I1839" t="s">
        <v>991</v>
      </c>
      <c r="J1839" t="s">
        <v>209</v>
      </c>
      <c r="K1839" t="s">
        <v>991</v>
      </c>
      <c r="L1839">
        <v>7</v>
      </c>
      <c r="R1839" t="s">
        <v>991</v>
      </c>
      <c r="S1839" t="s">
        <v>6</v>
      </c>
      <c r="U1839" t="s">
        <v>19</v>
      </c>
      <c r="V1839" t="s">
        <v>234</v>
      </c>
      <c r="W1839">
        <v>49</v>
      </c>
    </row>
    <row r="1840" spans="1:23" x14ac:dyDescent="0.2">
      <c r="A1840">
        <v>866</v>
      </c>
      <c r="B1840" t="s">
        <v>187</v>
      </c>
      <c r="C1840" t="s">
        <v>1520</v>
      </c>
      <c r="F1840" t="b">
        <f>IF(ISBLANK(X1840), FALSE, TRUE)</f>
        <v>0</v>
      </c>
      <c r="G1840" t="s">
        <v>1521</v>
      </c>
      <c r="H1840" t="s">
        <v>36</v>
      </c>
      <c r="I1840" t="s">
        <v>1526</v>
      </c>
      <c r="J1840" t="s">
        <v>865</v>
      </c>
      <c r="K1840" t="s">
        <v>991</v>
      </c>
      <c r="L1840">
        <v>1</v>
      </c>
      <c r="M1840">
        <v>2</v>
      </c>
      <c r="N1840">
        <v>1</v>
      </c>
      <c r="Q1840" t="s">
        <v>83</v>
      </c>
      <c r="R1840" t="s">
        <v>991</v>
      </c>
      <c r="S1840" t="s">
        <v>245</v>
      </c>
      <c r="U1840" t="s">
        <v>1856</v>
      </c>
      <c r="V1840" t="s">
        <v>234</v>
      </c>
      <c r="W1840">
        <v>49</v>
      </c>
    </row>
    <row r="1841" spans="1:23" x14ac:dyDescent="0.2">
      <c r="A1841">
        <v>867</v>
      </c>
      <c r="B1841" t="s">
        <v>187</v>
      </c>
      <c r="C1841" t="s">
        <v>1520</v>
      </c>
      <c r="F1841" t="b">
        <f>IF(ISBLANK(X1841), FALSE, TRUE)</f>
        <v>0</v>
      </c>
      <c r="G1841" t="s">
        <v>1522</v>
      </c>
      <c r="H1841" t="s">
        <v>36</v>
      </c>
      <c r="I1841" t="s">
        <v>1526</v>
      </c>
      <c r="J1841" t="s">
        <v>801</v>
      </c>
      <c r="K1841" t="s">
        <v>1918</v>
      </c>
      <c r="L1841">
        <v>2</v>
      </c>
      <c r="M1841">
        <v>2</v>
      </c>
      <c r="N1841">
        <v>3</v>
      </c>
      <c r="Q1841" t="s">
        <v>83</v>
      </c>
      <c r="R1841" t="s">
        <v>991</v>
      </c>
      <c r="S1841" t="s">
        <v>245</v>
      </c>
      <c r="U1841" t="s">
        <v>1919</v>
      </c>
      <c r="V1841" t="s">
        <v>234</v>
      </c>
      <c r="W1841">
        <v>49</v>
      </c>
    </row>
    <row r="1842" spans="1:23" x14ac:dyDescent="0.2">
      <c r="A1842">
        <v>868</v>
      </c>
      <c r="B1842" t="s">
        <v>187</v>
      </c>
      <c r="C1842" t="s">
        <v>1520</v>
      </c>
      <c r="F1842" t="b">
        <f>IF(ISBLANK(X1842), FALSE, TRUE)</f>
        <v>0</v>
      </c>
      <c r="G1842" t="s">
        <v>1532</v>
      </c>
      <c r="H1842" t="s">
        <v>36</v>
      </c>
      <c r="I1842" t="s">
        <v>1526</v>
      </c>
      <c r="J1842" t="s">
        <v>802</v>
      </c>
      <c r="K1842" t="s">
        <v>1920</v>
      </c>
      <c r="L1842">
        <v>2</v>
      </c>
      <c r="M1842">
        <v>1</v>
      </c>
      <c r="N1842">
        <v>4</v>
      </c>
      <c r="Q1842" t="s">
        <v>83</v>
      </c>
      <c r="R1842" t="s">
        <v>687</v>
      </c>
      <c r="S1842" t="s">
        <v>245</v>
      </c>
      <c r="U1842" t="s">
        <v>1919</v>
      </c>
      <c r="V1842" t="s">
        <v>234</v>
      </c>
      <c r="W1842">
        <v>49</v>
      </c>
    </row>
    <row r="1843" spans="1:23" x14ac:dyDescent="0.2">
      <c r="A1843">
        <v>869</v>
      </c>
      <c r="B1843" t="s">
        <v>187</v>
      </c>
      <c r="C1843" t="s">
        <v>1520</v>
      </c>
      <c r="F1843" t="b">
        <f>IF(ISBLANK(X1843), FALSE, TRUE)</f>
        <v>0</v>
      </c>
      <c r="G1843" t="s">
        <v>1521</v>
      </c>
      <c r="H1843" t="s">
        <v>36</v>
      </c>
      <c r="I1843" t="s">
        <v>1526</v>
      </c>
      <c r="J1843" t="s">
        <v>866</v>
      </c>
      <c r="K1843" t="s">
        <v>991</v>
      </c>
      <c r="L1843">
        <v>2</v>
      </c>
      <c r="M1843">
        <v>2</v>
      </c>
      <c r="N1843">
        <v>3</v>
      </c>
      <c r="Q1843" t="s">
        <v>248</v>
      </c>
      <c r="R1843" t="s">
        <v>991</v>
      </c>
      <c r="S1843" t="s">
        <v>245</v>
      </c>
      <c r="U1843" t="s">
        <v>555</v>
      </c>
      <c r="V1843" t="s">
        <v>234</v>
      </c>
      <c r="W1843">
        <v>49</v>
      </c>
    </row>
    <row r="1844" spans="1:23" x14ac:dyDescent="0.2">
      <c r="A1844">
        <v>870</v>
      </c>
      <c r="B1844" t="s">
        <v>187</v>
      </c>
      <c r="C1844" t="s">
        <v>1520</v>
      </c>
      <c r="F1844" t="b">
        <f>IF(ISBLANK(X1844), FALSE, TRUE)</f>
        <v>0</v>
      </c>
      <c r="G1844" t="s">
        <v>1521</v>
      </c>
      <c r="H1844" t="s">
        <v>36</v>
      </c>
      <c r="I1844" t="s">
        <v>1526</v>
      </c>
      <c r="J1844" t="s">
        <v>867</v>
      </c>
      <c r="K1844" t="s">
        <v>991</v>
      </c>
      <c r="L1844">
        <v>3</v>
      </c>
      <c r="M1844">
        <v>4</v>
      </c>
      <c r="N1844">
        <v>3</v>
      </c>
      <c r="Q1844" t="s">
        <v>248</v>
      </c>
      <c r="R1844" t="s">
        <v>991</v>
      </c>
      <c r="S1844" t="s">
        <v>245</v>
      </c>
      <c r="U1844" t="s">
        <v>274</v>
      </c>
      <c r="V1844" t="s">
        <v>234</v>
      </c>
      <c r="W1844">
        <v>49</v>
      </c>
    </row>
    <row r="1845" spans="1:23" x14ac:dyDescent="0.2">
      <c r="A1845">
        <v>871</v>
      </c>
      <c r="B1845" t="s">
        <v>187</v>
      </c>
      <c r="C1845" t="s">
        <v>1520</v>
      </c>
      <c r="F1845" t="b">
        <f>IF(ISBLANK(X1845), FALSE, TRUE)</f>
        <v>0</v>
      </c>
      <c r="G1845" t="s">
        <v>1532</v>
      </c>
      <c r="H1845" t="s">
        <v>36</v>
      </c>
      <c r="I1845" t="s">
        <v>1526</v>
      </c>
      <c r="J1845" t="s">
        <v>803</v>
      </c>
      <c r="K1845" t="s">
        <v>1921</v>
      </c>
      <c r="L1845">
        <v>3</v>
      </c>
      <c r="M1845">
        <v>3</v>
      </c>
      <c r="N1845">
        <v>4</v>
      </c>
      <c r="Q1845" t="s">
        <v>248</v>
      </c>
      <c r="R1845" t="s">
        <v>165</v>
      </c>
      <c r="S1845" t="s">
        <v>245</v>
      </c>
      <c r="U1845" t="s">
        <v>555</v>
      </c>
      <c r="V1845" t="s">
        <v>234</v>
      </c>
      <c r="W1845">
        <v>49</v>
      </c>
    </row>
    <row r="1846" spans="1:23" x14ac:dyDescent="0.2">
      <c r="A1846">
        <v>872</v>
      </c>
      <c r="B1846" t="s">
        <v>187</v>
      </c>
      <c r="C1846" t="s">
        <v>1520</v>
      </c>
      <c r="F1846" t="b">
        <f>IF(ISBLANK(X1846), FALSE, TRUE)</f>
        <v>0</v>
      </c>
      <c r="G1846" t="s">
        <v>1532</v>
      </c>
      <c r="H1846" t="s">
        <v>36</v>
      </c>
      <c r="I1846" t="s">
        <v>1526</v>
      </c>
      <c r="J1846" t="s">
        <v>868</v>
      </c>
      <c r="K1846" t="s">
        <v>991</v>
      </c>
      <c r="L1846">
        <v>4</v>
      </c>
      <c r="M1846">
        <v>3</v>
      </c>
      <c r="N1846">
        <v>5</v>
      </c>
      <c r="Q1846" t="s">
        <v>248</v>
      </c>
      <c r="R1846" t="s">
        <v>165</v>
      </c>
      <c r="S1846" t="s">
        <v>245</v>
      </c>
      <c r="U1846" t="s">
        <v>1894</v>
      </c>
      <c r="V1846" t="s">
        <v>234</v>
      </c>
      <c r="W1846">
        <v>49</v>
      </c>
    </row>
    <row r="1847" spans="1:23" x14ac:dyDescent="0.2">
      <c r="A1847">
        <v>873</v>
      </c>
      <c r="B1847" t="s">
        <v>187</v>
      </c>
      <c r="C1847" t="s">
        <v>1520</v>
      </c>
      <c r="F1847" t="b">
        <f>IF(ISBLANK(X1847), FALSE, TRUE)</f>
        <v>0</v>
      </c>
      <c r="G1847" t="s">
        <v>1532</v>
      </c>
      <c r="H1847" t="s">
        <v>36</v>
      </c>
      <c r="I1847" t="s">
        <v>1526</v>
      </c>
      <c r="J1847" t="s">
        <v>552</v>
      </c>
      <c r="K1847" t="s">
        <v>1922</v>
      </c>
      <c r="L1847">
        <v>4</v>
      </c>
      <c r="M1847">
        <v>5</v>
      </c>
      <c r="N1847">
        <v>4</v>
      </c>
      <c r="O1847">
        <v>1</v>
      </c>
      <c r="P1847">
        <v>2</v>
      </c>
      <c r="Q1847" t="s">
        <v>83</v>
      </c>
      <c r="R1847" t="s">
        <v>780</v>
      </c>
      <c r="S1847" t="s">
        <v>245</v>
      </c>
      <c r="U1847" t="s">
        <v>1854</v>
      </c>
      <c r="V1847" t="s">
        <v>234</v>
      </c>
      <c r="W1847">
        <v>49</v>
      </c>
    </row>
    <row r="1848" spans="1:23" x14ac:dyDescent="0.2">
      <c r="A1848">
        <v>874</v>
      </c>
      <c r="B1848" t="s">
        <v>187</v>
      </c>
      <c r="C1848" t="s">
        <v>1520</v>
      </c>
      <c r="F1848" t="b">
        <f>IF(ISBLANK(X1848), FALSE, TRUE)</f>
        <v>0</v>
      </c>
      <c r="G1848" t="s">
        <v>1522</v>
      </c>
      <c r="H1848" t="s">
        <v>36</v>
      </c>
      <c r="I1848" t="s">
        <v>1526</v>
      </c>
      <c r="J1848" t="s">
        <v>804</v>
      </c>
      <c r="K1848" t="s">
        <v>1923</v>
      </c>
      <c r="L1848">
        <v>4</v>
      </c>
      <c r="M1848">
        <v>3</v>
      </c>
      <c r="N1848">
        <v>4</v>
      </c>
      <c r="Q1848" t="s">
        <v>248</v>
      </c>
      <c r="R1848" t="s">
        <v>165</v>
      </c>
      <c r="S1848" t="s">
        <v>245</v>
      </c>
      <c r="U1848" t="s">
        <v>415</v>
      </c>
      <c r="V1848" t="s">
        <v>234</v>
      </c>
      <c r="W1848">
        <v>49</v>
      </c>
    </row>
    <row r="1849" spans="1:23" x14ac:dyDescent="0.2">
      <c r="A1849">
        <v>875</v>
      </c>
      <c r="B1849" t="s">
        <v>187</v>
      </c>
      <c r="C1849" t="s">
        <v>1520</v>
      </c>
      <c r="F1849" t="b">
        <f>IF(ISBLANK(X1849), FALSE, TRUE)</f>
        <v>0</v>
      </c>
      <c r="G1849" t="s">
        <v>1522</v>
      </c>
      <c r="H1849" t="s">
        <v>36</v>
      </c>
      <c r="I1849" t="s">
        <v>1526</v>
      </c>
      <c r="J1849" t="s">
        <v>805</v>
      </c>
      <c r="K1849" t="s">
        <v>1924</v>
      </c>
      <c r="L1849">
        <v>5</v>
      </c>
      <c r="M1849">
        <v>4</v>
      </c>
      <c r="N1849">
        <v>5</v>
      </c>
      <c r="O1849">
        <v>0</v>
      </c>
      <c r="P1849">
        <v>3</v>
      </c>
      <c r="Q1849" t="s">
        <v>83</v>
      </c>
      <c r="R1849" t="s">
        <v>780</v>
      </c>
      <c r="S1849" t="s">
        <v>245</v>
      </c>
      <c r="U1849" t="s">
        <v>1925</v>
      </c>
      <c r="V1849" t="s">
        <v>234</v>
      </c>
      <c r="W1849">
        <v>49</v>
      </c>
    </row>
    <row r="1850" spans="1:23" x14ac:dyDescent="0.2">
      <c r="A1850">
        <v>876</v>
      </c>
      <c r="B1850" t="s">
        <v>187</v>
      </c>
      <c r="C1850" t="s">
        <v>1520</v>
      </c>
      <c r="F1850" t="b">
        <f>IF(ISBLANK(X1850), FALSE, TRUE)</f>
        <v>0</v>
      </c>
      <c r="G1850" t="s">
        <v>1516</v>
      </c>
      <c r="H1850" t="s">
        <v>36</v>
      </c>
      <c r="I1850" t="s">
        <v>1526</v>
      </c>
      <c r="J1850" t="s">
        <v>332</v>
      </c>
      <c r="K1850" t="s">
        <v>1926</v>
      </c>
      <c r="L1850">
        <v>6</v>
      </c>
      <c r="M1850">
        <v>7</v>
      </c>
      <c r="N1850">
        <v>7</v>
      </c>
      <c r="O1850">
        <v>3</v>
      </c>
      <c r="P1850">
        <v>3</v>
      </c>
      <c r="Q1850" t="s">
        <v>83</v>
      </c>
      <c r="R1850" t="s">
        <v>780</v>
      </c>
      <c r="S1850" t="s">
        <v>245</v>
      </c>
      <c r="U1850" t="s">
        <v>1847</v>
      </c>
      <c r="V1850" t="s">
        <v>234</v>
      </c>
      <c r="W1850">
        <v>49</v>
      </c>
    </row>
    <row r="1851" spans="1:23" x14ac:dyDescent="0.2">
      <c r="A1851">
        <v>877</v>
      </c>
      <c r="B1851" t="s">
        <v>187</v>
      </c>
      <c r="C1851" t="s">
        <v>1520</v>
      </c>
      <c r="F1851" t="b">
        <f>IF(ISBLANK(X1851), FALSE, TRUE)</f>
        <v>0</v>
      </c>
      <c r="G1851" t="s">
        <v>1516</v>
      </c>
      <c r="H1851" t="s">
        <v>36</v>
      </c>
      <c r="I1851" t="s">
        <v>1526</v>
      </c>
      <c r="J1851" t="s">
        <v>255</v>
      </c>
      <c r="K1851" t="s">
        <v>1927</v>
      </c>
      <c r="L1851">
        <v>8</v>
      </c>
      <c r="M1851">
        <v>9</v>
      </c>
      <c r="N1851">
        <v>6</v>
      </c>
      <c r="Q1851" t="s">
        <v>248</v>
      </c>
      <c r="R1851" t="s">
        <v>991</v>
      </c>
      <c r="S1851" t="s">
        <v>245</v>
      </c>
      <c r="U1851" t="s">
        <v>257</v>
      </c>
      <c r="V1851" t="s">
        <v>234</v>
      </c>
      <c r="W1851">
        <v>49</v>
      </c>
    </row>
    <row r="1852" spans="1:23" x14ac:dyDescent="0.2">
      <c r="A1852">
        <v>878</v>
      </c>
      <c r="B1852" t="s">
        <v>187</v>
      </c>
      <c r="C1852" t="s">
        <v>1520</v>
      </c>
      <c r="F1852" t="b">
        <f>IF(ISBLANK(X1852), FALSE, TRUE)</f>
        <v>0</v>
      </c>
      <c r="G1852" t="s">
        <v>1514</v>
      </c>
      <c r="H1852" t="s">
        <v>36</v>
      </c>
      <c r="I1852" t="s">
        <v>1526</v>
      </c>
      <c r="J1852" t="s">
        <v>210</v>
      </c>
      <c r="K1852" t="s">
        <v>991</v>
      </c>
      <c r="L1852">
        <v>3</v>
      </c>
      <c r="R1852" t="s">
        <v>991</v>
      </c>
      <c r="S1852" t="s">
        <v>6</v>
      </c>
      <c r="U1852" t="s">
        <v>33</v>
      </c>
      <c r="V1852" t="s">
        <v>234</v>
      </c>
      <c r="W1852">
        <v>49</v>
      </c>
    </row>
    <row r="1853" spans="1:23" x14ac:dyDescent="0.2">
      <c r="A1853">
        <v>879</v>
      </c>
      <c r="B1853" t="s">
        <v>187</v>
      </c>
      <c r="C1853" t="s">
        <v>1520</v>
      </c>
      <c r="F1853" t="b">
        <f>IF(ISBLANK(X1853), FALSE, TRUE)</f>
        <v>0</v>
      </c>
      <c r="G1853" t="s">
        <v>1532</v>
      </c>
      <c r="H1853" t="s">
        <v>36</v>
      </c>
      <c r="I1853" t="s">
        <v>1524</v>
      </c>
      <c r="J1853" t="s">
        <v>806</v>
      </c>
      <c r="K1853" t="s">
        <v>1928</v>
      </c>
      <c r="L1853">
        <v>1</v>
      </c>
      <c r="M1853">
        <v>1</v>
      </c>
      <c r="N1853">
        <v>4</v>
      </c>
      <c r="O1853">
        <v>1</v>
      </c>
      <c r="P1853">
        <v>2</v>
      </c>
      <c r="Q1853" t="s">
        <v>83</v>
      </c>
      <c r="R1853" t="s">
        <v>780</v>
      </c>
      <c r="S1853" t="s">
        <v>245</v>
      </c>
      <c r="U1853" t="s">
        <v>1929</v>
      </c>
      <c r="V1853" t="s">
        <v>234</v>
      </c>
      <c r="W1853">
        <v>49</v>
      </c>
    </row>
    <row r="1854" spans="1:23" x14ac:dyDescent="0.2">
      <c r="A1854">
        <v>880</v>
      </c>
      <c r="B1854" t="s">
        <v>187</v>
      </c>
      <c r="C1854" t="s">
        <v>1520</v>
      </c>
      <c r="F1854" t="b">
        <f>IF(ISBLANK(X1854), FALSE, TRUE)</f>
        <v>0</v>
      </c>
      <c r="G1854" t="s">
        <v>1521</v>
      </c>
      <c r="H1854" t="s">
        <v>36</v>
      </c>
      <c r="I1854" t="s">
        <v>1524</v>
      </c>
      <c r="J1854" t="s">
        <v>869</v>
      </c>
      <c r="K1854" t="s">
        <v>991</v>
      </c>
      <c r="L1854">
        <v>1</v>
      </c>
      <c r="M1854">
        <v>0</v>
      </c>
      <c r="N1854">
        <v>4</v>
      </c>
      <c r="Q1854" t="s">
        <v>83</v>
      </c>
      <c r="R1854" t="s">
        <v>991</v>
      </c>
      <c r="S1854" t="s">
        <v>245</v>
      </c>
      <c r="U1854" t="s">
        <v>75</v>
      </c>
      <c r="V1854" t="s">
        <v>234</v>
      </c>
      <c r="W1854">
        <v>49</v>
      </c>
    </row>
    <row r="1855" spans="1:23" x14ac:dyDescent="0.2">
      <c r="A1855">
        <v>881</v>
      </c>
      <c r="B1855" t="s">
        <v>187</v>
      </c>
      <c r="C1855" t="s">
        <v>1520</v>
      </c>
      <c r="F1855" t="b">
        <f>IF(ISBLANK(X1855), FALSE, TRUE)</f>
        <v>0</v>
      </c>
      <c r="G1855" t="s">
        <v>1522</v>
      </c>
      <c r="H1855" t="s">
        <v>36</v>
      </c>
      <c r="I1855" t="s">
        <v>1524</v>
      </c>
      <c r="J1855" t="s">
        <v>384</v>
      </c>
      <c r="K1855" t="s">
        <v>1930</v>
      </c>
      <c r="L1855">
        <v>2</v>
      </c>
      <c r="M1855">
        <v>2</v>
      </c>
      <c r="N1855">
        <v>3</v>
      </c>
      <c r="Q1855" t="s">
        <v>248</v>
      </c>
      <c r="R1855" t="s">
        <v>991</v>
      </c>
      <c r="S1855" t="s">
        <v>245</v>
      </c>
      <c r="U1855" t="s">
        <v>385</v>
      </c>
      <c r="V1855" t="s">
        <v>234</v>
      </c>
      <c r="W1855">
        <v>49</v>
      </c>
    </row>
    <row r="1856" spans="1:23" x14ac:dyDescent="0.2">
      <c r="A1856">
        <v>882</v>
      </c>
      <c r="B1856" t="s">
        <v>187</v>
      </c>
      <c r="C1856" t="s">
        <v>1520</v>
      </c>
      <c r="F1856" t="b">
        <f>IF(ISBLANK(X1856), FALSE, TRUE)</f>
        <v>0</v>
      </c>
      <c r="G1856" t="s">
        <v>1532</v>
      </c>
      <c r="H1856" t="s">
        <v>36</v>
      </c>
      <c r="I1856" t="s">
        <v>1524</v>
      </c>
      <c r="J1856" t="s">
        <v>807</v>
      </c>
      <c r="K1856" t="s">
        <v>1931</v>
      </c>
      <c r="L1856">
        <v>2</v>
      </c>
      <c r="M1856">
        <v>3</v>
      </c>
      <c r="N1856">
        <v>2</v>
      </c>
      <c r="O1856">
        <v>2</v>
      </c>
      <c r="P1856">
        <v>2</v>
      </c>
      <c r="Q1856" t="s">
        <v>83</v>
      </c>
      <c r="R1856" t="s">
        <v>780</v>
      </c>
      <c r="S1856" t="s">
        <v>245</v>
      </c>
      <c r="U1856" t="s">
        <v>1932</v>
      </c>
      <c r="V1856" t="s">
        <v>234</v>
      </c>
      <c r="W1856">
        <v>49</v>
      </c>
    </row>
    <row r="1857" spans="1:23" x14ac:dyDescent="0.2">
      <c r="A1857">
        <v>883</v>
      </c>
      <c r="B1857" t="s">
        <v>187</v>
      </c>
      <c r="C1857" t="s">
        <v>1520</v>
      </c>
      <c r="F1857" t="b">
        <f>IF(ISBLANK(X1857), FALSE, TRUE)</f>
        <v>0</v>
      </c>
      <c r="G1857" t="s">
        <v>1521</v>
      </c>
      <c r="H1857" t="s">
        <v>36</v>
      </c>
      <c r="I1857" t="s">
        <v>1524</v>
      </c>
      <c r="J1857" t="s">
        <v>870</v>
      </c>
      <c r="K1857" t="s">
        <v>991</v>
      </c>
      <c r="L1857">
        <v>2</v>
      </c>
      <c r="M1857">
        <v>1</v>
      </c>
      <c r="N1857">
        <v>3</v>
      </c>
      <c r="Q1857" t="s">
        <v>248</v>
      </c>
      <c r="R1857" t="s">
        <v>991</v>
      </c>
      <c r="S1857" t="s">
        <v>245</v>
      </c>
      <c r="U1857" t="s">
        <v>290</v>
      </c>
      <c r="V1857" t="s">
        <v>234</v>
      </c>
      <c r="W1857">
        <v>49</v>
      </c>
    </row>
    <row r="1858" spans="1:23" x14ac:dyDescent="0.2">
      <c r="A1858">
        <v>884</v>
      </c>
      <c r="B1858" t="s">
        <v>187</v>
      </c>
      <c r="C1858" t="s">
        <v>1520</v>
      </c>
      <c r="F1858" t="b">
        <f>IF(ISBLANK(X1858), FALSE, TRUE)</f>
        <v>0</v>
      </c>
      <c r="G1858" t="s">
        <v>1532</v>
      </c>
      <c r="H1858" t="s">
        <v>36</v>
      </c>
      <c r="I1858" t="s">
        <v>1524</v>
      </c>
      <c r="J1858" t="s">
        <v>808</v>
      </c>
      <c r="K1858" t="s">
        <v>1933</v>
      </c>
      <c r="L1858">
        <v>3</v>
      </c>
      <c r="M1858">
        <v>3</v>
      </c>
      <c r="N1858">
        <v>4</v>
      </c>
      <c r="O1858">
        <v>2</v>
      </c>
      <c r="P1858">
        <v>1</v>
      </c>
      <c r="Q1858" t="s">
        <v>83</v>
      </c>
      <c r="R1858" t="s">
        <v>2033</v>
      </c>
      <c r="S1858" t="s">
        <v>245</v>
      </c>
      <c r="U1858" t="s">
        <v>1852</v>
      </c>
      <c r="V1858" t="s">
        <v>234</v>
      </c>
      <c r="W1858">
        <v>49</v>
      </c>
    </row>
    <row r="1859" spans="1:23" x14ac:dyDescent="0.2">
      <c r="A1859">
        <v>885</v>
      </c>
      <c r="B1859" t="s">
        <v>187</v>
      </c>
      <c r="C1859" t="s">
        <v>1520</v>
      </c>
      <c r="F1859" t="b">
        <f>IF(ISBLANK(X1859), FALSE, TRUE)</f>
        <v>0</v>
      </c>
      <c r="G1859" t="s">
        <v>1532</v>
      </c>
      <c r="H1859" t="s">
        <v>36</v>
      </c>
      <c r="I1859" t="s">
        <v>1524</v>
      </c>
      <c r="J1859" t="s">
        <v>809</v>
      </c>
      <c r="K1859" t="s">
        <v>1934</v>
      </c>
      <c r="L1859">
        <v>3</v>
      </c>
      <c r="M1859">
        <v>3</v>
      </c>
      <c r="N1859">
        <v>4</v>
      </c>
      <c r="Q1859" t="s">
        <v>248</v>
      </c>
      <c r="R1859" t="s">
        <v>991</v>
      </c>
      <c r="S1859" t="s">
        <v>245</v>
      </c>
      <c r="U1859" t="s">
        <v>290</v>
      </c>
      <c r="V1859" t="s">
        <v>234</v>
      </c>
      <c r="W1859">
        <v>49</v>
      </c>
    </row>
    <row r="1860" spans="1:23" x14ac:dyDescent="0.2">
      <c r="A1860">
        <v>886</v>
      </c>
      <c r="B1860" t="s">
        <v>187</v>
      </c>
      <c r="C1860" t="s">
        <v>1520</v>
      </c>
      <c r="F1860" t="b">
        <f>IF(ISBLANK(X1860), FALSE, TRUE)</f>
        <v>0</v>
      </c>
      <c r="G1860" t="s">
        <v>1522</v>
      </c>
      <c r="H1860" t="s">
        <v>36</v>
      </c>
      <c r="I1860" t="s">
        <v>1524</v>
      </c>
      <c r="J1860" t="s">
        <v>871</v>
      </c>
      <c r="K1860" t="s">
        <v>991</v>
      </c>
      <c r="L1860">
        <v>5</v>
      </c>
      <c r="M1860">
        <v>3</v>
      </c>
      <c r="N1860">
        <v>5</v>
      </c>
      <c r="Q1860" t="s">
        <v>248</v>
      </c>
      <c r="R1860" t="s">
        <v>991</v>
      </c>
      <c r="S1860" t="s">
        <v>245</v>
      </c>
      <c r="U1860" t="s">
        <v>1935</v>
      </c>
      <c r="V1860" t="s">
        <v>234</v>
      </c>
      <c r="W1860">
        <v>49</v>
      </c>
    </row>
    <row r="1861" spans="1:23" x14ac:dyDescent="0.2">
      <c r="A1861">
        <v>887</v>
      </c>
      <c r="B1861" t="s">
        <v>187</v>
      </c>
      <c r="C1861" t="s">
        <v>1520</v>
      </c>
      <c r="F1861" t="b">
        <f>IF(ISBLANK(X1861), FALSE, TRUE)</f>
        <v>0</v>
      </c>
      <c r="G1861" t="s">
        <v>1521</v>
      </c>
      <c r="H1861" t="s">
        <v>36</v>
      </c>
      <c r="I1861" t="s">
        <v>1524</v>
      </c>
      <c r="J1861" t="s">
        <v>872</v>
      </c>
      <c r="K1861" t="s">
        <v>991</v>
      </c>
      <c r="L1861">
        <v>6</v>
      </c>
      <c r="M1861">
        <v>5</v>
      </c>
      <c r="N1861">
        <v>7</v>
      </c>
      <c r="Q1861" t="s">
        <v>248</v>
      </c>
      <c r="R1861" t="s">
        <v>991</v>
      </c>
      <c r="S1861" t="s">
        <v>245</v>
      </c>
      <c r="U1861" t="s">
        <v>303</v>
      </c>
      <c r="V1861" t="s">
        <v>234</v>
      </c>
      <c r="W1861">
        <v>49</v>
      </c>
    </row>
    <row r="1862" spans="1:23" x14ac:dyDescent="0.2">
      <c r="A1862">
        <v>888</v>
      </c>
      <c r="B1862" t="s">
        <v>187</v>
      </c>
      <c r="C1862" t="s">
        <v>1520</v>
      </c>
      <c r="F1862" t="b">
        <f>IF(ISBLANK(X1862), FALSE, TRUE)</f>
        <v>0</v>
      </c>
      <c r="G1862" t="s">
        <v>1516</v>
      </c>
      <c r="H1862" t="s">
        <v>36</v>
      </c>
      <c r="I1862" t="s">
        <v>1524</v>
      </c>
      <c r="J1862" t="s">
        <v>810</v>
      </c>
      <c r="K1862" t="s">
        <v>1936</v>
      </c>
      <c r="L1862">
        <v>9</v>
      </c>
      <c r="M1862">
        <v>8</v>
      </c>
      <c r="N1862">
        <v>9</v>
      </c>
      <c r="Q1862" t="s">
        <v>248</v>
      </c>
      <c r="R1862" t="s">
        <v>165</v>
      </c>
      <c r="S1862" t="s">
        <v>245</v>
      </c>
      <c r="U1862" t="s">
        <v>303</v>
      </c>
      <c r="V1862" t="s">
        <v>234</v>
      </c>
      <c r="W1862">
        <v>49</v>
      </c>
    </row>
    <row r="1863" spans="1:23" x14ac:dyDescent="0.2">
      <c r="A1863">
        <v>889</v>
      </c>
      <c r="B1863" t="s">
        <v>187</v>
      </c>
      <c r="C1863" t="s">
        <v>1520</v>
      </c>
      <c r="F1863" t="b">
        <f>IF(ISBLANK(X1863), FALSE, TRUE)</f>
        <v>0</v>
      </c>
      <c r="G1863" t="s">
        <v>1522</v>
      </c>
      <c r="H1863" t="s">
        <v>36</v>
      </c>
      <c r="I1863" t="s">
        <v>1524</v>
      </c>
      <c r="J1863" t="s">
        <v>211</v>
      </c>
      <c r="K1863" t="s">
        <v>991</v>
      </c>
      <c r="L1863">
        <v>1</v>
      </c>
      <c r="R1863" t="s">
        <v>991</v>
      </c>
      <c r="S1863" t="s">
        <v>6</v>
      </c>
      <c r="U1863" t="s">
        <v>7</v>
      </c>
      <c r="V1863" t="s">
        <v>234</v>
      </c>
      <c r="W1863">
        <v>49</v>
      </c>
    </row>
    <row r="1864" spans="1:23" x14ac:dyDescent="0.2">
      <c r="A1864">
        <v>890</v>
      </c>
      <c r="B1864" t="s">
        <v>187</v>
      </c>
      <c r="C1864" t="s">
        <v>1520</v>
      </c>
      <c r="F1864" t="b">
        <f>IF(ISBLANK(X1864), FALSE, TRUE)</f>
        <v>0</v>
      </c>
      <c r="G1864" t="s">
        <v>1522</v>
      </c>
      <c r="H1864" t="s">
        <v>36</v>
      </c>
      <c r="I1864" t="s">
        <v>1524</v>
      </c>
      <c r="J1864" t="s">
        <v>212</v>
      </c>
      <c r="K1864" t="s">
        <v>991</v>
      </c>
      <c r="L1864">
        <v>1</v>
      </c>
      <c r="R1864" t="s">
        <v>991</v>
      </c>
      <c r="S1864" t="s">
        <v>6</v>
      </c>
      <c r="U1864" t="s">
        <v>68</v>
      </c>
      <c r="V1864" t="s">
        <v>234</v>
      </c>
      <c r="W1864">
        <v>49</v>
      </c>
    </row>
    <row r="1865" spans="1:23" x14ac:dyDescent="0.2">
      <c r="A1865">
        <v>891</v>
      </c>
      <c r="B1865" t="s">
        <v>187</v>
      </c>
      <c r="C1865" t="s">
        <v>1520</v>
      </c>
      <c r="F1865" t="b">
        <f>IF(ISBLANK(X1865), FALSE, TRUE)</f>
        <v>0</v>
      </c>
      <c r="G1865" t="s">
        <v>1522</v>
      </c>
      <c r="H1865" t="s">
        <v>36</v>
      </c>
      <c r="I1865" t="s">
        <v>36</v>
      </c>
      <c r="J1865" t="s">
        <v>873</v>
      </c>
      <c r="K1865" t="s">
        <v>991</v>
      </c>
      <c r="L1865">
        <v>6</v>
      </c>
      <c r="M1865">
        <v>4</v>
      </c>
      <c r="N1865">
        <v>6</v>
      </c>
      <c r="Q1865" t="s">
        <v>248</v>
      </c>
      <c r="R1865" t="s">
        <v>991</v>
      </c>
      <c r="S1865" t="s">
        <v>245</v>
      </c>
      <c r="U1865" t="s">
        <v>415</v>
      </c>
      <c r="V1865" t="s">
        <v>234</v>
      </c>
      <c r="W1865">
        <v>49</v>
      </c>
    </row>
    <row r="1866" spans="1:23" x14ac:dyDescent="0.2">
      <c r="A1866">
        <v>892</v>
      </c>
      <c r="B1866" t="s">
        <v>187</v>
      </c>
      <c r="C1866" t="s">
        <v>1520</v>
      </c>
      <c r="F1866" t="b">
        <f>IF(ISBLANK(X1866), FALSE, TRUE)</f>
        <v>0</v>
      </c>
      <c r="G1866" t="s">
        <v>1521</v>
      </c>
      <c r="H1866" t="s">
        <v>36</v>
      </c>
      <c r="I1866" t="s">
        <v>991</v>
      </c>
      <c r="J1866" t="s">
        <v>874</v>
      </c>
      <c r="K1866" t="s">
        <v>991</v>
      </c>
      <c r="L1866">
        <v>1</v>
      </c>
      <c r="M1866">
        <v>2</v>
      </c>
      <c r="N1866">
        <v>2</v>
      </c>
      <c r="Q1866" t="s">
        <v>248</v>
      </c>
      <c r="R1866" t="s">
        <v>991</v>
      </c>
      <c r="S1866" t="s">
        <v>245</v>
      </c>
      <c r="U1866" t="s">
        <v>1791</v>
      </c>
      <c r="V1866" t="s">
        <v>234</v>
      </c>
      <c r="W1866">
        <v>49</v>
      </c>
    </row>
    <row r="1867" spans="1:23" x14ac:dyDescent="0.2">
      <c r="A1867">
        <v>893</v>
      </c>
      <c r="B1867" t="s">
        <v>187</v>
      </c>
      <c r="C1867" t="s">
        <v>1520</v>
      </c>
      <c r="F1867" t="b">
        <f>IF(ISBLANK(X1867), FALSE, TRUE)</f>
        <v>0</v>
      </c>
      <c r="G1867" t="s">
        <v>1521</v>
      </c>
      <c r="H1867" t="s">
        <v>36</v>
      </c>
      <c r="I1867" t="s">
        <v>991</v>
      </c>
      <c r="J1867" t="s">
        <v>875</v>
      </c>
      <c r="K1867" t="s">
        <v>991</v>
      </c>
      <c r="L1867">
        <v>2</v>
      </c>
      <c r="M1867">
        <v>3</v>
      </c>
      <c r="N1867">
        <v>1</v>
      </c>
      <c r="O1867">
        <v>3</v>
      </c>
      <c r="P1867">
        <v>1</v>
      </c>
      <c r="Q1867" t="s">
        <v>83</v>
      </c>
      <c r="R1867" t="s">
        <v>780</v>
      </c>
      <c r="S1867" t="s">
        <v>245</v>
      </c>
      <c r="U1867" t="s">
        <v>1862</v>
      </c>
      <c r="V1867" t="s">
        <v>234</v>
      </c>
      <c r="W1867">
        <v>49</v>
      </c>
    </row>
    <row r="1868" spans="1:23" x14ac:dyDescent="0.2">
      <c r="A1868">
        <v>894</v>
      </c>
      <c r="B1868" t="s">
        <v>187</v>
      </c>
      <c r="C1868" t="s">
        <v>1520</v>
      </c>
      <c r="F1868" t="b">
        <f>IF(ISBLANK(X1868), FALSE, TRUE)</f>
        <v>0</v>
      </c>
      <c r="G1868" t="s">
        <v>1521</v>
      </c>
      <c r="H1868" t="s">
        <v>36</v>
      </c>
      <c r="I1868" t="s">
        <v>991</v>
      </c>
      <c r="J1868" t="s">
        <v>876</v>
      </c>
      <c r="K1868" t="s">
        <v>991</v>
      </c>
      <c r="L1868">
        <v>2</v>
      </c>
      <c r="M1868">
        <v>2</v>
      </c>
      <c r="N1868">
        <v>2</v>
      </c>
      <c r="Q1868" t="s">
        <v>248</v>
      </c>
      <c r="R1868" t="s">
        <v>991</v>
      </c>
      <c r="S1868" t="s">
        <v>245</v>
      </c>
      <c r="U1868" t="s">
        <v>1791</v>
      </c>
      <c r="V1868" t="s">
        <v>234</v>
      </c>
      <c r="W1868">
        <v>49</v>
      </c>
    </row>
    <row r="1869" spans="1:23" x14ac:dyDescent="0.2">
      <c r="A1869">
        <v>895</v>
      </c>
      <c r="B1869" t="s">
        <v>187</v>
      </c>
      <c r="C1869" t="s">
        <v>1520</v>
      </c>
      <c r="F1869" t="b">
        <f>IF(ISBLANK(X1869), FALSE, TRUE)</f>
        <v>0</v>
      </c>
      <c r="G1869" t="s">
        <v>1532</v>
      </c>
      <c r="H1869" t="s">
        <v>36</v>
      </c>
      <c r="I1869" t="s">
        <v>991</v>
      </c>
      <c r="J1869" t="s">
        <v>811</v>
      </c>
      <c r="K1869" t="s">
        <v>1937</v>
      </c>
      <c r="L1869">
        <v>3</v>
      </c>
      <c r="M1869">
        <v>2</v>
      </c>
      <c r="N1869">
        <v>5</v>
      </c>
      <c r="Q1869" t="s">
        <v>83</v>
      </c>
      <c r="R1869" t="s">
        <v>165</v>
      </c>
      <c r="S1869" t="s">
        <v>245</v>
      </c>
      <c r="U1869" t="s">
        <v>1749</v>
      </c>
      <c r="V1869" t="s">
        <v>234</v>
      </c>
      <c r="W1869">
        <v>49</v>
      </c>
    </row>
    <row r="1870" spans="1:23" x14ac:dyDescent="0.2">
      <c r="A1870">
        <v>896</v>
      </c>
      <c r="B1870" t="s">
        <v>187</v>
      </c>
      <c r="C1870" t="s">
        <v>1520</v>
      </c>
      <c r="F1870" t="b">
        <f>IF(ISBLANK(X1870), FALSE, TRUE)</f>
        <v>0</v>
      </c>
      <c r="G1870" t="s">
        <v>1521</v>
      </c>
      <c r="H1870" t="s">
        <v>36</v>
      </c>
      <c r="I1870" t="s">
        <v>991</v>
      </c>
      <c r="J1870" t="s">
        <v>877</v>
      </c>
      <c r="K1870" t="s">
        <v>991</v>
      </c>
      <c r="L1870">
        <v>3</v>
      </c>
      <c r="M1870">
        <v>4</v>
      </c>
      <c r="N1870">
        <v>2</v>
      </c>
      <c r="Q1870" t="s">
        <v>248</v>
      </c>
      <c r="R1870" t="s">
        <v>991</v>
      </c>
      <c r="S1870" t="s">
        <v>245</v>
      </c>
      <c r="U1870" t="s">
        <v>1755</v>
      </c>
      <c r="V1870" t="s">
        <v>234</v>
      </c>
      <c r="W1870">
        <v>49</v>
      </c>
    </row>
    <row r="1871" spans="1:23" x14ac:dyDescent="0.2">
      <c r="A1871">
        <v>897</v>
      </c>
      <c r="B1871" t="s">
        <v>187</v>
      </c>
      <c r="C1871" t="s">
        <v>1520</v>
      </c>
      <c r="F1871" t="b">
        <f>IF(ISBLANK(X1871), FALSE, TRUE)</f>
        <v>0</v>
      </c>
      <c r="G1871" t="s">
        <v>1521</v>
      </c>
      <c r="H1871" t="s">
        <v>36</v>
      </c>
      <c r="I1871" t="s">
        <v>991</v>
      </c>
      <c r="J1871" t="s">
        <v>878</v>
      </c>
      <c r="K1871" t="s">
        <v>991</v>
      </c>
      <c r="L1871">
        <v>4</v>
      </c>
      <c r="M1871">
        <v>3</v>
      </c>
      <c r="N1871">
        <v>4</v>
      </c>
      <c r="Q1871" t="s">
        <v>83</v>
      </c>
      <c r="R1871" t="s">
        <v>165</v>
      </c>
      <c r="S1871" t="s">
        <v>245</v>
      </c>
      <c r="U1871" t="s">
        <v>283</v>
      </c>
      <c r="V1871" t="s">
        <v>234</v>
      </c>
      <c r="W1871">
        <v>49</v>
      </c>
    </row>
    <row r="1872" spans="1:23" x14ac:dyDescent="0.2">
      <c r="A1872">
        <v>898</v>
      </c>
      <c r="B1872" t="s">
        <v>187</v>
      </c>
      <c r="C1872" t="s">
        <v>1520</v>
      </c>
      <c r="F1872" t="b">
        <f>IF(ISBLANK(X1872), FALSE, TRUE)</f>
        <v>0</v>
      </c>
      <c r="G1872" t="s">
        <v>1532</v>
      </c>
      <c r="H1872" t="s">
        <v>36</v>
      </c>
      <c r="I1872" t="s">
        <v>991</v>
      </c>
      <c r="J1872" t="s">
        <v>812</v>
      </c>
      <c r="K1872" t="s">
        <v>1938</v>
      </c>
      <c r="L1872">
        <v>4</v>
      </c>
      <c r="M1872">
        <v>5</v>
      </c>
      <c r="N1872">
        <v>4</v>
      </c>
      <c r="Q1872" t="s">
        <v>83</v>
      </c>
      <c r="R1872" t="s">
        <v>991</v>
      </c>
      <c r="S1872" t="s">
        <v>245</v>
      </c>
      <c r="U1872" t="s">
        <v>1939</v>
      </c>
      <c r="V1872" t="s">
        <v>234</v>
      </c>
      <c r="W1872">
        <v>49</v>
      </c>
    </row>
    <row r="1873" spans="1:23" x14ac:dyDescent="0.2">
      <c r="A1873">
        <v>899</v>
      </c>
      <c r="B1873" t="s">
        <v>187</v>
      </c>
      <c r="C1873" t="s">
        <v>1520</v>
      </c>
      <c r="F1873" t="b">
        <f>IF(ISBLANK(X1873), FALSE, TRUE)</f>
        <v>0</v>
      </c>
      <c r="G1873" t="s">
        <v>1532</v>
      </c>
      <c r="H1873" t="s">
        <v>36</v>
      </c>
      <c r="I1873" t="s">
        <v>991</v>
      </c>
      <c r="J1873" t="s">
        <v>879</v>
      </c>
      <c r="K1873" t="s">
        <v>991</v>
      </c>
      <c r="L1873">
        <v>4</v>
      </c>
      <c r="M1873">
        <v>3</v>
      </c>
      <c r="N1873">
        <v>6</v>
      </c>
      <c r="Q1873" t="s">
        <v>248</v>
      </c>
      <c r="R1873" t="s">
        <v>991</v>
      </c>
      <c r="S1873" t="s">
        <v>245</v>
      </c>
      <c r="U1873" t="s">
        <v>415</v>
      </c>
      <c r="V1873" t="s">
        <v>234</v>
      </c>
      <c r="W1873">
        <v>49</v>
      </c>
    </row>
    <row r="1874" spans="1:23" x14ac:dyDescent="0.2">
      <c r="A1874">
        <v>900</v>
      </c>
      <c r="B1874" t="s">
        <v>187</v>
      </c>
      <c r="C1874" t="s">
        <v>1520</v>
      </c>
      <c r="F1874" t="b">
        <f>IF(ISBLANK(X1874), FALSE, TRUE)</f>
        <v>0</v>
      </c>
      <c r="G1874" t="s">
        <v>1521</v>
      </c>
      <c r="H1874" t="s">
        <v>36</v>
      </c>
      <c r="I1874" t="s">
        <v>991</v>
      </c>
      <c r="J1874" t="s">
        <v>880</v>
      </c>
      <c r="K1874" t="s">
        <v>991</v>
      </c>
      <c r="L1874">
        <v>4</v>
      </c>
      <c r="M1874">
        <v>4</v>
      </c>
      <c r="N1874">
        <v>4</v>
      </c>
      <c r="Q1874" t="s">
        <v>248</v>
      </c>
      <c r="R1874" t="s">
        <v>177</v>
      </c>
      <c r="S1874" t="s">
        <v>245</v>
      </c>
      <c r="U1874" t="s">
        <v>319</v>
      </c>
      <c r="V1874" t="s">
        <v>234</v>
      </c>
      <c r="W1874">
        <v>49</v>
      </c>
    </row>
    <row r="1875" spans="1:23" x14ac:dyDescent="0.2">
      <c r="A1875">
        <v>901</v>
      </c>
      <c r="B1875" t="s">
        <v>187</v>
      </c>
      <c r="C1875" t="s">
        <v>1520</v>
      </c>
      <c r="F1875" t="b">
        <f>IF(ISBLANK(X1875), FALSE, TRUE)</f>
        <v>0</v>
      </c>
      <c r="G1875" t="s">
        <v>1521</v>
      </c>
      <c r="H1875" t="s">
        <v>36</v>
      </c>
      <c r="I1875" t="s">
        <v>991</v>
      </c>
      <c r="J1875" t="s">
        <v>401</v>
      </c>
      <c r="K1875" t="s">
        <v>991</v>
      </c>
      <c r="L1875">
        <v>5</v>
      </c>
      <c r="M1875">
        <v>5</v>
      </c>
      <c r="N1875">
        <v>4</v>
      </c>
      <c r="Q1875" t="s">
        <v>83</v>
      </c>
      <c r="R1875" t="s">
        <v>158</v>
      </c>
      <c r="S1875" t="s">
        <v>245</v>
      </c>
      <c r="U1875" t="s">
        <v>402</v>
      </c>
      <c r="V1875" t="s">
        <v>234</v>
      </c>
      <c r="W1875">
        <v>49</v>
      </c>
    </row>
    <row r="1876" spans="1:23" x14ac:dyDescent="0.2">
      <c r="A1876">
        <v>902</v>
      </c>
      <c r="B1876" t="s">
        <v>187</v>
      </c>
      <c r="C1876" t="s">
        <v>1520</v>
      </c>
      <c r="F1876" t="b">
        <f>IF(ISBLANK(X1876), FALSE, TRUE)</f>
        <v>0</v>
      </c>
      <c r="G1876" t="s">
        <v>1521</v>
      </c>
      <c r="H1876" t="s">
        <v>36</v>
      </c>
      <c r="I1876" t="s">
        <v>991</v>
      </c>
      <c r="J1876" t="s">
        <v>881</v>
      </c>
      <c r="K1876" t="s">
        <v>991</v>
      </c>
      <c r="L1876">
        <v>6</v>
      </c>
      <c r="M1876">
        <v>6</v>
      </c>
      <c r="N1876">
        <v>5</v>
      </c>
      <c r="Q1876" t="s">
        <v>83</v>
      </c>
      <c r="R1876" t="s">
        <v>177</v>
      </c>
      <c r="S1876" t="s">
        <v>245</v>
      </c>
      <c r="U1876" t="s">
        <v>254</v>
      </c>
      <c r="V1876" t="s">
        <v>234</v>
      </c>
      <c r="W1876">
        <v>49</v>
      </c>
    </row>
    <row r="1877" spans="1:23" x14ac:dyDescent="0.2">
      <c r="A1877">
        <v>903</v>
      </c>
      <c r="B1877" t="s">
        <v>187</v>
      </c>
      <c r="C1877" t="s">
        <v>1520</v>
      </c>
      <c r="F1877" t="b">
        <f>IF(ISBLANK(X1877), FALSE, TRUE)</f>
        <v>0</v>
      </c>
      <c r="G1877" t="s">
        <v>1516</v>
      </c>
      <c r="H1877" t="s">
        <v>36</v>
      </c>
      <c r="I1877" t="s">
        <v>991</v>
      </c>
      <c r="J1877" t="s">
        <v>813</v>
      </c>
      <c r="K1877" t="s">
        <v>1940</v>
      </c>
      <c r="L1877">
        <v>6</v>
      </c>
      <c r="M1877">
        <v>4</v>
      </c>
      <c r="N1877">
        <v>7</v>
      </c>
      <c r="Q1877" t="s">
        <v>248</v>
      </c>
      <c r="R1877" t="s">
        <v>991</v>
      </c>
      <c r="S1877" t="s">
        <v>245</v>
      </c>
      <c r="U1877" t="s">
        <v>415</v>
      </c>
      <c r="V1877" t="s">
        <v>234</v>
      </c>
      <c r="W1877">
        <v>49</v>
      </c>
    </row>
    <row r="1878" spans="1:23" x14ac:dyDescent="0.2">
      <c r="A1878">
        <v>904</v>
      </c>
      <c r="B1878" t="s">
        <v>187</v>
      </c>
      <c r="C1878" t="s">
        <v>1520</v>
      </c>
      <c r="F1878" t="b">
        <f>IF(ISBLANK(X1878), FALSE, TRUE)</f>
        <v>0</v>
      </c>
      <c r="G1878" t="s">
        <v>1532</v>
      </c>
      <c r="H1878" t="s">
        <v>36</v>
      </c>
      <c r="I1878" t="s">
        <v>991</v>
      </c>
      <c r="J1878" t="s">
        <v>882</v>
      </c>
      <c r="K1878" t="s">
        <v>991</v>
      </c>
      <c r="L1878">
        <v>6</v>
      </c>
      <c r="M1878">
        <v>3</v>
      </c>
      <c r="N1878">
        <v>7</v>
      </c>
      <c r="Q1878" t="s">
        <v>83</v>
      </c>
      <c r="R1878" t="s">
        <v>991</v>
      </c>
      <c r="S1878" t="s">
        <v>245</v>
      </c>
      <c r="U1878" t="s">
        <v>1772</v>
      </c>
      <c r="V1878" t="s">
        <v>234</v>
      </c>
      <c r="W1878">
        <v>49</v>
      </c>
    </row>
    <row r="1879" spans="1:23" x14ac:dyDescent="0.2">
      <c r="A1879">
        <v>905</v>
      </c>
      <c r="B1879" t="s">
        <v>187</v>
      </c>
      <c r="C1879" t="s">
        <v>1520</v>
      </c>
      <c r="F1879" t="b">
        <f>IF(ISBLANK(X1879), FALSE, TRUE)</f>
        <v>0</v>
      </c>
      <c r="G1879" t="s">
        <v>1522</v>
      </c>
      <c r="H1879" t="s">
        <v>36</v>
      </c>
      <c r="I1879" t="s">
        <v>991</v>
      </c>
      <c r="J1879" t="s">
        <v>985</v>
      </c>
      <c r="K1879" t="s">
        <v>991</v>
      </c>
      <c r="L1879">
        <v>1</v>
      </c>
      <c r="O1879">
        <v>1</v>
      </c>
      <c r="P1879">
        <v>1</v>
      </c>
      <c r="R1879" t="s">
        <v>991</v>
      </c>
      <c r="S1879" t="s">
        <v>915</v>
      </c>
      <c r="U1879" t="s">
        <v>1941</v>
      </c>
      <c r="V1879" t="s">
        <v>234</v>
      </c>
      <c r="W1879">
        <v>49</v>
      </c>
    </row>
    <row r="1880" spans="1:23" x14ac:dyDescent="0.2">
      <c r="A1880">
        <v>906</v>
      </c>
      <c r="B1880" t="s">
        <v>187</v>
      </c>
      <c r="C1880" t="s">
        <v>1520</v>
      </c>
      <c r="F1880" t="b">
        <f>IF(ISBLANK(X1880), FALSE, TRUE)</f>
        <v>0</v>
      </c>
      <c r="G1880" t="s">
        <v>1521</v>
      </c>
      <c r="H1880" t="s">
        <v>36</v>
      </c>
      <c r="I1880" t="s">
        <v>991</v>
      </c>
      <c r="J1880" t="s">
        <v>986</v>
      </c>
      <c r="K1880" t="s">
        <v>991</v>
      </c>
      <c r="L1880">
        <v>2</v>
      </c>
      <c r="O1880">
        <v>2</v>
      </c>
      <c r="P1880">
        <v>2</v>
      </c>
      <c r="R1880" t="s">
        <v>991</v>
      </c>
      <c r="S1880" t="s">
        <v>915</v>
      </c>
      <c r="U1880" t="s">
        <v>927</v>
      </c>
      <c r="V1880" t="s">
        <v>234</v>
      </c>
      <c r="W1880">
        <v>49</v>
      </c>
    </row>
    <row r="1881" spans="1:23" x14ac:dyDescent="0.2">
      <c r="A1881">
        <v>907</v>
      </c>
      <c r="B1881" t="s">
        <v>187</v>
      </c>
      <c r="C1881" t="s">
        <v>1520</v>
      </c>
      <c r="F1881" t="b">
        <f>IF(ISBLANK(X1881), FALSE, TRUE)</f>
        <v>0</v>
      </c>
      <c r="G1881" t="s">
        <v>1521</v>
      </c>
      <c r="H1881" t="s">
        <v>36</v>
      </c>
      <c r="I1881" t="s">
        <v>991</v>
      </c>
      <c r="J1881" t="s">
        <v>213</v>
      </c>
      <c r="K1881" t="s">
        <v>991</v>
      </c>
      <c r="L1881">
        <v>1</v>
      </c>
      <c r="R1881" t="s">
        <v>991</v>
      </c>
      <c r="S1881" t="s">
        <v>6</v>
      </c>
      <c r="U1881" t="s">
        <v>68</v>
      </c>
      <c r="V1881" t="s">
        <v>234</v>
      </c>
      <c r="W1881">
        <v>49</v>
      </c>
    </row>
    <row r="1882" spans="1:23" x14ac:dyDescent="0.2">
      <c r="A1882">
        <v>908</v>
      </c>
      <c r="B1882" t="s">
        <v>187</v>
      </c>
      <c r="C1882" t="s">
        <v>1520</v>
      </c>
      <c r="F1882" t="b">
        <f>IF(ISBLANK(X1882), FALSE, TRUE)</f>
        <v>0</v>
      </c>
      <c r="G1882" t="s">
        <v>1522</v>
      </c>
      <c r="H1882" t="s">
        <v>36</v>
      </c>
      <c r="I1882" t="s">
        <v>991</v>
      </c>
      <c r="J1882" t="s">
        <v>214</v>
      </c>
      <c r="K1882" t="s">
        <v>991</v>
      </c>
      <c r="L1882">
        <v>1</v>
      </c>
      <c r="R1882" t="s">
        <v>991</v>
      </c>
      <c r="S1882" t="s">
        <v>6</v>
      </c>
      <c r="U1882" t="s">
        <v>19</v>
      </c>
      <c r="V1882" t="s">
        <v>234</v>
      </c>
      <c r="W1882">
        <v>49</v>
      </c>
    </row>
    <row r="1883" spans="1:23" x14ac:dyDescent="0.2">
      <c r="A1883">
        <v>909</v>
      </c>
      <c r="B1883" t="s">
        <v>187</v>
      </c>
      <c r="C1883" t="s">
        <v>1520</v>
      </c>
      <c r="F1883" t="b">
        <f>IF(ISBLANK(X1883), FALSE, TRUE)</f>
        <v>0</v>
      </c>
      <c r="G1883" t="s">
        <v>1521</v>
      </c>
      <c r="H1883" t="s">
        <v>36</v>
      </c>
      <c r="I1883" t="s">
        <v>991</v>
      </c>
      <c r="J1883" t="s">
        <v>215</v>
      </c>
      <c r="K1883" t="s">
        <v>991</v>
      </c>
      <c r="L1883">
        <v>1</v>
      </c>
      <c r="R1883" t="s">
        <v>991</v>
      </c>
      <c r="S1883" t="s">
        <v>6</v>
      </c>
      <c r="U1883" t="s">
        <v>19</v>
      </c>
      <c r="V1883" t="s">
        <v>234</v>
      </c>
      <c r="W1883">
        <v>49</v>
      </c>
    </row>
    <row r="1884" spans="1:23" x14ac:dyDescent="0.2">
      <c r="A1884">
        <v>910</v>
      </c>
      <c r="B1884" t="s">
        <v>187</v>
      </c>
      <c r="C1884" t="s">
        <v>1520</v>
      </c>
      <c r="F1884" t="b">
        <f>IF(ISBLANK(X1884), FALSE, TRUE)</f>
        <v>0</v>
      </c>
      <c r="G1884" t="s">
        <v>1521</v>
      </c>
      <c r="H1884" t="s">
        <v>36</v>
      </c>
      <c r="I1884" t="s">
        <v>991</v>
      </c>
      <c r="J1884" t="s">
        <v>216</v>
      </c>
      <c r="K1884" t="s">
        <v>991</v>
      </c>
      <c r="L1884">
        <v>2</v>
      </c>
      <c r="R1884" t="s">
        <v>991</v>
      </c>
      <c r="S1884" t="s">
        <v>6</v>
      </c>
      <c r="U1884" t="s">
        <v>19</v>
      </c>
      <c r="V1884" t="s">
        <v>234</v>
      </c>
      <c r="W1884">
        <v>49</v>
      </c>
    </row>
    <row r="1885" spans="1:23" x14ac:dyDescent="0.2">
      <c r="A1885">
        <v>911</v>
      </c>
      <c r="B1885" t="s">
        <v>187</v>
      </c>
      <c r="C1885" t="s">
        <v>1520</v>
      </c>
      <c r="F1885" t="b">
        <f>IF(ISBLANK(X1885), FALSE, TRUE)</f>
        <v>0</v>
      </c>
      <c r="G1885" t="s">
        <v>1532</v>
      </c>
      <c r="H1885" t="s">
        <v>36</v>
      </c>
      <c r="I1885" t="s">
        <v>991</v>
      </c>
      <c r="J1885" t="s">
        <v>217</v>
      </c>
      <c r="K1885" t="s">
        <v>991</v>
      </c>
      <c r="L1885">
        <v>2</v>
      </c>
      <c r="R1885" t="s">
        <v>991</v>
      </c>
      <c r="S1885" t="s">
        <v>6</v>
      </c>
      <c r="U1885" t="s">
        <v>19</v>
      </c>
      <c r="V1885" t="s">
        <v>234</v>
      </c>
      <c r="W1885">
        <v>49</v>
      </c>
    </row>
    <row r="1886" spans="1:23" x14ac:dyDescent="0.2">
      <c r="A1886">
        <v>912</v>
      </c>
      <c r="B1886" t="s">
        <v>187</v>
      </c>
      <c r="C1886" t="s">
        <v>1520</v>
      </c>
      <c r="F1886" t="b">
        <f>IF(ISBLANK(X1886), FALSE, TRUE)</f>
        <v>0</v>
      </c>
      <c r="G1886" t="s">
        <v>1532</v>
      </c>
      <c r="H1886" t="s">
        <v>36</v>
      </c>
      <c r="I1886" t="s">
        <v>991</v>
      </c>
      <c r="J1886" t="s">
        <v>218</v>
      </c>
      <c r="K1886" t="s">
        <v>991</v>
      </c>
      <c r="L1886">
        <v>3</v>
      </c>
      <c r="R1886" t="s">
        <v>991</v>
      </c>
      <c r="S1886" t="s">
        <v>6</v>
      </c>
      <c r="U1886" t="s">
        <v>19</v>
      </c>
      <c r="V1886" t="s">
        <v>234</v>
      </c>
      <c r="W1886">
        <v>49</v>
      </c>
    </row>
    <row r="1887" spans="1:23" x14ac:dyDescent="0.2">
      <c r="A1887">
        <v>913</v>
      </c>
      <c r="B1887" t="s">
        <v>187</v>
      </c>
      <c r="C1887" t="s">
        <v>1520</v>
      </c>
      <c r="F1887" t="b">
        <f>IF(ISBLANK(X1887), FALSE, TRUE)</f>
        <v>0</v>
      </c>
      <c r="G1887" t="s">
        <v>1521</v>
      </c>
      <c r="H1887" t="s">
        <v>36</v>
      </c>
      <c r="I1887" t="s">
        <v>991</v>
      </c>
      <c r="J1887" t="s">
        <v>219</v>
      </c>
      <c r="K1887" t="s">
        <v>991</v>
      </c>
      <c r="L1887">
        <v>3</v>
      </c>
      <c r="R1887" t="s">
        <v>991</v>
      </c>
      <c r="S1887" t="s">
        <v>6</v>
      </c>
      <c r="U1887" t="s">
        <v>19</v>
      </c>
      <c r="V1887" t="s">
        <v>234</v>
      </c>
      <c r="W1887">
        <v>49</v>
      </c>
    </row>
    <row r="1888" spans="1:23" x14ac:dyDescent="0.2">
      <c r="A1888">
        <v>914</v>
      </c>
      <c r="B1888" t="s">
        <v>187</v>
      </c>
      <c r="C1888" t="s">
        <v>1520</v>
      </c>
      <c r="F1888" t="b">
        <f>IF(ISBLANK(X1888), FALSE, TRUE)</f>
        <v>0</v>
      </c>
      <c r="G1888" t="s">
        <v>1521</v>
      </c>
      <c r="H1888" t="s">
        <v>36</v>
      </c>
      <c r="I1888" t="s">
        <v>991</v>
      </c>
      <c r="J1888" t="s">
        <v>220</v>
      </c>
      <c r="K1888" t="s">
        <v>991</v>
      </c>
      <c r="L1888">
        <v>3</v>
      </c>
      <c r="R1888" t="s">
        <v>991</v>
      </c>
      <c r="S1888" t="s">
        <v>6</v>
      </c>
      <c r="U1888" t="s">
        <v>19</v>
      </c>
      <c r="V1888" t="s">
        <v>234</v>
      </c>
      <c r="W1888">
        <v>49</v>
      </c>
    </row>
    <row r="1889" spans="1:23" x14ac:dyDescent="0.2">
      <c r="A1889">
        <v>915</v>
      </c>
      <c r="B1889" t="s">
        <v>187</v>
      </c>
      <c r="C1889" t="s">
        <v>1520</v>
      </c>
      <c r="F1889" t="b">
        <f>IF(ISBLANK(X1889), FALSE, TRUE)</f>
        <v>0</v>
      </c>
      <c r="G1889" t="s">
        <v>1516</v>
      </c>
      <c r="H1889" t="s">
        <v>36</v>
      </c>
      <c r="I1889" t="s">
        <v>991</v>
      </c>
      <c r="J1889" t="s">
        <v>221</v>
      </c>
      <c r="K1889" t="s">
        <v>991</v>
      </c>
      <c r="L1889">
        <v>6</v>
      </c>
      <c r="R1889" t="s">
        <v>991</v>
      </c>
      <c r="S1889" t="s">
        <v>6</v>
      </c>
      <c r="U1889" t="s">
        <v>19</v>
      </c>
      <c r="V1889" t="s">
        <v>234</v>
      </c>
      <c r="W1889">
        <v>49</v>
      </c>
    </row>
    <row r="1890" spans="1:23" x14ac:dyDescent="0.2">
      <c r="A1890">
        <v>916</v>
      </c>
      <c r="B1890" t="s">
        <v>187</v>
      </c>
      <c r="C1890" t="s">
        <v>1520</v>
      </c>
      <c r="F1890" t="b">
        <f>IF(ISBLANK(X1890), FALSE, TRUE)</f>
        <v>0</v>
      </c>
      <c r="G1890" t="s">
        <v>1522</v>
      </c>
      <c r="H1890" t="s">
        <v>54</v>
      </c>
      <c r="I1890" t="s">
        <v>1526</v>
      </c>
      <c r="J1890" t="s">
        <v>814</v>
      </c>
      <c r="K1890" t="s">
        <v>1942</v>
      </c>
      <c r="L1890">
        <v>2</v>
      </c>
      <c r="M1890">
        <v>3</v>
      </c>
      <c r="N1890">
        <v>3</v>
      </c>
      <c r="Q1890" t="s">
        <v>248</v>
      </c>
      <c r="R1890" t="s">
        <v>991</v>
      </c>
      <c r="S1890" t="s">
        <v>245</v>
      </c>
      <c r="U1890" t="s">
        <v>415</v>
      </c>
      <c r="V1890" t="s">
        <v>234</v>
      </c>
      <c r="W1890">
        <v>49</v>
      </c>
    </row>
    <row r="1891" spans="1:23" x14ac:dyDescent="0.2">
      <c r="A1891">
        <v>917</v>
      </c>
      <c r="B1891" t="s">
        <v>187</v>
      </c>
      <c r="C1891" t="s">
        <v>1520</v>
      </c>
      <c r="F1891" t="b">
        <f>IF(ISBLANK(X1891), FALSE, TRUE)</f>
        <v>0</v>
      </c>
      <c r="G1891" t="s">
        <v>1521</v>
      </c>
      <c r="H1891" t="s">
        <v>54</v>
      </c>
      <c r="I1891" t="s">
        <v>1526</v>
      </c>
      <c r="J1891" t="s">
        <v>883</v>
      </c>
      <c r="K1891" t="s">
        <v>991</v>
      </c>
      <c r="L1891">
        <v>2</v>
      </c>
      <c r="M1891">
        <v>2</v>
      </c>
      <c r="N1891">
        <v>3</v>
      </c>
      <c r="Q1891" t="s">
        <v>248</v>
      </c>
      <c r="R1891" t="s">
        <v>991</v>
      </c>
      <c r="S1891" t="s">
        <v>245</v>
      </c>
      <c r="U1891" t="s">
        <v>407</v>
      </c>
      <c r="V1891" t="s">
        <v>234</v>
      </c>
      <c r="W1891">
        <v>49</v>
      </c>
    </row>
    <row r="1892" spans="1:23" x14ac:dyDescent="0.2">
      <c r="A1892">
        <v>918</v>
      </c>
      <c r="B1892" t="s">
        <v>187</v>
      </c>
      <c r="C1892" t="s">
        <v>1520</v>
      </c>
      <c r="F1892" t="b">
        <f>IF(ISBLANK(X1892), FALSE, TRUE)</f>
        <v>0</v>
      </c>
      <c r="G1892" t="s">
        <v>1521</v>
      </c>
      <c r="H1892" t="s">
        <v>54</v>
      </c>
      <c r="I1892" t="s">
        <v>1526</v>
      </c>
      <c r="J1892" t="s">
        <v>884</v>
      </c>
      <c r="K1892" t="s">
        <v>991</v>
      </c>
      <c r="L1892">
        <v>3</v>
      </c>
      <c r="M1892">
        <v>2</v>
      </c>
      <c r="N1892">
        <v>4</v>
      </c>
      <c r="Q1892" t="s">
        <v>248</v>
      </c>
      <c r="R1892" t="s">
        <v>135</v>
      </c>
      <c r="S1892" t="s">
        <v>245</v>
      </c>
      <c r="U1892" t="s">
        <v>415</v>
      </c>
      <c r="V1892" t="s">
        <v>234</v>
      </c>
      <c r="W1892">
        <v>49</v>
      </c>
    </row>
    <row r="1893" spans="1:23" x14ac:dyDescent="0.2">
      <c r="A1893">
        <v>919</v>
      </c>
      <c r="B1893" t="s">
        <v>187</v>
      </c>
      <c r="C1893" t="s">
        <v>1520</v>
      </c>
      <c r="F1893" t="b">
        <f>IF(ISBLANK(X1893), FALSE, TRUE)</f>
        <v>0</v>
      </c>
      <c r="G1893" t="s">
        <v>1514</v>
      </c>
      <c r="H1893" t="s">
        <v>54</v>
      </c>
      <c r="I1893" t="s">
        <v>1526</v>
      </c>
      <c r="J1893" t="s">
        <v>815</v>
      </c>
      <c r="K1893" t="s">
        <v>1943</v>
      </c>
      <c r="L1893">
        <v>3</v>
      </c>
      <c r="M1893">
        <v>4</v>
      </c>
      <c r="N1893">
        <v>3</v>
      </c>
      <c r="Q1893" t="s">
        <v>248</v>
      </c>
      <c r="R1893" t="s">
        <v>991</v>
      </c>
      <c r="S1893" t="s">
        <v>245</v>
      </c>
      <c r="U1893" t="s">
        <v>415</v>
      </c>
      <c r="V1893" t="s">
        <v>234</v>
      </c>
      <c r="W1893">
        <v>49</v>
      </c>
    </row>
    <row r="1894" spans="1:23" x14ac:dyDescent="0.2">
      <c r="A1894">
        <v>920</v>
      </c>
      <c r="B1894" t="s">
        <v>187</v>
      </c>
      <c r="C1894" t="s">
        <v>1520</v>
      </c>
      <c r="F1894" t="b">
        <f>IF(ISBLANK(X1894), FALSE, TRUE)</f>
        <v>0</v>
      </c>
      <c r="G1894" t="s">
        <v>1532</v>
      </c>
      <c r="H1894" t="s">
        <v>54</v>
      </c>
      <c r="I1894" t="s">
        <v>1526</v>
      </c>
      <c r="J1894" t="s">
        <v>816</v>
      </c>
      <c r="K1894" t="s">
        <v>1944</v>
      </c>
      <c r="L1894">
        <v>3</v>
      </c>
      <c r="M1894">
        <v>3</v>
      </c>
      <c r="N1894">
        <v>4</v>
      </c>
      <c r="Q1894" t="s">
        <v>248</v>
      </c>
      <c r="R1894" t="s">
        <v>991</v>
      </c>
      <c r="S1894" t="s">
        <v>245</v>
      </c>
      <c r="U1894" t="s">
        <v>415</v>
      </c>
      <c r="V1894" t="s">
        <v>234</v>
      </c>
      <c r="W1894">
        <v>49</v>
      </c>
    </row>
    <row r="1895" spans="1:23" x14ac:dyDescent="0.2">
      <c r="A1895">
        <v>921</v>
      </c>
      <c r="B1895" t="s">
        <v>187</v>
      </c>
      <c r="C1895" t="s">
        <v>1520</v>
      </c>
      <c r="F1895" t="b">
        <f>IF(ISBLANK(X1895), FALSE, TRUE)</f>
        <v>0</v>
      </c>
      <c r="G1895" t="s">
        <v>1514</v>
      </c>
      <c r="H1895" t="s">
        <v>54</v>
      </c>
      <c r="I1895" t="s">
        <v>1526</v>
      </c>
      <c r="J1895" t="s">
        <v>412</v>
      </c>
      <c r="K1895" t="s">
        <v>1945</v>
      </c>
      <c r="L1895">
        <v>4</v>
      </c>
      <c r="M1895">
        <v>4</v>
      </c>
      <c r="N1895">
        <v>4</v>
      </c>
      <c r="O1895">
        <v>2</v>
      </c>
      <c r="P1895">
        <v>2</v>
      </c>
      <c r="Q1895" t="s">
        <v>83</v>
      </c>
      <c r="R1895" t="s">
        <v>780</v>
      </c>
      <c r="S1895" t="s">
        <v>245</v>
      </c>
      <c r="U1895" t="s">
        <v>1854</v>
      </c>
      <c r="V1895" t="s">
        <v>234</v>
      </c>
      <c r="W1895">
        <v>49</v>
      </c>
    </row>
    <row r="1896" spans="1:23" x14ac:dyDescent="0.2">
      <c r="A1896">
        <v>922</v>
      </c>
      <c r="B1896" t="s">
        <v>187</v>
      </c>
      <c r="C1896" t="s">
        <v>1520</v>
      </c>
      <c r="F1896" t="b">
        <f>IF(ISBLANK(X1896), FALSE, TRUE)</f>
        <v>0</v>
      </c>
      <c r="G1896" t="s">
        <v>1522</v>
      </c>
      <c r="H1896" t="s">
        <v>54</v>
      </c>
      <c r="I1896" t="s">
        <v>1526</v>
      </c>
      <c r="J1896" t="s">
        <v>817</v>
      </c>
      <c r="K1896" t="s">
        <v>1946</v>
      </c>
      <c r="L1896">
        <v>4</v>
      </c>
      <c r="M1896">
        <v>5</v>
      </c>
      <c r="N1896">
        <v>4</v>
      </c>
      <c r="Q1896" t="s">
        <v>83</v>
      </c>
      <c r="R1896" t="s">
        <v>991</v>
      </c>
      <c r="S1896" t="s">
        <v>245</v>
      </c>
      <c r="U1896" t="s">
        <v>280</v>
      </c>
      <c r="V1896" t="s">
        <v>234</v>
      </c>
      <c r="W1896">
        <v>49</v>
      </c>
    </row>
    <row r="1897" spans="1:23" x14ac:dyDescent="0.2">
      <c r="A1897">
        <v>923</v>
      </c>
      <c r="B1897" t="s">
        <v>187</v>
      </c>
      <c r="C1897" t="s">
        <v>1520</v>
      </c>
      <c r="F1897" t="b">
        <f>IF(ISBLANK(X1897), FALSE, TRUE)</f>
        <v>0</v>
      </c>
      <c r="G1897" t="s">
        <v>1522</v>
      </c>
      <c r="H1897" t="s">
        <v>54</v>
      </c>
      <c r="I1897" t="s">
        <v>1526</v>
      </c>
      <c r="J1897" t="s">
        <v>408</v>
      </c>
      <c r="K1897" t="s">
        <v>1947</v>
      </c>
      <c r="L1897">
        <v>5</v>
      </c>
      <c r="M1897">
        <v>5</v>
      </c>
      <c r="N1897">
        <v>4</v>
      </c>
      <c r="O1897">
        <v>2</v>
      </c>
      <c r="P1897">
        <v>3</v>
      </c>
      <c r="Q1897" t="s">
        <v>83</v>
      </c>
      <c r="R1897" t="s">
        <v>2025</v>
      </c>
      <c r="S1897" t="s">
        <v>245</v>
      </c>
      <c r="U1897" t="s">
        <v>1854</v>
      </c>
      <c r="V1897" t="s">
        <v>234</v>
      </c>
      <c r="W1897">
        <v>49</v>
      </c>
    </row>
    <row r="1898" spans="1:23" x14ac:dyDescent="0.2">
      <c r="A1898">
        <v>924</v>
      </c>
      <c r="B1898" t="s">
        <v>187</v>
      </c>
      <c r="C1898" t="s">
        <v>1520</v>
      </c>
      <c r="F1898" t="b">
        <f>IF(ISBLANK(X1898), FALSE, TRUE)</f>
        <v>0</v>
      </c>
      <c r="G1898" t="s">
        <v>1521</v>
      </c>
      <c r="H1898" t="s">
        <v>54</v>
      </c>
      <c r="I1898" t="s">
        <v>1526</v>
      </c>
      <c r="J1898" t="s">
        <v>885</v>
      </c>
      <c r="K1898" t="s">
        <v>991</v>
      </c>
      <c r="L1898">
        <v>5</v>
      </c>
      <c r="M1898">
        <v>4</v>
      </c>
      <c r="N1898">
        <v>6</v>
      </c>
      <c r="Q1898" t="s">
        <v>248</v>
      </c>
      <c r="R1898" t="s">
        <v>285</v>
      </c>
      <c r="S1898" t="s">
        <v>245</v>
      </c>
      <c r="U1898" t="s">
        <v>1768</v>
      </c>
      <c r="V1898" t="s">
        <v>234</v>
      </c>
      <c r="W1898">
        <v>49</v>
      </c>
    </row>
    <row r="1899" spans="1:23" x14ac:dyDescent="0.2">
      <c r="A1899">
        <v>925</v>
      </c>
      <c r="B1899" t="s">
        <v>187</v>
      </c>
      <c r="C1899" t="s">
        <v>1520</v>
      </c>
      <c r="F1899" t="b">
        <f>IF(ISBLANK(X1899), FALSE, TRUE)</f>
        <v>0</v>
      </c>
      <c r="G1899" t="s">
        <v>1516</v>
      </c>
      <c r="H1899" t="s">
        <v>54</v>
      </c>
      <c r="I1899" t="s">
        <v>1526</v>
      </c>
      <c r="J1899" t="s">
        <v>818</v>
      </c>
      <c r="K1899" t="s">
        <v>1948</v>
      </c>
      <c r="L1899">
        <v>6</v>
      </c>
      <c r="M1899">
        <v>6</v>
      </c>
      <c r="N1899">
        <v>6</v>
      </c>
      <c r="Q1899" t="s">
        <v>248</v>
      </c>
      <c r="R1899" t="s">
        <v>991</v>
      </c>
      <c r="S1899" t="s">
        <v>245</v>
      </c>
      <c r="U1899" t="s">
        <v>1756</v>
      </c>
      <c r="V1899" t="s">
        <v>234</v>
      </c>
      <c r="W1899">
        <v>49</v>
      </c>
    </row>
    <row r="1900" spans="1:23" x14ac:dyDescent="0.2">
      <c r="A1900">
        <v>926</v>
      </c>
      <c r="B1900" t="s">
        <v>187</v>
      </c>
      <c r="C1900" t="s">
        <v>1520</v>
      </c>
      <c r="F1900" t="b">
        <f>IF(ISBLANK(X1900), FALSE, TRUE)</f>
        <v>0</v>
      </c>
      <c r="G1900" t="s">
        <v>1532</v>
      </c>
      <c r="H1900" t="s">
        <v>54</v>
      </c>
      <c r="I1900" t="s">
        <v>1526</v>
      </c>
      <c r="J1900" t="s">
        <v>987</v>
      </c>
      <c r="K1900" t="s">
        <v>991</v>
      </c>
      <c r="L1900">
        <v>2</v>
      </c>
      <c r="O1900">
        <v>0</v>
      </c>
      <c r="P1900">
        <v>0</v>
      </c>
      <c r="R1900" t="s">
        <v>991</v>
      </c>
      <c r="S1900" t="s">
        <v>915</v>
      </c>
      <c r="U1900" t="s">
        <v>924</v>
      </c>
      <c r="V1900" t="s">
        <v>234</v>
      </c>
      <c r="W1900">
        <v>49</v>
      </c>
    </row>
    <row r="1901" spans="1:23" x14ac:dyDescent="0.2">
      <c r="A1901">
        <v>927</v>
      </c>
      <c r="B1901" t="s">
        <v>187</v>
      </c>
      <c r="C1901" t="s">
        <v>1520</v>
      </c>
      <c r="F1901" t="b">
        <f>IF(ISBLANK(X1901), FALSE, TRUE)</f>
        <v>0</v>
      </c>
      <c r="G1901" t="s">
        <v>1532</v>
      </c>
      <c r="H1901" t="s">
        <v>54</v>
      </c>
      <c r="I1901" t="s">
        <v>1526</v>
      </c>
      <c r="J1901" t="s">
        <v>222</v>
      </c>
      <c r="K1901" t="s">
        <v>991</v>
      </c>
      <c r="L1901">
        <v>1</v>
      </c>
      <c r="R1901" t="s">
        <v>991</v>
      </c>
      <c r="S1901" t="s">
        <v>6</v>
      </c>
      <c r="U1901" t="s">
        <v>19</v>
      </c>
      <c r="V1901" t="s">
        <v>234</v>
      </c>
      <c r="W1901">
        <v>49</v>
      </c>
    </row>
    <row r="1902" spans="1:23" x14ac:dyDescent="0.2">
      <c r="A1902">
        <v>928</v>
      </c>
      <c r="B1902" t="s">
        <v>187</v>
      </c>
      <c r="C1902" t="s">
        <v>1520</v>
      </c>
      <c r="F1902" t="b">
        <f>IF(ISBLANK(X1902), FALSE, TRUE)</f>
        <v>0</v>
      </c>
      <c r="G1902" t="s">
        <v>1532</v>
      </c>
      <c r="H1902" t="s">
        <v>54</v>
      </c>
      <c r="I1902" t="s">
        <v>1526</v>
      </c>
      <c r="J1902" t="s">
        <v>223</v>
      </c>
      <c r="K1902" t="s">
        <v>991</v>
      </c>
      <c r="L1902">
        <v>2</v>
      </c>
      <c r="R1902" t="s">
        <v>991</v>
      </c>
      <c r="S1902" t="s">
        <v>6</v>
      </c>
      <c r="U1902" t="s">
        <v>19</v>
      </c>
      <c r="V1902" t="s">
        <v>234</v>
      </c>
      <c r="W1902">
        <v>49</v>
      </c>
    </row>
    <row r="1903" spans="1:23" x14ac:dyDescent="0.2">
      <c r="A1903">
        <v>929</v>
      </c>
      <c r="B1903" t="s">
        <v>187</v>
      </c>
      <c r="C1903" t="s">
        <v>1520</v>
      </c>
      <c r="F1903" t="b">
        <f>IF(ISBLANK(X1903), FALSE, TRUE)</f>
        <v>0</v>
      </c>
      <c r="G1903" t="s">
        <v>1522</v>
      </c>
      <c r="H1903" t="s">
        <v>54</v>
      </c>
      <c r="I1903" t="s">
        <v>1526</v>
      </c>
      <c r="J1903" t="s">
        <v>224</v>
      </c>
      <c r="K1903" t="s">
        <v>991</v>
      </c>
      <c r="L1903">
        <v>3</v>
      </c>
      <c r="R1903" t="s">
        <v>991</v>
      </c>
      <c r="S1903" t="s">
        <v>6</v>
      </c>
      <c r="U1903" t="s">
        <v>19</v>
      </c>
      <c r="V1903" t="s">
        <v>234</v>
      </c>
      <c r="W1903">
        <v>49</v>
      </c>
    </row>
    <row r="1904" spans="1:23" x14ac:dyDescent="0.2">
      <c r="A1904">
        <v>930</v>
      </c>
      <c r="B1904" t="s">
        <v>187</v>
      </c>
      <c r="C1904" t="s">
        <v>1520</v>
      </c>
      <c r="F1904" t="b">
        <f>IF(ISBLANK(X1904), FALSE, TRUE)</f>
        <v>0</v>
      </c>
      <c r="G1904" t="s">
        <v>1521</v>
      </c>
      <c r="H1904" t="s">
        <v>54</v>
      </c>
      <c r="I1904" t="s">
        <v>1524</v>
      </c>
      <c r="J1904" t="s">
        <v>886</v>
      </c>
      <c r="K1904" t="s">
        <v>991</v>
      </c>
      <c r="L1904">
        <v>1</v>
      </c>
      <c r="M1904">
        <v>2</v>
      </c>
      <c r="N1904">
        <v>1</v>
      </c>
      <c r="O1904">
        <v>2</v>
      </c>
      <c r="P1904">
        <v>1</v>
      </c>
      <c r="Q1904" t="s">
        <v>83</v>
      </c>
      <c r="R1904" t="s">
        <v>780</v>
      </c>
      <c r="S1904" t="s">
        <v>245</v>
      </c>
      <c r="U1904" t="s">
        <v>1852</v>
      </c>
      <c r="V1904" t="s">
        <v>234</v>
      </c>
      <c r="W1904">
        <v>49</v>
      </c>
    </row>
    <row r="1905" spans="1:23" x14ac:dyDescent="0.2">
      <c r="A1905">
        <v>931</v>
      </c>
      <c r="B1905" t="s">
        <v>187</v>
      </c>
      <c r="C1905" t="s">
        <v>1520</v>
      </c>
      <c r="F1905" t="b">
        <f>IF(ISBLANK(X1905), FALSE, TRUE)</f>
        <v>0</v>
      </c>
      <c r="G1905" t="s">
        <v>1532</v>
      </c>
      <c r="H1905" t="s">
        <v>54</v>
      </c>
      <c r="I1905" t="s">
        <v>1524</v>
      </c>
      <c r="J1905" t="s">
        <v>714</v>
      </c>
      <c r="K1905" t="s">
        <v>1949</v>
      </c>
      <c r="L1905">
        <v>2</v>
      </c>
      <c r="M1905">
        <v>2</v>
      </c>
      <c r="N1905">
        <v>3</v>
      </c>
      <c r="O1905">
        <v>2</v>
      </c>
      <c r="P1905">
        <v>3</v>
      </c>
      <c r="Q1905" t="s">
        <v>83</v>
      </c>
      <c r="R1905" t="s">
        <v>780</v>
      </c>
      <c r="S1905" t="s">
        <v>245</v>
      </c>
      <c r="U1905" t="s">
        <v>1950</v>
      </c>
      <c r="V1905" t="s">
        <v>234</v>
      </c>
      <c r="W1905">
        <v>49</v>
      </c>
    </row>
    <row r="1906" spans="1:23" x14ac:dyDescent="0.2">
      <c r="A1906">
        <v>932</v>
      </c>
      <c r="B1906" t="s">
        <v>187</v>
      </c>
      <c r="C1906" t="s">
        <v>1520</v>
      </c>
      <c r="F1906" t="b">
        <f>IF(ISBLANK(X1906), FALSE, TRUE)</f>
        <v>0</v>
      </c>
      <c r="G1906" t="s">
        <v>1532</v>
      </c>
      <c r="H1906" t="s">
        <v>54</v>
      </c>
      <c r="I1906" t="s">
        <v>1524</v>
      </c>
      <c r="J1906" t="s">
        <v>819</v>
      </c>
      <c r="K1906" t="s">
        <v>1951</v>
      </c>
      <c r="L1906">
        <v>2</v>
      </c>
      <c r="M1906">
        <v>3</v>
      </c>
      <c r="N1906">
        <v>3</v>
      </c>
      <c r="Q1906" t="s">
        <v>248</v>
      </c>
      <c r="R1906" t="s">
        <v>250</v>
      </c>
      <c r="S1906" t="s">
        <v>245</v>
      </c>
      <c r="U1906" t="s">
        <v>385</v>
      </c>
      <c r="V1906" t="s">
        <v>234</v>
      </c>
      <c r="W1906">
        <v>49</v>
      </c>
    </row>
    <row r="1907" spans="1:23" x14ac:dyDescent="0.2">
      <c r="A1907">
        <v>933</v>
      </c>
      <c r="B1907" t="s">
        <v>187</v>
      </c>
      <c r="C1907" t="s">
        <v>1520</v>
      </c>
      <c r="F1907" t="b">
        <f>IF(ISBLANK(X1907), FALSE, TRUE)</f>
        <v>0</v>
      </c>
      <c r="G1907" t="s">
        <v>1521</v>
      </c>
      <c r="H1907" t="s">
        <v>54</v>
      </c>
      <c r="I1907" t="s">
        <v>1524</v>
      </c>
      <c r="J1907" t="s">
        <v>887</v>
      </c>
      <c r="K1907" t="s">
        <v>991</v>
      </c>
      <c r="L1907">
        <v>3</v>
      </c>
      <c r="M1907">
        <v>3</v>
      </c>
      <c r="N1907">
        <v>3</v>
      </c>
      <c r="Q1907" t="s">
        <v>248</v>
      </c>
      <c r="R1907" t="s">
        <v>991</v>
      </c>
      <c r="S1907" t="s">
        <v>245</v>
      </c>
      <c r="U1907" t="s">
        <v>290</v>
      </c>
      <c r="V1907" t="s">
        <v>234</v>
      </c>
      <c r="W1907">
        <v>49</v>
      </c>
    </row>
    <row r="1908" spans="1:23" x14ac:dyDescent="0.2">
      <c r="A1908">
        <v>934</v>
      </c>
      <c r="B1908" t="s">
        <v>187</v>
      </c>
      <c r="C1908" t="s">
        <v>1520</v>
      </c>
      <c r="F1908" t="b">
        <f>IF(ISBLANK(X1908), FALSE, TRUE)</f>
        <v>0</v>
      </c>
      <c r="G1908" t="s">
        <v>1514</v>
      </c>
      <c r="H1908" t="s">
        <v>54</v>
      </c>
      <c r="I1908" t="s">
        <v>1524</v>
      </c>
      <c r="J1908" t="s">
        <v>820</v>
      </c>
      <c r="K1908" t="s">
        <v>226</v>
      </c>
      <c r="L1908">
        <v>3</v>
      </c>
      <c r="M1908">
        <v>2</v>
      </c>
      <c r="N1908">
        <v>4</v>
      </c>
      <c r="Q1908" t="s">
        <v>248</v>
      </c>
      <c r="R1908" t="s">
        <v>991</v>
      </c>
      <c r="S1908" t="s">
        <v>245</v>
      </c>
      <c r="U1908" t="s">
        <v>340</v>
      </c>
      <c r="V1908" t="s">
        <v>234</v>
      </c>
      <c r="W1908">
        <v>49</v>
      </c>
    </row>
    <row r="1909" spans="1:23" x14ac:dyDescent="0.2">
      <c r="A1909">
        <v>935</v>
      </c>
      <c r="B1909" t="s">
        <v>187</v>
      </c>
      <c r="C1909" t="s">
        <v>1520</v>
      </c>
      <c r="F1909" t="b">
        <f>IF(ISBLANK(X1909), FALSE, TRUE)</f>
        <v>0</v>
      </c>
      <c r="G1909" t="s">
        <v>1522</v>
      </c>
      <c r="H1909" t="s">
        <v>54</v>
      </c>
      <c r="I1909" t="s">
        <v>1524</v>
      </c>
      <c r="J1909" t="s">
        <v>741</v>
      </c>
      <c r="K1909" t="s">
        <v>1952</v>
      </c>
      <c r="L1909">
        <v>4</v>
      </c>
      <c r="M1909">
        <v>3</v>
      </c>
      <c r="N1909">
        <v>5</v>
      </c>
      <c r="Q1909" t="s">
        <v>83</v>
      </c>
      <c r="R1909" t="s">
        <v>991</v>
      </c>
      <c r="S1909" t="s">
        <v>245</v>
      </c>
      <c r="U1909" t="s">
        <v>1953</v>
      </c>
      <c r="V1909" t="s">
        <v>234</v>
      </c>
      <c r="W1909">
        <v>49</v>
      </c>
    </row>
    <row r="1910" spans="1:23" x14ac:dyDescent="0.2">
      <c r="A1910">
        <v>936</v>
      </c>
      <c r="B1910" t="s">
        <v>187</v>
      </c>
      <c r="C1910" t="s">
        <v>1520</v>
      </c>
      <c r="F1910" t="b">
        <f>IF(ISBLANK(X1910), FALSE, TRUE)</f>
        <v>0</v>
      </c>
      <c r="G1910" t="s">
        <v>1521</v>
      </c>
      <c r="H1910" t="s">
        <v>54</v>
      </c>
      <c r="I1910" t="s">
        <v>1524</v>
      </c>
      <c r="J1910" t="s">
        <v>888</v>
      </c>
      <c r="K1910" t="s">
        <v>991</v>
      </c>
      <c r="L1910">
        <v>5</v>
      </c>
      <c r="M1910">
        <v>4</v>
      </c>
      <c r="N1910">
        <v>6</v>
      </c>
      <c r="Q1910" t="s">
        <v>248</v>
      </c>
      <c r="R1910" t="s">
        <v>991</v>
      </c>
      <c r="S1910" t="s">
        <v>245</v>
      </c>
      <c r="U1910" t="s">
        <v>385</v>
      </c>
      <c r="V1910" t="s">
        <v>234</v>
      </c>
      <c r="W1910">
        <v>49</v>
      </c>
    </row>
    <row r="1911" spans="1:23" x14ac:dyDescent="0.2">
      <c r="A1911">
        <v>937</v>
      </c>
      <c r="B1911" t="s">
        <v>187</v>
      </c>
      <c r="C1911" t="s">
        <v>1520</v>
      </c>
      <c r="F1911" t="b">
        <f>IF(ISBLANK(X1911), FALSE, TRUE)</f>
        <v>0</v>
      </c>
      <c r="G1911" t="s">
        <v>1516</v>
      </c>
      <c r="H1911" t="s">
        <v>54</v>
      </c>
      <c r="I1911" t="s">
        <v>1524</v>
      </c>
      <c r="J1911" t="s">
        <v>432</v>
      </c>
      <c r="K1911" t="s">
        <v>1954</v>
      </c>
      <c r="L1911">
        <v>5</v>
      </c>
      <c r="M1911">
        <v>4</v>
      </c>
      <c r="N1911">
        <v>5</v>
      </c>
      <c r="O1911">
        <v>2</v>
      </c>
      <c r="P1911">
        <v>3</v>
      </c>
      <c r="Q1911" t="s">
        <v>83</v>
      </c>
      <c r="R1911" t="s">
        <v>2026</v>
      </c>
      <c r="S1911" t="s">
        <v>245</v>
      </c>
      <c r="U1911" t="s">
        <v>1852</v>
      </c>
      <c r="V1911" t="s">
        <v>234</v>
      </c>
      <c r="W1911">
        <v>49</v>
      </c>
    </row>
    <row r="1912" spans="1:23" x14ac:dyDescent="0.2">
      <c r="A1912">
        <v>938</v>
      </c>
      <c r="B1912" t="s">
        <v>187</v>
      </c>
      <c r="C1912" t="s">
        <v>1520</v>
      </c>
      <c r="F1912" t="b">
        <f>IF(ISBLANK(X1912), FALSE, TRUE)</f>
        <v>0</v>
      </c>
      <c r="G1912" t="s">
        <v>1516</v>
      </c>
      <c r="H1912" t="s">
        <v>54</v>
      </c>
      <c r="I1912" t="s">
        <v>1524</v>
      </c>
      <c r="J1912" t="s">
        <v>344</v>
      </c>
      <c r="K1912" t="s">
        <v>1955</v>
      </c>
      <c r="L1912">
        <v>9</v>
      </c>
      <c r="M1912">
        <v>7</v>
      </c>
      <c r="N1912">
        <v>8</v>
      </c>
      <c r="Q1912" t="s">
        <v>248</v>
      </c>
      <c r="R1912" t="s">
        <v>250</v>
      </c>
      <c r="S1912" t="s">
        <v>245</v>
      </c>
      <c r="U1912" t="s">
        <v>303</v>
      </c>
      <c r="V1912" t="s">
        <v>234</v>
      </c>
      <c r="W1912">
        <v>49</v>
      </c>
    </row>
    <row r="1913" spans="1:23" x14ac:dyDescent="0.2">
      <c r="A1913">
        <v>939</v>
      </c>
      <c r="B1913" t="s">
        <v>187</v>
      </c>
      <c r="C1913" t="s">
        <v>1520</v>
      </c>
      <c r="F1913" t="b">
        <f>IF(ISBLANK(X1913), FALSE, TRUE)</f>
        <v>0</v>
      </c>
      <c r="G1913" t="s">
        <v>1532</v>
      </c>
      <c r="H1913" t="s">
        <v>54</v>
      </c>
      <c r="I1913" t="s">
        <v>1524</v>
      </c>
      <c r="J1913" t="s">
        <v>225</v>
      </c>
      <c r="K1913" t="s">
        <v>991</v>
      </c>
      <c r="L1913">
        <v>1</v>
      </c>
      <c r="R1913" t="s">
        <v>991</v>
      </c>
      <c r="S1913" t="s">
        <v>6</v>
      </c>
      <c r="U1913" t="s">
        <v>19</v>
      </c>
      <c r="V1913" t="s">
        <v>234</v>
      </c>
      <c r="W1913">
        <v>49</v>
      </c>
    </row>
    <row r="1914" spans="1:23" x14ac:dyDescent="0.2">
      <c r="A1914">
        <v>940</v>
      </c>
      <c r="B1914" t="s">
        <v>187</v>
      </c>
      <c r="C1914" t="s">
        <v>1520</v>
      </c>
      <c r="F1914" t="b">
        <f>IF(ISBLANK(X1914), FALSE, TRUE)</f>
        <v>0</v>
      </c>
      <c r="G1914" t="s">
        <v>1532</v>
      </c>
      <c r="H1914" t="s">
        <v>54</v>
      </c>
      <c r="I1914" t="s">
        <v>1524</v>
      </c>
      <c r="J1914" t="s">
        <v>226</v>
      </c>
      <c r="K1914" t="s">
        <v>991</v>
      </c>
      <c r="L1914">
        <v>1</v>
      </c>
      <c r="R1914" t="s">
        <v>991</v>
      </c>
      <c r="S1914" t="s">
        <v>6</v>
      </c>
      <c r="U1914" t="s">
        <v>57</v>
      </c>
      <c r="V1914" t="s">
        <v>234</v>
      </c>
      <c r="W1914">
        <v>49</v>
      </c>
    </row>
    <row r="1915" spans="1:23" x14ac:dyDescent="0.2">
      <c r="A1915">
        <v>941</v>
      </c>
      <c r="B1915" t="s">
        <v>187</v>
      </c>
      <c r="C1915" t="s">
        <v>1520</v>
      </c>
      <c r="F1915" t="b">
        <f>IF(ISBLANK(X1915), FALSE, TRUE)</f>
        <v>0</v>
      </c>
      <c r="G1915" t="s">
        <v>1522</v>
      </c>
      <c r="H1915" t="s">
        <v>54</v>
      </c>
      <c r="I1915" t="s">
        <v>1524</v>
      </c>
      <c r="J1915" t="s">
        <v>227</v>
      </c>
      <c r="K1915" t="s">
        <v>991</v>
      </c>
      <c r="L1915">
        <v>1</v>
      </c>
      <c r="R1915" t="s">
        <v>991</v>
      </c>
      <c r="S1915" t="s">
        <v>6</v>
      </c>
      <c r="U1915" t="s">
        <v>57</v>
      </c>
      <c r="V1915" t="s">
        <v>234</v>
      </c>
      <c r="W1915">
        <v>49</v>
      </c>
    </row>
    <row r="1916" spans="1:23" x14ac:dyDescent="0.2">
      <c r="A1916">
        <v>942</v>
      </c>
      <c r="B1916" t="s">
        <v>187</v>
      </c>
      <c r="C1916" t="s">
        <v>1520</v>
      </c>
      <c r="F1916" t="b">
        <f>IF(ISBLANK(X1916), FALSE, TRUE)</f>
        <v>0</v>
      </c>
      <c r="G1916" t="s">
        <v>1514</v>
      </c>
      <c r="H1916" t="s">
        <v>54</v>
      </c>
      <c r="I1916" t="s">
        <v>1524</v>
      </c>
      <c r="J1916" t="s">
        <v>228</v>
      </c>
      <c r="K1916" t="s">
        <v>991</v>
      </c>
      <c r="L1916">
        <v>3</v>
      </c>
      <c r="R1916" t="s">
        <v>991</v>
      </c>
      <c r="S1916" t="s">
        <v>6</v>
      </c>
      <c r="U1916" t="s">
        <v>68</v>
      </c>
      <c r="V1916" t="s">
        <v>234</v>
      </c>
      <c r="W1916">
        <v>49</v>
      </c>
    </row>
    <row r="1917" spans="1:23" x14ac:dyDescent="0.2">
      <c r="A1917">
        <v>943</v>
      </c>
      <c r="B1917" t="s">
        <v>187</v>
      </c>
      <c r="C1917" t="s">
        <v>1520</v>
      </c>
      <c r="F1917" t="b">
        <f>IF(ISBLANK(X1917), FALSE, TRUE)</f>
        <v>0</v>
      </c>
      <c r="G1917" t="s">
        <v>1522</v>
      </c>
      <c r="H1917" t="s">
        <v>54</v>
      </c>
      <c r="I1917" t="s">
        <v>1524</v>
      </c>
      <c r="J1917" t="s">
        <v>229</v>
      </c>
      <c r="K1917" t="s">
        <v>991</v>
      </c>
      <c r="L1917">
        <v>3</v>
      </c>
      <c r="R1917" t="s">
        <v>991</v>
      </c>
      <c r="S1917" t="s">
        <v>6</v>
      </c>
      <c r="U1917" t="s">
        <v>68</v>
      </c>
      <c r="V1917" t="s">
        <v>234</v>
      </c>
      <c r="W1917">
        <v>49</v>
      </c>
    </row>
    <row r="1918" spans="1:23" x14ac:dyDescent="0.2">
      <c r="A1918">
        <v>944</v>
      </c>
      <c r="B1918" t="s">
        <v>187</v>
      </c>
      <c r="C1918" t="s">
        <v>1520</v>
      </c>
      <c r="F1918" t="b">
        <f>IF(ISBLANK(X1918), FALSE, TRUE)</f>
        <v>0</v>
      </c>
      <c r="G1918" t="s">
        <v>1532</v>
      </c>
      <c r="H1918" t="s">
        <v>54</v>
      </c>
      <c r="I1918" t="s">
        <v>54</v>
      </c>
      <c r="J1918" t="s">
        <v>494</v>
      </c>
      <c r="K1918" t="s">
        <v>1956</v>
      </c>
      <c r="L1918">
        <v>5</v>
      </c>
      <c r="M1918">
        <v>5</v>
      </c>
      <c r="N1918">
        <v>6</v>
      </c>
      <c r="O1918">
        <v>3</v>
      </c>
      <c r="P1918">
        <v>1</v>
      </c>
      <c r="Q1918" t="s">
        <v>83</v>
      </c>
      <c r="R1918" t="s">
        <v>780</v>
      </c>
      <c r="S1918" t="s">
        <v>245</v>
      </c>
      <c r="U1918" t="s">
        <v>1957</v>
      </c>
      <c r="V1918" t="s">
        <v>234</v>
      </c>
      <c r="W1918">
        <v>49</v>
      </c>
    </row>
    <row r="1919" spans="1:23" x14ac:dyDescent="0.2">
      <c r="A1919">
        <v>945</v>
      </c>
      <c r="B1919" t="s">
        <v>187</v>
      </c>
      <c r="C1919" t="s">
        <v>1520</v>
      </c>
      <c r="F1919" t="b">
        <f>IF(ISBLANK(X1919), FALSE, TRUE)</f>
        <v>0</v>
      </c>
      <c r="G1919" t="s">
        <v>1521</v>
      </c>
      <c r="H1919" t="s">
        <v>54</v>
      </c>
      <c r="I1919" t="s">
        <v>991</v>
      </c>
      <c r="J1919" t="s">
        <v>889</v>
      </c>
      <c r="K1919" t="s">
        <v>991</v>
      </c>
      <c r="L1919">
        <v>1</v>
      </c>
      <c r="M1919">
        <v>1</v>
      </c>
      <c r="N1919">
        <v>1</v>
      </c>
      <c r="O1919">
        <v>1</v>
      </c>
      <c r="P1919">
        <v>1</v>
      </c>
      <c r="Q1919" t="s">
        <v>83</v>
      </c>
      <c r="R1919" t="s">
        <v>2034</v>
      </c>
      <c r="S1919" t="s">
        <v>245</v>
      </c>
      <c r="U1919" t="s">
        <v>1866</v>
      </c>
      <c r="V1919" t="s">
        <v>234</v>
      </c>
      <c r="W1919">
        <v>49</v>
      </c>
    </row>
    <row r="1920" spans="1:23" x14ac:dyDescent="0.2">
      <c r="A1920">
        <v>946</v>
      </c>
      <c r="B1920" t="s">
        <v>187</v>
      </c>
      <c r="C1920" t="s">
        <v>1520</v>
      </c>
      <c r="F1920" t="b">
        <f>IF(ISBLANK(X1920), FALSE, TRUE)</f>
        <v>0</v>
      </c>
      <c r="G1920" t="s">
        <v>1521</v>
      </c>
      <c r="H1920" t="s">
        <v>54</v>
      </c>
      <c r="I1920" t="s">
        <v>991</v>
      </c>
      <c r="J1920" t="s">
        <v>890</v>
      </c>
      <c r="K1920" t="s">
        <v>991</v>
      </c>
      <c r="L1920">
        <v>1</v>
      </c>
      <c r="M1920">
        <v>1</v>
      </c>
      <c r="N1920">
        <v>3</v>
      </c>
      <c r="Q1920" t="s">
        <v>248</v>
      </c>
      <c r="R1920" t="s">
        <v>991</v>
      </c>
      <c r="S1920" t="s">
        <v>245</v>
      </c>
      <c r="U1920" t="s">
        <v>1791</v>
      </c>
      <c r="V1920" t="s">
        <v>234</v>
      </c>
      <c r="W1920">
        <v>49</v>
      </c>
    </row>
    <row r="1921" spans="1:23" x14ac:dyDescent="0.2">
      <c r="A1921">
        <v>947</v>
      </c>
      <c r="B1921" t="s">
        <v>187</v>
      </c>
      <c r="C1921" t="s">
        <v>1520</v>
      </c>
      <c r="F1921" t="b">
        <f>IF(ISBLANK(X1921), FALSE, TRUE)</f>
        <v>0</v>
      </c>
      <c r="G1921" t="s">
        <v>1522</v>
      </c>
      <c r="H1921" t="s">
        <v>54</v>
      </c>
      <c r="I1921" t="s">
        <v>991</v>
      </c>
      <c r="J1921" t="s">
        <v>821</v>
      </c>
      <c r="K1921" t="s">
        <v>1958</v>
      </c>
      <c r="L1921">
        <v>2</v>
      </c>
      <c r="M1921">
        <v>2</v>
      </c>
      <c r="N1921">
        <v>2</v>
      </c>
      <c r="Q1921" t="s">
        <v>83</v>
      </c>
      <c r="R1921" t="s">
        <v>991</v>
      </c>
      <c r="S1921" t="s">
        <v>245</v>
      </c>
      <c r="U1921" t="s">
        <v>1866</v>
      </c>
      <c r="V1921" t="s">
        <v>234</v>
      </c>
      <c r="W1921">
        <v>49</v>
      </c>
    </row>
    <row r="1922" spans="1:23" x14ac:dyDescent="0.2">
      <c r="A1922">
        <v>948</v>
      </c>
      <c r="B1922" t="s">
        <v>187</v>
      </c>
      <c r="C1922" t="s">
        <v>1520</v>
      </c>
      <c r="F1922" t="b">
        <f>IF(ISBLANK(X1922), FALSE, TRUE)</f>
        <v>0</v>
      </c>
      <c r="G1922" t="s">
        <v>1521</v>
      </c>
      <c r="H1922" t="s">
        <v>54</v>
      </c>
      <c r="I1922" t="s">
        <v>991</v>
      </c>
      <c r="J1922" t="s">
        <v>891</v>
      </c>
      <c r="K1922" t="s">
        <v>991</v>
      </c>
      <c r="L1922">
        <v>2</v>
      </c>
      <c r="M1922">
        <v>2</v>
      </c>
      <c r="N1922">
        <v>3</v>
      </c>
      <c r="Q1922" t="s">
        <v>83</v>
      </c>
      <c r="R1922" t="s">
        <v>250</v>
      </c>
      <c r="S1922" t="s">
        <v>245</v>
      </c>
      <c r="U1922" t="s">
        <v>1959</v>
      </c>
      <c r="V1922" t="s">
        <v>234</v>
      </c>
      <c r="W1922">
        <v>49</v>
      </c>
    </row>
    <row r="1923" spans="1:23" x14ac:dyDescent="0.2">
      <c r="A1923">
        <v>949</v>
      </c>
      <c r="B1923" t="s">
        <v>187</v>
      </c>
      <c r="C1923" t="s">
        <v>1520</v>
      </c>
      <c r="F1923" t="b">
        <f>IF(ISBLANK(X1923), FALSE, TRUE)</f>
        <v>0</v>
      </c>
      <c r="G1923" t="s">
        <v>1532</v>
      </c>
      <c r="H1923" t="s">
        <v>54</v>
      </c>
      <c r="I1923" t="s">
        <v>991</v>
      </c>
      <c r="J1923" t="s">
        <v>822</v>
      </c>
      <c r="K1923" t="s">
        <v>1960</v>
      </c>
      <c r="L1923">
        <v>3</v>
      </c>
      <c r="M1923">
        <v>3</v>
      </c>
      <c r="N1923">
        <v>4</v>
      </c>
      <c r="O1923">
        <v>1</v>
      </c>
      <c r="P1923">
        <v>2</v>
      </c>
      <c r="Q1923" t="s">
        <v>83</v>
      </c>
      <c r="R1923" t="s">
        <v>780</v>
      </c>
      <c r="S1923" t="s">
        <v>245</v>
      </c>
      <c r="U1923" t="s">
        <v>1896</v>
      </c>
      <c r="V1923" t="s">
        <v>234</v>
      </c>
      <c r="W1923">
        <v>49</v>
      </c>
    </row>
    <row r="1924" spans="1:23" x14ac:dyDescent="0.2">
      <c r="A1924">
        <v>950</v>
      </c>
      <c r="B1924" t="s">
        <v>187</v>
      </c>
      <c r="C1924" t="s">
        <v>1520</v>
      </c>
      <c r="F1924" t="b">
        <f>IF(ISBLANK(X1924), FALSE, TRUE)</f>
        <v>0</v>
      </c>
      <c r="G1924" t="s">
        <v>1532</v>
      </c>
      <c r="H1924" t="s">
        <v>54</v>
      </c>
      <c r="I1924" t="s">
        <v>991</v>
      </c>
      <c r="J1924" t="s">
        <v>892</v>
      </c>
      <c r="K1924" t="s">
        <v>991</v>
      </c>
      <c r="L1924">
        <v>3</v>
      </c>
      <c r="M1924">
        <v>4</v>
      </c>
      <c r="N1924">
        <v>4</v>
      </c>
      <c r="Q1924" t="s">
        <v>83</v>
      </c>
      <c r="R1924" t="s">
        <v>250</v>
      </c>
      <c r="S1924" t="s">
        <v>245</v>
      </c>
      <c r="U1924" t="s">
        <v>268</v>
      </c>
      <c r="V1924" t="s">
        <v>234</v>
      </c>
      <c r="W1924">
        <v>49</v>
      </c>
    </row>
    <row r="1925" spans="1:23" x14ac:dyDescent="0.2">
      <c r="A1925">
        <v>951</v>
      </c>
      <c r="B1925" t="s">
        <v>187</v>
      </c>
      <c r="C1925" t="s">
        <v>1520</v>
      </c>
      <c r="F1925" t="b">
        <f>IF(ISBLANK(X1925), FALSE, TRUE)</f>
        <v>0</v>
      </c>
      <c r="G1925" t="s">
        <v>1521</v>
      </c>
      <c r="H1925" t="s">
        <v>54</v>
      </c>
      <c r="I1925" t="s">
        <v>991</v>
      </c>
      <c r="J1925" t="s">
        <v>893</v>
      </c>
      <c r="K1925" t="s">
        <v>991</v>
      </c>
      <c r="L1925">
        <v>3</v>
      </c>
      <c r="M1925">
        <v>3</v>
      </c>
      <c r="N1925">
        <v>3</v>
      </c>
      <c r="Q1925" t="s">
        <v>248</v>
      </c>
      <c r="R1925" t="s">
        <v>991</v>
      </c>
      <c r="S1925" t="s">
        <v>245</v>
      </c>
      <c r="U1925" t="s">
        <v>407</v>
      </c>
      <c r="V1925" t="s">
        <v>234</v>
      </c>
      <c r="W1925">
        <v>49</v>
      </c>
    </row>
    <row r="1926" spans="1:23" x14ac:dyDescent="0.2">
      <c r="A1926">
        <v>952</v>
      </c>
      <c r="B1926" t="s">
        <v>187</v>
      </c>
      <c r="C1926" t="s">
        <v>1520</v>
      </c>
      <c r="F1926" t="b">
        <f>IF(ISBLANK(X1926), FALSE, TRUE)</f>
        <v>0</v>
      </c>
      <c r="G1926" t="s">
        <v>1521</v>
      </c>
      <c r="H1926" t="s">
        <v>54</v>
      </c>
      <c r="I1926" t="s">
        <v>991</v>
      </c>
      <c r="J1926" t="s">
        <v>894</v>
      </c>
      <c r="K1926" t="s">
        <v>991</v>
      </c>
      <c r="L1926">
        <v>3</v>
      </c>
      <c r="M1926">
        <v>2</v>
      </c>
      <c r="N1926">
        <v>3</v>
      </c>
      <c r="Q1926" t="s">
        <v>83</v>
      </c>
      <c r="R1926" t="s">
        <v>991</v>
      </c>
      <c r="S1926" t="s">
        <v>245</v>
      </c>
      <c r="U1926" t="s">
        <v>1961</v>
      </c>
      <c r="V1926" t="s">
        <v>234</v>
      </c>
      <c r="W1926">
        <v>49</v>
      </c>
    </row>
    <row r="1927" spans="1:23" x14ac:dyDescent="0.2">
      <c r="A1927">
        <v>953</v>
      </c>
      <c r="B1927" t="s">
        <v>187</v>
      </c>
      <c r="C1927" t="s">
        <v>1520</v>
      </c>
      <c r="F1927" t="b">
        <f>IF(ISBLANK(X1927), FALSE, TRUE)</f>
        <v>0</v>
      </c>
      <c r="G1927" t="s">
        <v>1532</v>
      </c>
      <c r="H1927" t="s">
        <v>54</v>
      </c>
      <c r="I1927" t="s">
        <v>991</v>
      </c>
      <c r="J1927" t="s">
        <v>823</v>
      </c>
      <c r="K1927" t="s">
        <v>1962</v>
      </c>
      <c r="L1927">
        <v>3</v>
      </c>
      <c r="M1927">
        <v>3</v>
      </c>
      <c r="N1927">
        <v>3</v>
      </c>
      <c r="Q1927" t="s">
        <v>83</v>
      </c>
      <c r="R1927" t="s">
        <v>991</v>
      </c>
      <c r="S1927" t="s">
        <v>245</v>
      </c>
      <c r="U1927" t="s">
        <v>266</v>
      </c>
      <c r="V1927" t="s">
        <v>234</v>
      </c>
      <c r="W1927">
        <v>49</v>
      </c>
    </row>
    <row r="1928" spans="1:23" x14ac:dyDescent="0.2">
      <c r="A1928">
        <v>954</v>
      </c>
      <c r="B1928" t="s">
        <v>187</v>
      </c>
      <c r="C1928" t="s">
        <v>1520</v>
      </c>
      <c r="F1928" t="b">
        <f>IF(ISBLANK(X1928), FALSE, TRUE)</f>
        <v>0</v>
      </c>
      <c r="G1928" t="s">
        <v>1521</v>
      </c>
      <c r="H1928" t="s">
        <v>54</v>
      </c>
      <c r="I1928" t="s">
        <v>991</v>
      </c>
      <c r="J1928" t="s">
        <v>895</v>
      </c>
      <c r="K1928" t="s">
        <v>991</v>
      </c>
      <c r="L1928">
        <v>3</v>
      </c>
      <c r="M1928">
        <v>3</v>
      </c>
      <c r="N1928">
        <v>3</v>
      </c>
      <c r="Q1928" t="s">
        <v>83</v>
      </c>
      <c r="R1928" t="s">
        <v>991</v>
      </c>
      <c r="S1928" t="s">
        <v>245</v>
      </c>
      <c r="U1928" t="s">
        <v>309</v>
      </c>
      <c r="V1928" t="s">
        <v>234</v>
      </c>
      <c r="W1928">
        <v>49</v>
      </c>
    </row>
    <row r="1929" spans="1:23" x14ac:dyDescent="0.2">
      <c r="A1929">
        <v>955</v>
      </c>
      <c r="B1929" t="s">
        <v>187</v>
      </c>
      <c r="C1929" t="s">
        <v>1520</v>
      </c>
      <c r="F1929" t="b">
        <f>IF(ISBLANK(X1929), FALSE, TRUE)</f>
        <v>0</v>
      </c>
      <c r="G1929" t="s">
        <v>1516</v>
      </c>
      <c r="H1929" t="s">
        <v>54</v>
      </c>
      <c r="I1929" t="s">
        <v>991</v>
      </c>
      <c r="J1929" t="s">
        <v>896</v>
      </c>
      <c r="K1929" t="s">
        <v>991</v>
      </c>
      <c r="L1929">
        <v>3</v>
      </c>
      <c r="M1929">
        <v>4</v>
      </c>
      <c r="N1929">
        <v>5</v>
      </c>
      <c r="Q1929" t="s">
        <v>248</v>
      </c>
      <c r="R1929" t="s">
        <v>991</v>
      </c>
      <c r="S1929" t="s">
        <v>245</v>
      </c>
      <c r="U1929" t="s">
        <v>415</v>
      </c>
      <c r="V1929" t="s">
        <v>234</v>
      </c>
      <c r="W1929">
        <v>49</v>
      </c>
    </row>
    <row r="1930" spans="1:23" x14ac:dyDescent="0.2">
      <c r="A1930">
        <v>956</v>
      </c>
      <c r="B1930" t="s">
        <v>187</v>
      </c>
      <c r="C1930" t="s">
        <v>1520</v>
      </c>
      <c r="F1930" t="b">
        <f>IF(ISBLANK(X1930), FALSE, TRUE)</f>
        <v>0</v>
      </c>
      <c r="G1930" t="s">
        <v>1521</v>
      </c>
      <c r="H1930" t="s">
        <v>54</v>
      </c>
      <c r="I1930" t="s">
        <v>991</v>
      </c>
      <c r="J1930" t="s">
        <v>897</v>
      </c>
      <c r="K1930" t="s">
        <v>991</v>
      </c>
      <c r="L1930">
        <v>4</v>
      </c>
      <c r="M1930">
        <v>3</v>
      </c>
      <c r="N1930">
        <v>4</v>
      </c>
      <c r="Q1930" t="s">
        <v>248</v>
      </c>
      <c r="R1930" t="s">
        <v>991</v>
      </c>
      <c r="S1930" t="s">
        <v>245</v>
      </c>
      <c r="U1930" t="s">
        <v>407</v>
      </c>
      <c r="V1930" t="s">
        <v>234</v>
      </c>
      <c r="W1930">
        <v>49</v>
      </c>
    </row>
    <row r="1931" spans="1:23" x14ac:dyDescent="0.2">
      <c r="A1931">
        <v>957</v>
      </c>
      <c r="B1931" t="s">
        <v>187</v>
      </c>
      <c r="C1931" t="s">
        <v>1520</v>
      </c>
      <c r="F1931" t="b">
        <f>IF(ISBLANK(X1931), FALSE, TRUE)</f>
        <v>0</v>
      </c>
      <c r="G1931" t="s">
        <v>1532</v>
      </c>
      <c r="H1931" t="s">
        <v>54</v>
      </c>
      <c r="I1931" t="s">
        <v>991</v>
      </c>
      <c r="J1931" t="s">
        <v>486</v>
      </c>
      <c r="K1931" t="s">
        <v>1963</v>
      </c>
      <c r="L1931">
        <v>4</v>
      </c>
      <c r="M1931">
        <v>3</v>
      </c>
      <c r="N1931">
        <v>5</v>
      </c>
      <c r="Q1931" t="s">
        <v>248</v>
      </c>
      <c r="R1931" t="s">
        <v>991</v>
      </c>
      <c r="S1931" t="s">
        <v>245</v>
      </c>
      <c r="U1931" t="s">
        <v>479</v>
      </c>
      <c r="V1931" t="s">
        <v>234</v>
      </c>
      <c r="W1931">
        <v>49</v>
      </c>
    </row>
    <row r="1932" spans="1:23" x14ac:dyDescent="0.2">
      <c r="A1932">
        <v>958</v>
      </c>
      <c r="B1932" t="s">
        <v>187</v>
      </c>
      <c r="C1932" t="s">
        <v>1520</v>
      </c>
      <c r="F1932" t="b">
        <f>IF(ISBLANK(X1932), FALSE, TRUE)</f>
        <v>0</v>
      </c>
      <c r="G1932" t="s">
        <v>1521</v>
      </c>
      <c r="H1932" t="s">
        <v>54</v>
      </c>
      <c r="I1932" t="s">
        <v>991</v>
      </c>
      <c r="J1932" t="s">
        <v>898</v>
      </c>
      <c r="K1932" t="s">
        <v>991</v>
      </c>
      <c r="L1932">
        <v>4</v>
      </c>
      <c r="M1932">
        <v>5</v>
      </c>
      <c r="N1932">
        <v>3</v>
      </c>
      <c r="Q1932" t="s">
        <v>83</v>
      </c>
      <c r="R1932" t="s">
        <v>135</v>
      </c>
      <c r="S1932" t="s">
        <v>245</v>
      </c>
      <c r="U1932" t="s">
        <v>1964</v>
      </c>
      <c r="V1932" t="s">
        <v>234</v>
      </c>
      <c r="W1932">
        <v>49</v>
      </c>
    </row>
    <row r="1933" spans="1:23" x14ac:dyDescent="0.2">
      <c r="A1933">
        <v>959</v>
      </c>
      <c r="B1933" t="s">
        <v>187</v>
      </c>
      <c r="C1933" t="s">
        <v>1520</v>
      </c>
      <c r="F1933" t="b">
        <f>IF(ISBLANK(X1933), FALSE, TRUE)</f>
        <v>0</v>
      </c>
      <c r="G1933" t="s">
        <v>1521</v>
      </c>
      <c r="H1933" t="s">
        <v>54</v>
      </c>
      <c r="I1933" t="s">
        <v>991</v>
      </c>
      <c r="J1933" t="s">
        <v>899</v>
      </c>
      <c r="K1933" t="s">
        <v>991</v>
      </c>
      <c r="L1933">
        <v>6</v>
      </c>
      <c r="M1933">
        <v>4</v>
      </c>
      <c r="N1933">
        <v>6</v>
      </c>
      <c r="Q1933" t="s">
        <v>248</v>
      </c>
      <c r="R1933" t="s">
        <v>250</v>
      </c>
      <c r="S1933" t="s">
        <v>245</v>
      </c>
      <c r="U1933" t="s">
        <v>1965</v>
      </c>
      <c r="V1933" t="s">
        <v>234</v>
      </c>
      <c r="W1933">
        <v>49</v>
      </c>
    </row>
    <row r="1934" spans="1:23" x14ac:dyDescent="0.2">
      <c r="A1934">
        <v>960</v>
      </c>
      <c r="B1934" t="s">
        <v>187</v>
      </c>
      <c r="C1934" t="s">
        <v>1520</v>
      </c>
      <c r="F1934" t="b">
        <f>IF(ISBLANK(X1934), FALSE, TRUE)</f>
        <v>0</v>
      </c>
      <c r="G1934" t="s">
        <v>1516</v>
      </c>
      <c r="H1934" t="s">
        <v>54</v>
      </c>
      <c r="I1934" t="s">
        <v>991</v>
      </c>
      <c r="J1934" t="s">
        <v>824</v>
      </c>
      <c r="K1934" t="s">
        <v>1966</v>
      </c>
      <c r="L1934">
        <v>7</v>
      </c>
      <c r="M1934">
        <v>5</v>
      </c>
      <c r="N1934">
        <v>6</v>
      </c>
      <c r="Q1934" t="s">
        <v>248</v>
      </c>
      <c r="R1934" t="s">
        <v>991</v>
      </c>
      <c r="S1934" t="s">
        <v>245</v>
      </c>
      <c r="U1934" t="s">
        <v>1785</v>
      </c>
      <c r="V1934" t="s">
        <v>234</v>
      </c>
      <c r="W1934">
        <v>49</v>
      </c>
    </row>
    <row r="1935" spans="1:23" x14ac:dyDescent="0.2">
      <c r="A1935">
        <v>961</v>
      </c>
      <c r="B1935" t="s">
        <v>187</v>
      </c>
      <c r="C1935" t="s">
        <v>1520</v>
      </c>
      <c r="F1935" t="b">
        <f>IF(ISBLANK(X1935), FALSE, TRUE)</f>
        <v>0</v>
      </c>
      <c r="G1935" t="s">
        <v>1522</v>
      </c>
      <c r="H1935" t="s">
        <v>54</v>
      </c>
      <c r="I1935" t="s">
        <v>991</v>
      </c>
      <c r="J1935" t="s">
        <v>988</v>
      </c>
      <c r="K1935" t="s">
        <v>991</v>
      </c>
      <c r="L1935">
        <v>2</v>
      </c>
      <c r="O1935">
        <v>0</v>
      </c>
      <c r="P1935">
        <v>3</v>
      </c>
      <c r="R1935" t="s">
        <v>991</v>
      </c>
      <c r="S1935" t="s">
        <v>915</v>
      </c>
      <c r="U1935" t="s">
        <v>927</v>
      </c>
      <c r="V1935" t="s">
        <v>234</v>
      </c>
      <c r="W1935">
        <v>49</v>
      </c>
    </row>
    <row r="1936" spans="1:23" x14ac:dyDescent="0.2">
      <c r="A1936">
        <v>962</v>
      </c>
      <c r="B1936" t="s">
        <v>187</v>
      </c>
      <c r="C1936" t="s">
        <v>1520</v>
      </c>
      <c r="F1936" t="b">
        <f>IF(ISBLANK(X1936), FALSE, TRUE)</f>
        <v>0</v>
      </c>
      <c r="G1936" t="s">
        <v>1521</v>
      </c>
      <c r="H1936" t="s">
        <v>54</v>
      </c>
      <c r="I1936" t="s">
        <v>991</v>
      </c>
      <c r="J1936" t="s">
        <v>230</v>
      </c>
      <c r="K1936" t="s">
        <v>991</v>
      </c>
      <c r="L1936">
        <v>1</v>
      </c>
      <c r="R1936" t="s">
        <v>991</v>
      </c>
      <c r="S1936" t="s">
        <v>6</v>
      </c>
      <c r="U1936" t="s">
        <v>19</v>
      </c>
      <c r="V1936" t="s">
        <v>234</v>
      </c>
      <c r="W1936">
        <v>49</v>
      </c>
    </row>
    <row r="1937" spans="1:23" x14ac:dyDescent="0.2">
      <c r="A1937">
        <v>963</v>
      </c>
      <c r="B1937" t="s">
        <v>187</v>
      </c>
      <c r="C1937" t="s">
        <v>1520</v>
      </c>
      <c r="F1937" t="b">
        <f>IF(ISBLANK(X1937), FALSE, TRUE)</f>
        <v>0</v>
      </c>
      <c r="G1937" t="s">
        <v>1521</v>
      </c>
      <c r="H1937" t="s">
        <v>54</v>
      </c>
      <c r="I1937" t="s">
        <v>991</v>
      </c>
      <c r="J1937" t="s">
        <v>231</v>
      </c>
      <c r="K1937" t="s">
        <v>991</v>
      </c>
      <c r="L1937">
        <v>1</v>
      </c>
      <c r="R1937" t="s">
        <v>135</v>
      </c>
      <c r="S1937" t="s">
        <v>6</v>
      </c>
      <c r="U1937" t="s">
        <v>68</v>
      </c>
      <c r="V1937" t="s">
        <v>234</v>
      </c>
      <c r="W1937">
        <v>49</v>
      </c>
    </row>
    <row r="1938" spans="1:23" x14ac:dyDescent="0.2">
      <c r="A1938">
        <v>964</v>
      </c>
      <c r="B1938" t="s">
        <v>187</v>
      </c>
      <c r="C1938" t="s">
        <v>1520</v>
      </c>
      <c r="F1938" t="b">
        <f>IF(ISBLANK(X1938), FALSE, TRUE)</f>
        <v>0</v>
      </c>
      <c r="G1938" t="s">
        <v>1521</v>
      </c>
      <c r="H1938" t="s">
        <v>54</v>
      </c>
      <c r="I1938" t="s">
        <v>991</v>
      </c>
      <c r="J1938" t="s">
        <v>232</v>
      </c>
      <c r="K1938" t="s">
        <v>991</v>
      </c>
      <c r="L1938">
        <v>1</v>
      </c>
      <c r="R1938" t="s">
        <v>991</v>
      </c>
      <c r="S1938" t="s">
        <v>6</v>
      </c>
      <c r="U1938" t="s">
        <v>19</v>
      </c>
      <c r="V1938" t="s">
        <v>234</v>
      </c>
      <c r="W1938">
        <v>49</v>
      </c>
    </row>
    <row r="1939" spans="1:23" x14ac:dyDescent="0.2">
      <c r="A1939">
        <v>965</v>
      </c>
      <c r="B1939" t="s">
        <v>187</v>
      </c>
      <c r="C1939" t="s">
        <v>1520</v>
      </c>
      <c r="F1939" t="b">
        <f>IF(ISBLANK(X1939), FALSE, TRUE)</f>
        <v>0</v>
      </c>
      <c r="G1939" t="s">
        <v>1521</v>
      </c>
      <c r="H1939" t="s">
        <v>54</v>
      </c>
      <c r="I1939" t="s">
        <v>991</v>
      </c>
      <c r="J1939" t="s">
        <v>233</v>
      </c>
      <c r="K1939" t="s">
        <v>991</v>
      </c>
      <c r="L1939">
        <v>1</v>
      </c>
      <c r="R1939" t="s">
        <v>991</v>
      </c>
      <c r="S1939" t="s">
        <v>6</v>
      </c>
      <c r="U1939" t="s">
        <v>19</v>
      </c>
      <c r="V1939" t="s">
        <v>234</v>
      </c>
      <c r="W1939">
        <v>49</v>
      </c>
    </row>
    <row r="1940" spans="1:23" x14ac:dyDescent="0.2">
      <c r="A1940">
        <v>966</v>
      </c>
      <c r="B1940" t="s">
        <v>187</v>
      </c>
      <c r="C1940" t="s">
        <v>1520</v>
      </c>
      <c r="F1940" t="b">
        <f>IF(ISBLANK(X1940), FALSE, TRUE)</f>
        <v>0</v>
      </c>
      <c r="G1940" t="s">
        <v>1522</v>
      </c>
      <c r="H1940" t="s">
        <v>54</v>
      </c>
      <c r="I1940" t="s">
        <v>991</v>
      </c>
      <c r="J1940" t="s">
        <v>234</v>
      </c>
      <c r="K1940" t="s">
        <v>991</v>
      </c>
      <c r="L1940">
        <v>2</v>
      </c>
      <c r="R1940" t="s">
        <v>991</v>
      </c>
      <c r="S1940" t="s">
        <v>6</v>
      </c>
      <c r="U1940" t="s">
        <v>68</v>
      </c>
      <c r="V1940" t="s">
        <v>234</v>
      </c>
      <c r="W1940">
        <v>49</v>
      </c>
    </row>
    <row r="1941" spans="1:23" x14ac:dyDescent="0.2">
      <c r="A1941">
        <v>967</v>
      </c>
      <c r="B1941" t="s">
        <v>187</v>
      </c>
      <c r="C1941" t="s">
        <v>1520</v>
      </c>
      <c r="F1941" t="b">
        <f>IF(ISBLANK(X1941), FALSE, TRUE)</f>
        <v>0</v>
      </c>
      <c r="G1941" t="s">
        <v>1532</v>
      </c>
      <c r="H1941" t="s">
        <v>54</v>
      </c>
      <c r="I1941" t="s">
        <v>991</v>
      </c>
      <c r="J1941" t="s">
        <v>235</v>
      </c>
      <c r="K1941" t="s">
        <v>991</v>
      </c>
      <c r="L1941">
        <v>3</v>
      </c>
      <c r="R1941" t="s">
        <v>991</v>
      </c>
      <c r="S1941" t="s">
        <v>6</v>
      </c>
      <c r="U1941" t="s">
        <v>19</v>
      </c>
      <c r="V1941" t="s">
        <v>234</v>
      </c>
      <c r="W1941">
        <v>49</v>
      </c>
    </row>
    <row r="1942" spans="1:23" x14ac:dyDescent="0.2">
      <c r="A1942">
        <v>968</v>
      </c>
      <c r="B1942" t="s">
        <v>187</v>
      </c>
      <c r="C1942" t="s">
        <v>1520</v>
      </c>
      <c r="F1942" t="b">
        <f>IF(ISBLANK(X1942), FALSE, TRUE)</f>
        <v>0</v>
      </c>
      <c r="G1942" t="s">
        <v>1521</v>
      </c>
      <c r="H1942" t="s">
        <v>54</v>
      </c>
      <c r="I1942" t="s">
        <v>991</v>
      </c>
      <c r="J1942" t="s">
        <v>236</v>
      </c>
      <c r="K1942" t="s">
        <v>991</v>
      </c>
      <c r="L1942">
        <v>3</v>
      </c>
      <c r="R1942" t="s">
        <v>991</v>
      </c>
      <c r="S1942" t="s">
        <v>6</v>
      </c>
      <c r="U1942" t="s">
        <v>19</v>
      </c>
      <c r="V1942" t="s">
        <v>234</v>
      </c>
      <c r="W1942">
        <v>49</v>
      </c>
    </row>
    <row r="1943" spans="1:23" x14ac:dyDescent="0.2">
      <c r="A1943">
        <v>969</v>
      </c>
      <c r="B1943" t="s">
        <v>187</v>
      </c>
      <c r="C1943" t="s">
        <v>1520</v>
      </c>
      <c r="F1943" t="b">
        <f>IF(ISBLANK(X1943), FALSE, TRUE)</f>
        <v>0</v>
      </c>
      <c r="G1943" t="s">
        <v>1522</v>
      </c>
      <c r="H1943" t="s">
        <v>54</v>
      </c>
      <c r="I1943" t="s">
        <v>991</v>
      </c>
      <c r="J1943" t="s">
        <v>237</v>
      </c>
      <c r="K1943" t="s">
        <v>991</v>
      </c>
      <c r="L1943">
        <v>5</v>
      </c>
      <c r="R1943" t="s">
        <v>991</v>
      </c>
      <c r="S1943" t="s">
        <v>6</v>
      </c>
      <c r="U1943" t="s">
        <v>57</v>
      </c>
      <c r="V1943" t="s">
        <v>234</v>
      </c>
      <c r="W1943">
        <v>49</v>
      </c>
    </row>
    <row r="1944" spans="1:23" x14ac:dyDescent="0.2">
      <c r="A1944">
        <v>970</v>
      </c>
      <c r="B1944" t="s">
        <v>187</v>
      </c>
      <c r="C1944" t="s">
        <v>1520</v>
      </c>
      <c r="F1944" t="b">
        <f>IF(ISBLANK(X1944), FALSE, TRUE)</f>
        <v>0</v>
      </c>
      <c r="G1944" t="s">
        <v>1521</v>
      </c>
      <c r="H1944" t="s">
        <v>4</v>
      </c>
      <c r="I1944" t="s">
        <v>991</v>
      </c>
      <c r="J1944" t="s">
        <v>900</v>
      </c>
      <c r="K1944" t="s">
        <v>991</v>
      </c>
      <c r="L1944">
        <v>1</v>
      </c>
      <c r="M1944">
        <v>1</v>
      </c>
      <c r="N1944">
        <v>2</v>
      </c>
      <c r="O1944">
        <v>1</v>
      </c>
      <c r="P1944">
        <v>2</v>
      </c>
      <c r="Q1944" t="s">
        <v>83</v>
      </c>
      <c r="R1944" t="s">
        <v>780</v>
      </c>
      <c r="S1944" t="s">
        <v>245</v>
      </c>
      <c r="U1944" t="s">
        <v>1859</v>
      </c>
      <c r="V1944" t="s">
        <v>234</v>
      </c>
      <c r="W1944">
        <v>49</v>
      </c>
    </row>
    <row r="1945" spans="1:23" x14ac:dyDescent="0.2">
      <c r="A1945">
        <v>971</v>
      </c>
      <c r="B1945" t="s">
        <v>187</v>
      </c>
      <c r="C1945" t="s">
        <v>1520</v>
      </c>
      <c r="F1945" t="b">
        <f>IF(ISBLANK(X1945), FALSE, TRUE)</f>
        <v>0</v>
      </c>
      <c r="G1945" t="s">
        <v>1521</v>
      </c>
      <c r="H1945" t="s">
        <v>4</v>
      </c>
      <c r="I1945" t="s">
        <v>991</v>
      </c>
      <c r="J1945" t="s">
        <v>901</v>
      </c>
      <c r="K1945" t="s">
        <v>991</v>
      </c>
      <c r="L1945">
        <v>2</v>
      </c>
      <c r="M1945">
        <v>0</v>
      </c>
      <c r="N1945">
        <v>4</v>
      </c>
      <c r="Q1945" t="s">
        <v>248</v>
      </c>
      <c r="R1945" t="s">
        <v>991</v>
      </c>
      <c r="S1945" t="s">
        <v>245</v>
      </c>
      <c r="U1945" t="s">
        <v>274</v>
      </c>
      <c r="V1945" t="s">
        <v>234</v>
      </c>
      <c r="W1945">
        <v>49</v>
      </c>
    </row>
    <row r="1946" spans="1:23" x14ac:dyDescent="0.2">
      <c r="A1946">
        <v>972</v>
      </c>
      <c r="B1946" t="s">
        <v>187</v>
      </c>
      <c r="C1946" t="s">
        <v>1520</v>
      </c>
      <c r="F1946" t="b">
        <f>IF(ISBLANK(X1946), FALSE, TRUE)</f>
        <v>0</v>
      </c>
      <c r="G1946" t="s">
        <v>1521</v>
      </c>
      <c r="H1946" t="s">
        <v>4</v>
      </c>
      <c r="I1946" t="s">
        <v>991</v>
      </c>
      <c r="J1946" t="s">
        <v>902</v>
      </c>
      <c r="K1946" t="s">
        <v>991</v>
      </c>
      <c r="L1946">
        <v>3</v>
      </c>
      <c r="M1946">
        <v>3</v>
      </c>
      <c r="N1946">
        <v>3</v>
      </c>
      <c r="Q1946" t="s">
        <v>83</v>
      </c>
      <c r="R1946" t="s">
        <v>991</v>
      </c>
      <c r="S1946" t="s">
        <v>245</v>
      </c>
      <c r="U1946" t="s">
        <v>1967</v>
      </c>
      <c r="V1946" t="s">
        <v>234</v>
      </c>
      <c r="W1946">
        <v>49</v>
      </c>
    </row>
    <row r="1947" spans="1:23" x14ac:dyDescent="0.2">
      <c r="A1947">
        <v>973</v>
      </c>
      <c r="B1947" t="s">
        <v>187</v>
      </c>
      <c r="C1947" t="s">
        <v>1520</v>
      </c>
      <c r="F1947" t="b">
        <f>IF(ISBLANK(X1947), FALSE, TRUE)</f>
        <v>0</v>
      </c>
      <c r="G1947" t="s">
        <v>1521</v>
      </c>
      <c r="H1947" t="s">
        <v>4</v>
      </c>
      <c r="I1947" t="s">
        <v>991</v>
      </c>
      <c r="J1947" t="s">
        <v>903</v>
      </c>
      <c r="K1947" t="s">
        <v>991</v>
      </c>
      <c r="L1947">
        <v>3</v>
      </c>
      <c r="M1947">
        <v>2</v>
      </c>
      <c r="N1947">
        <v>2</v>
      </c>
      <c r="Q1947" t="s">
        <v>248</v>
      </c>
      <c r="R1947" t="s">
        <v>991</v>
      </c>
      <c r="S1947" t="s">
        <v>245</v>
      </c>
      <c r="U1947" t="s">
        <v>1968</v>
      </c>
      <c r="V1947" t="s">
        <v>234</v>
      </c>
      <c r="W1947">
        <v>49</v>
      </c>
    </row>
    <row r="1948" spans="1:23" x14ac:dyDescent="0.2">
      <c r="A1948">
        <v>974</v>
      </c>
      <c r="B1948" t="s">
        <v>187</v>
      </c>
      <c r="C1948" t="s">
        <v>1520</v>
      </c>
      <c r="F1948" t="b">
        <f>IF(ISBLANK(X1948), FALSE, TRUE)</f>
        <v>0</v>
      </c>
      <c r="G1948" t="s">
        <v>1514</v>
      </c>
      <c r="H1948" t="s">
        <v>4</v>
      </c>
      <c r="I1948" t="s">
        <v>991</v>
      </c>
      <c r="J1948" t="s">
        <v>414</v>
      </c>
      <c r="K1948" t="s">
        <v>1969</v>
      </c>
      <c r="L1948">
        <v>4</v>
      </c>
      <c r="M1948">
        <v>4</v>
      </c>
      <c r="N1948">
        <v>4</v>
      </c>
      <c r="Q1948" t="s">
        <v>248</v>
      </c>
      <c r="R1948" t="s">
        <v>991</v>
      </c>
      <c r="S1948" t="s">
        <v>245</v>
      </c>
      <c r="U1948" t="s">
        <v>415</v>
      </c>
      <c r="V1948" t="s">
        <v>234</v>
      </c>
      <c r="W1948">
        <v>49</v>
      </c>
    </row>
    <row r="1949" spans="1:23" x14ac:dyDescent="0.2">
      <c r="A1949">
        <v>975</v>
      </c>
      <c r="B1949" t="s">
        <v>187</v>
      </c>
      <c r="C1949" t="s">
        <v>1520</v>
      </c>
      <c r="F1949" t="b">
        <f>IF(ISBLANK(X1949), FALSE, TRUE)</f>
        <v>0</v>
      </c>
      <c r="G1949" t="s">
        <v>1521</v>
      </c>
      <c r="H1949" t="s">
        <v>4</v>
      </c>
      <c r="I1949" t="s">
        <v>991</v>
      </c>
      <c r="J1949" t="s">
        <v>904</v>
      </c>
      <c r="K1949" t="s">
        <v>991</v>
      </c>
      <c r="L1949">
        <v>4</v>
      </c>
      <c r="M1949">
        <v>4</v>
      </c>
      <c r="N1949">
        <v>3</v>
      </c>
      <c r="Q1949" t="s">
        <v>248</v>
      </c>
      <c r="R1949" t="s">
        <v>135</v>
      </c>
      <c r="S1949" t="s">
        <v>245</v>
      </c>
      <c r="U1949" t="s">
        <v>1776</v>
      </c>
      <c r="V1949" t="s">
        <v>234</v>
      </c>
      <c r="W1949">
        <v>49</v>
      </c>
    </row>
    <row r="1950" spans="1:23" x14ac:dyDescent="0.2">
      <c r="A1950">
        <v>976</v>
      </c>
      <c r="B1950" t="s">
        <v>187</v>
      </c>
      <c r="C1950" t="s">
        <v>1520</v>
      </c>
      <c r="F1950" t="b">
        <f>IF(ISBLANK(X1950), FALSE, TRUE)</f>
        <v>0</v>
      </c>
      <c r="G1950" t="s">
        <v>1532</v>
      </c>
      <c r="H1950" t="s">
        <v>4</v>
      </c>
      <c r="I1950" t="s">
        <v>991</v>
      </c>
      <c r="J1950" t="s">
        <v>825</v>
      </c>
      <c r="K1950" t="s">
        <v>1970</v>
      </c>
      <c r="L1950">
        <v>4</v>
      </c>
      <c r="M1950">
        <v>3</v>
      </c>
      <c r="N1950">
        <v>4</v>
      </c>
      <c r="Q1950" t="s">
        <v>248</v>
      </c>
      <c r="R1950" t="s">
        <v>285</v>
      </c>
      <c r="S1950" t="s">
        <v>245</v>
      </c>
      <c r="U1950" t="s">
        <v>1894</v>
      </c>
      <c r="V1950" t="s">
        <v>234</v>
      </c>
      <c r="W1950">
        <v>49</v>
      </c>
    </row>
    <row r="1951" spans="1:23" x14ac:dyDescent="0.2">
      <c r="A1951">
        <v>977</v>
      </c>
      <c r="B1951" t="s">
        <v>187</v>
      </c>
      <c r="C1951" t="s">
        <v>1520</v>
      </c>
      <c r="F1951" t="b">
        <f>IF(ISBLANK(X1951), FALSE, TRUE)</f>
        <v>0</v>
      </c>
      <c r="G1951" t="s">
        <v>1521</v>
      </c>
      <c r="H1951" t="s">
        <v>4</v>
      </c>
      <c r="I1951" t="s">
        <v>991</v>
      </c>
      <c r="J1951" t="s">
        <v>905</v>
      </c>
      <c r="K1951" t="s">
        <v>991</v>
      </c>
      <c r="L1951">
        <v>6</v>
      </c>
      <c r="M1951">
        <v>5</v>
      </c>
      <c r="N1951">
        <v>7</v>
      </c>
      <c r="Q1951" t="s">
        <v>248</v>
      </c>
      <c r="R1951" t="s">
        <v>991</v>
      </c>
      <c r="S1951" t="s">
        <v>245</v>
      </c>
      <c r="U1951" t="s">
        <v>257</v>
      </c>
      <c r="V1951" t="s">
        <v>234</v>
      </c>
      <c r="W1951">
        <v>49</v>
      </c>
    </row>
    <row r="1952" spans="1:23" x14ac:dyDescent="0.2">
      <c r="A1952">
        <v>978</v>
      </c>
      <c r="B1952" t="s">
        <v>187</v>
      </c>
      <c r="C1952" t="s">
        <v>1520</v>
      </c>
      <c r="F1952" t="b">
        <f>IF(ISBLANK(X1952), FALSE, TRUE)</f>
        <v>0</v>
      </c>
      <c r="G1952" t="s">
        <v>1522</v>
      </c>
      <c r="H1952" t="s">
        <v>4</v>
      </c>
      <c r="I1952" t="s">
        <v>991</v>
      </c>
      <c r="J1952" t="s">
        <v>238</v>
      </c>
      <c r="K1952" t="s">
        <v>991</v>
      </c>
      <c r="L1952">
        <v>2</v>
      </c>
      <c r="R1952" t="s">
        <v>991</v>
      </c>
      <c r="S1952" t="s">
        <v>6</v>
      </c>
      <c r="U1952" t="s">
        <v>19</v>
      </c>
      <c r="V1952" t="s">
        <v>234</v>
      </c>
      <c r="W1952">
        <v>49</v>
      </c>
    </row>
    <row r="1953" spans="1:23" x14ac:dyDescent="0.2">
      <c r="A1953">
        <v>979</v>
      </c>
      <c r="B1953" t="s">
        <v>187</v>
      </c>
      <c r="C1953" t="s">
        <v>1520</v>
      </c>
      <c r="F1953" t="b">
        <f>IF(ISBLANK(X1953), FALSE, TRUE)</f>
        <v>0</v>
      </c>
      <c r="G1953" t="s">
        <v>1532</v>
      </c>
      <c r="H1953" t="s">
        <v>11</v>
      </c>
      <c r="I1953" t="s">
        <v>991</v>
      </c>
      <c r="J1953" t="s">
        <v>456</v>
      </c>
      <c r="K1953" t="s">
        <v>1971</v>
      </c>
      <c r="L1953">
        <v>1</v>
      </c>
      <c r="M1953">
        <v>1</v>
      </c>
      <c r="N1953">
        <v>4</v>
      </c>
      <c r="O1953">
        <v>1</v>
      </c>
      <c r="P1953">
        <v>1</v>
      </c>
      <c r="Q1953" t="s">
        <v>83</v>
      </c>
      <c r="R1953" t="s">
        <v>780</v>
      </c>
      <c r="S1953" t="s">
        <v>245</v>
      </c>
      <c r="U1953" t="s">
        <v>1972</v>
      </c>
      <c r="V1953" t="s">
        <v>234</v>
      </c>
      <c r="W1953">
        <v>49</v>
      </c>
    </row>
    <row r="1954" spans="1:23" x14ac:dyDescent="0.2">
      <c r="A1954">
        <v>980</v>
      </c>
      <c r="B1954" t="s">
        <v>187</v>
      </c>
      <c r="C1954" t="s">
        <v>1520</v>
      </c>
      <c r="F1954" t="b">
        <f>IF(ISBLANK(X1954), FALSE, TRUE)</f>
        <v>0</v>
      </c>
      <c r="G1954" t="s">
        <v>1521</v>
      </c>
      <c r="H1954" t="s">
        <v>11</v>
      </c>
      <c r="I1954" t="s">
        <v>991</v>
      </c>
      <c r="J1954" t="s">
        <v>906</v>
      </c>
      <c r="K1954" t="s">
        <v>991</v>
      </c>
      <c r="L1954">
        <v>2</v>
      </c>
      <c r="M1954">
        <v>1</v>
      </c>
      <c r="N1954">
        <v>3</v>
      </c>
      <c r="O1954">
        <v>1</v>
      </c>
      <c r="P1954">
        <v>3</v>
      </c>
      <c r="Q1954" t="s">
        <v>83</v>
      </c>
      <c r="R1954" t="s">
        <v>780</v>
      </c>
      <c r="S1954" t="s">
        <v>245</v>
      </c>
      <c r="U1954" t="s">
        <v>1852</v>
      </c>
      <c r="V1954" t="s">
        <v>234</v>
      </c>
      <c r="W1954">
        <v>49</v>
      </c>
    </row>
    <row r="1955" spans="1:23" x14ac:dyDescent="0.2">
      <c r="A1955">
        <v>981</v>
      </c>
      <c r="B1955" t="s">
        <v>187</v>
      </c>
      <c r="C1955" t="s">
        <v>1520</v>
      </c>
      <c r="F1955" t="b">
        <f>IF(ISBLANK(X1955), FALSE, TRUE)</f>
        <v>0</v>
      </c>
      <c r="G1955" t="s">
        <v>1521</v>
      </c>
      <c r="H1955" t="s">
        <v>11</v>
      </c>
      <c r="I1955" t="s">
        <v>991</v>
      </c>
      <c r="J1955" t="s">
        <v>907</v>
      </c>
      <c r="K1955" t="s">
        <v>991</v>
      </c>
      <c r="L1955">
        <v>2</v>
      </c>
      <c r="M1955">
        <v>2</v>
      </c>
      <c r="N1955">
        <v>2</v>
      </c>
      <c r="Q1955" t="s">
        <v>248</v>
      </c>
      <c r="R1955" t="s">
        <v>991</v>
      </c>
      <c r="S1955" t="s">
        <v>245</v>
      </c>
      <c r="U1955" t="s">
        <v>385</v>
      </c>
      <c r="V1955" t="s">
        <v>234</v>
      </c>
      <c r="W1955">
        <v>49</v>
      </c>
    </row>
    <row r="1956" spans="1:23" x14ac:dyDescent="0.2">
      <c r="A1956">
        <v>982</v>
      </c>
      <c r="B1956" t="s">
        <v>187</v>
      </c>
      <c r="C1956" t="s">
        <v>1520</v>
      </c>
      <c r="F1956" t="b">
        <f>IF(ISBLANK(X1956), FALSE, TRUE)</f>
        <v>0</v>
      </c>
      <c r="G1956" t="s">
        <v>1521</v>
      </c>
      <c r="H1956" t="s">
        <v>11</v>
      </c>
      <c r="I1956" t="s">
        <v>991</v>
      </c>
      <c r="J1956" t="s">
        <v>908</v>
      </c>
      <c r="K1956" t="s">
        <v>991</v>
      </c>
      <c r="L1956">
        <v>3</v>
      </c>
      <c r="M1956">
        <v>3</v>
      </c>
      <c r="N1956">
        <v>7</v>
      </c>
      <c r="Q1956" t="s">
        <v>83</v>
      </c>
      <c r="R1956" t="s">
        <v>991</v>
      </c>
      <c r="S1956" t="s">
        <v>245</v>
      </c>
      <c r="U1956" t="s">
        <v>1973</v>
      </c>
      <c r="V1956" t="s">
        <v>234</v>
      </c>
      <c r="W1956">
        <v>49</v>
      </c>
    </row>
    <row r="1957" spans="1:23" x14ac:dyDescent="0.2">
      <c r="A1957">
        <v>983</v>
      </c>
      <c r="B1957" t="s">
        <v>187</v>
      </c>
      <c r="C1957" t="s">
        <v>1520</v>
      </c>
      <c r="F1957" t="b">
        <f>IF(ISBLANK(X1957), FALSE, TRUE)</f>
        <v>0</v>
      </c>
      <c r="G1957" t="s">
        <v>1514</v>
      </c>
      <c r="H1957" t="s">
        <v>11</v>
      </c>
      <c r="I1957" t="s">
        <v>991</v>
      </c>
      <c r="J1957" t="s">
        <v>425</v>
      </c>
      <c r="K1957" t="s">
        <v>1974</v>
      </c>
      <c r="L1957">
        <v>3</v>
      </c>
      <c r="M1957">
        <v>3</v>
      </c>
      <c r="N1957">
        <v>4</v>
      </c>
      <c r="Q1957" t="s">
        <v>248</v>
      </c>
      <c r="R1957" t="s">
        <v>991</v>
      </c>
      <c r="S1957" t="s">
        <v>245</v>
      </c>
      <c r="U1957" t="s">
        <v>340</v>
      </c>
      <c r="V1957" t="s">
        <v>234</v>
      </c>
      <c r="W1957">
        <v>49</v>
      </c>
    </row>
    <row r="1958" spans="1:23" x14ac:dyDescent="0.2">
      <c r="A1958">
        <v>984</v>
      </c>
      <c r="B1958" t="s">
        <v>187</v>
      </c>
      <c r="C1958" t="s">
        <v>1520</v>
      </c>
      <c r="F1958" t="b">
        <f>IF(ISBLANK(X1958), FALSE, TRUE)</f>
        <v>0</v>
      </c>
      <c r="G1958" t="s">
        <v>1522</v>
      </c>
      <c r="H1958" t="s">
        <v>11</v>
      </c>
      <c r="I1958" t="s">
        <v>991</v>
      </c>
      <c r="J1958" t="s">
        <v>826</v>
      </c>
      <c r="K1958" t="s">
        <v>1975</v>
      </c>
      <c r="L1958">
        <v>3</v>
      </c>
      <c r="M1958">
        <v>3</v>
      </c>
      <c r="N1958">
        <v>3</v>
      </c>
      <c r="Q1958" t="s">
        <v>248</v>
      </c>
      <c r="R1958" t="s">
        <v>991</v>
      </c>
      <c r="S1958" t="s">
        <v>245</v>
      </c>
      <c r="U1958" t="s">
        <v>1976</v>
      </c>
      <c r="V1958" t="s">
        <v>234</v>
      </c>
      <c r="W1958">
        <v>49</v>
      </c>
    </row>
    <row r="1959" spans="1:23" x14ac:dyDescent="0.2">
      <c r="A1959">
        <v>985</v>
      </c>
      <c r="B1959" t="s">
        <v>187</v>
      </c>
      <c r="C1959" t="s">
        <v>1520</v>
      </c>
      <c r="F1959" t="b">
        <f>IF(ISBLANK(X1959), FALSE, TRUE)</f>
        <v>0</v>
      </c>
      <c r="G1959" t="s">
        <v>1521</v>
      </c>
      <c r="H1959" t="s">
        <v>11</v>
      </c>
      <c r="I1959" t="s">
        <v>991</v>
      </c>
      <c r="J1959" t="s">
        <v>909</v>
      </c>
      <c r="K1959" t="s">
        <v>991</v>
      </c>
      <c r="L1959">
        <v>6</v>
      </c>
      <c r="M1959">
        <v>6</v>
      </c>
      <c r="N1959">
        <v>7</v>
      </c>
      <c r="Q1959" t="s">
        <v>248</v>
      </c>
      <c r="R1959" t="s">
        <v>991</v>
      </c>
      <c r="S1959" t="s">
        <v>245</v>
      </c>
      <c r="U1959" t="s">
        <v>1977</v>
      </c>
      <c r="V1959" t="s">
        <v>234</v>
      </c>
      <c r="W1959">
        <v>49</v>
      </c>
    </row>
    <row r="1960" spans="1:23" x14ac:dyDescent="0.2">
      <c r="A1960">
        <v>986</v>
      </c>
      <c r="B1960" t="s">
        <v>187</v>
      </c>
      <c r="C1960" t="s">
        <v>1520</v>
      </c>
      <c r="F1960" t="b">
        <f>IF(ISBLANK(X1960), FALSE, TRUE)</f>
        <v>0</v>
      </c>
      <c r="G1960" t="s">
        <v>1532</v>
      </c>
      <c r="H1960" t="s">
        <v>11</v>
      </c>
      <c r="I1960" t="s">
        <v>991</v>
      </c>
      <c r="J1960" t="s">
        <v>827</v>
      </c>
      <c r="K1960" t="s">
        <v>1978</v>
      </c>
      <c r="L1960">
        <v>7</v>
      </c>
      <c r="M1960">
        <v>5</v>
      </c>
      <c r="N1960">
        <v>7</v>
      </c>
      <c r="Q1960" t="s">
        <v>248</v>
      </c>
      <c r="R1960" t="s">
        <v>135</v>
      </c>
      <c r="S1960" t="s">
        <v>245</v>
      </c>
      <c r="U1960" t="s">
        <v>303</v>
      </c>
      <c r="V1960" t="s">
        <v>234</v>
      </c>
      <c r="W1960">
        <v>49</v>
      </c>
    </row>
    <row r="1961" spans="1:23" x14ac:dyDescent="0.2">
      <c r="A1961">
        <v>987</v>
      </c>
      <c r="B1961" t="s">
        <v>187</v>
      </c>
      <c r="C1961" t="s">
        <v>1520</v>
      </c>
      <c r="F1961" t="b">
        <f>IF(ISBLANK(X1961), FALSE, TRUE)</f>
        <v>0</v>
      </c>
      <c r="G1961" t="s">
        <v>1521</v>
      </c>
      <c r="H1961" t="s">
        <v>11</v>
      </c>
      <c r="I1961" t="s">
        <v>991</v>
      </c>
      <c r="J1961" t="s">
        <v>239</v>
      </c>
      <c r="K1961" t="s">
        <v>991</v>
      </c>
      <c r="L1961">
        <v>2</v>
      </c>
      <c r="R1961" t="s">
        <v>991</v>
      </c>
      <c r="S1961" t="s">
        <v>6</v>
      </c>
      <c r="U1961" t="s">
        <v>33</v>
      </c>
      <c r="V1961" t="s">
        <v>234</v>
      </c>
      <c r="W1961">
        <v>49</v>
      </c>
    </row>
    <row r="1962" spans="1:23" x14ac:dyDescent="0.2">
      <c r="A1962">
        <v>988</v>
      </c>
      <c r="B1962" t="s">
        <v>187</v>
      </c>
      <c r="C1962" t="s">
        <v>1520</v>
      </c>
      <c r="F1962" t="b">
        <f>IF(ISBLANK(X1962), FALSE, TRUE)</f>
        <v>0</v>
      </c>
      <c r="G1962" t="s">
        <v>1521</v>
      </c>
      <c r="H1962" t="s">
        <v>11</v>
      </c>
      <c r="I1962" t="s">
        <v>991</v>
      </c>
      <c r="J1962" t="s">
        <v>240</v>
      </c>
      <c r="K1962" t="s">
        <v>991</v>
      </c>
      <c r="L1962">
        <v>4</v>
      </c>
      <c r="R1962" t="s">
        <v>991</v>
      </c>
      <c r="S1962" t="s">
        <v>6</v>
      </c>
      <c r="U1962" t="s">
        <v>16</v>
      </c>
      <c r="V1962" t="s">
        <v>234</v>
      </c>
      <c r="W1962">
        <v>49</v>
      </c>
    </row>
    <row r="1963" spans="1:23" x14ac:dyDescent="0.2">
      <c r="A1963">
        <v>989</v>
      </c>
      <c r="B1963" t="s">
        <v>187</v>
      </c>
      <c r="C1963" t="s">
        <v>1520</v>
      </c>
      <c r="F1963" t="b">
        <f>IF(ISBLANK(X1963), FALSE, TRUE)</f>
        <v>0</v>
      </c>
      <c r="G1963" t="s">
        <v>1521</v>
      </c>
      <c r="H1963" t="s">
        <v>991</v>
      </c>
      <c r="I1963" t="s">
        <v>991</v>
      </c>
      <c r="J1963" t="s">
        <v>910</v>
      </c>
      <c r="K1963" t="s">
        <v>991</v>
      </c>
      <c r="L1963">
        <v>1</v>
      </c>
      <c r="M1963">
        <v>1</v>
      </c>
      <c r="N1963">
        <v>1</v>
      </c>
      <c r="O1963">
        <v>1</v>
      </c>
      <c r="P1963">
        <v>1</v>
      </c>
      <c r="Q1963" t="s">
        <v>83</v>
      </c>
      <c r="R1963" t="s">
        <v>780</v>
      </c>
      <c r="S1963" t="s">
        <v>245</v>
      </c>
      <c r="U1963" t="s">
        <v>1896</v>
      </c>
      <c r="V1963" t="s">
        <v>234</v>
      </c>
      <c r="W1963">
        <v>49</v>
      </c>
    </row>
    <row r="1964" spans="1:23" x14ac:dyDescent="0.2">
      <c r="A1964">
        <v>990</v>
      </c>
      <c r="B1964" t="s">
        <v>187</v>
      </c>
      <c r="C1964" t="s">
        <v>1520</v>
      </c>
      <c r="F1964" t="b">
        <f>IF(ISBLANK(X1964), FALSE, TRUE)</f>
        <v>0</v>
      </c>
      <c r="G1964" t="s">
        <v>1521</v>
      </c>
      <c r="H1964" t="s">
        <v>991</v>
      </c>
      <c r="I1964" t="s">
        <v>991</v>
      </c>
      <c r="J1964" t="s">
        <v>911</v>
      </c>
      <c r="K1964" t="s">
        <v>991</v>
      </c>
      <c r="L1964">
        <v>2</v>
      </c>
      <c r="M1964">
        <v>2</v>
      </c>
      <c r="N1964">
        <v>2</v>
      </c>
      <c r="Q1964" t="s">
        <v>248</v>
      </c>
      <c r="R1964" t="s">
        <v>991</v>
      </c>
      <c r="S1964" t="s">
        <v>245</v>
      </c>
      <c r="U1964" t="s">
        <v>1770</v>
      </c>
      <c r="V1964" t="s">
        <v>234</v>
      </c>
      <c r="W1964">
        <v>49</v>
      </c>
    </row>
    <row r="1965" spans="1:23" x14ac:dyDescent="0.2">
      <c r="A1965">
        <v>991</v>
      </c>
      <c r="B1965" t="s">
        <v>187</v>
      </c>
      <c r="C1965" t="s">
        <v>1520</v>
      </c>
      <c r="F1965" t="b">
        <f>IF(ISBLANK(X1965), FALSE, TRUE)</f>
        <v>0</v>
      </c>
      <c r="G1965" t="s">
        <v>1521</v>
      </c>
      <c r="H1965" t="s">
        <v>991</v>
      </c>
      <c r="I1965" t="s">
        <v>991</v>
      </c>
      <c r="J1965" t="s">
        <v>912</v>
      </c>
      <c r="K1965" t="s">
        <v>991</v>
      </c>
      <c r="L1965">
        <v>3</v>
      </c>
      <c r="M1965">
        <v>2</v>
      </c>
      <c r="N1965">
        <v>3</v>
      </c>
      <c r="Q1965" t="s">
        <v>248</v>
      </c>
      <c r="R1965" t="s">
        <v>687</v>
      </c>
      <c r="S1965" t="s">
        <v>245</v>
      </c>
      <c r="U1965" t="s">
        <v>398</v>
      </c>
      <c r="V1965" t="s">
        <v>234</v>
      </c>
      <c r="W1965">
        <v>49</v>
      </c>
    </row>
    <row r="1966" spans="1:23" x14ac:dyDescent="0.2">
      <c r="A1966">
        <v>992</v>
      </c>
      <c r="B1966" t="s">
        <v>187</v>
      </c>
      <c r="C1966" t="s">
        <v>1520</v>
      </c>
      <c r="F1966" t="b">
        <f>IF(ISBLANK(X1966), FALSE, TRUE)</f>
        <v>0</v>
      </c>
      <c r="G1966" t="s">
        <v>1521</v>
      </c>
      <c r="H1966" t="s">
        <v>991</v>
      </c>
      <c r="I1966" t="s">
        <v>991</v>
      </c>
      <c r="J1966" t="s">
        <v>468</v>
      </c>
      <c r="K1966" t="s">
        <v>991</v>
      </c>
      <c r="L1966">
        <v>5</v>
      </c>
      <c r="M1966">
        <v>4</v>
      </c>
      <c r="N1966">
        <v>4</v>
      </c>
      <c r="Q1966" t="s">
        <v>248</v>
      </c>
      <c r="R1966" t="s">
        <v>135</v>
      </c>
      <c r="S1966" t="s">
        <v>245</v>
      </c>
      <c r="U1966" t="s">
        <v>350</v>
      </c>
      <c r="V1966" t="s">
        <v>234</v>
      </c>
      <c r="W1966">
        <v>49</v>
      </c>
    </row>
    <row r="1967" spans="1:23" x14ac:dyDescent="0.2">
      <c r="A1967">
        <v>993</v>
      </c>
      <c r="B1967" t="s">
        <v>187</v>
      </c>
      <c r="C1967" t="s">
        <v>1520</v>
      </c>
      <c r="F1967" t="b">
        <f>IF(ISBLANK(X1967), FALSE, TRUE)</f>
        <v>0</v>
      </c>
      <c r="G1967" t="s">
        <v>1532</v>
      </c>
      <c r="H1967" t="s">
        <v>991</v>
      </c>
      <c r="I1967" t="s">
        <v>991</v>
      </c>
      <c r="J1967" t="s">
        <v>913</v>
      </c>
      <c r="K1967" t="s">
        <v>991</v>
      </c>
      <c r="L1967">
        <v>5</v>
      </c>
      <c r="M1967">
        <v>3</v>
      </c>
      <c r="N1967">
        <v>6</v>
      </c>
      <c r="Q1967" t="s">
        <v>83</v>
      </c>
      <c r="R1967" t="s">
        <v>250</v>
      </c>
      <c r="S1967" t="s">
        <v>245</v>
      </c>
      <c r="U1967" t="s">
        <v>1979</v>
      </c>
      <c r="V1967" t="s">
        <v>234</v>
      </c>
      <c r="W1967">
        <v>49</v>
      </c>
    </row>
    <row r="1968" spans="1:23" x14ac:dyDescent="0.2">
      <c r="A1968">
        <v>994</v>
      </c>
      <c r="B1968" t="s">
        <v>187</v>
      </c>
      <c r="C1968" t="s">
        <v>1520</v>
      </c>
      <c r="F1968" t="b">
        <f>IF(ISBLANK(X1968), FALSE, TRUE)</f>
        <v>0</v>
      </c>
      <c r="G1968" t="s">
        <v>1516</v>
      </c>
      <c r="H1968" t="s">
        <v>991</v>
      </c>
      <c r="I1968" t="s">
        <v>991</v>
      </c>
      <c r="J1968" t="s">
        <v>989</v>
      </c>
      <c r="K1968" t="s">
        <v>991</v>
      </c>
      <c r="L1968">
        <v>2</v>
      </c>
      <c r="O1968">
        <v>0</v>
      </c>
      <c r="P1968">
        <v>0</v>
      </c>
      <c r="R1968" t="s">
        <v>991</v>
      </c>
      <c r="S1968" t="s">
        <v>915</v>
      </c>
      <c r="U1968" t="s">
        <v>974</v>
      </c>
      <c r="V1968" t="s">
        <v>234</v>
      </c>
      <c r="W1968">
        <v>49</v>
      </c>
    </row>
    <row r="1969" spans="1:24" x14ac:dyDescent="0.2">
      <c r="A1969">
        <v>995</v>
      </c>
      <c r="B1969" t="s">
        <v>187</v>
      </c>
      <c r="C1969" t="s">
        <v>1520</v>
      </c>
      <c r="F1969" t="b">
        <f>IF(ISBLANK(X1969), FALSE, TRUE)</f>
        <v>0</v>
      </c>
      <c r="G1969" t="s">
        <v>1521</v>
      </c>
      <c r="H1969" t="s">
        <v>991</v>
      </c>
      <c r="I1969" t="s">
        <v>991</v>
      </c>
      <c r="J1969" t="s">
        <v>241</v>
      </c>
      <c r="K1969" t="s">
        <v>991</v>
      </c>
      <c r="L1969">
        <v>1</v>
      </c>
      <c r="R1969" t="s">
        <v>991</v>
      </c>
      <c r="S1969" t="s">
        <v>6</v>
      </c>
      <c r="U1969" t="s">
        <v>19</v>
      </c>
      <c r="V1969" t="s">
        <v>234</v>
      </c>
      <c r="W1969">
        <v>49</v>
      </c>
    </row>
    <row r="1970" spans="1:24" x14ac:dyDescent="0.2">
      <c r="A1970">
        <v>996</v>
      </c>
      <c r="B1970" t="s">
        <v>187</v>
      </c>
      <c r="C1970" t="s">
        <v>1520</v>
      </c>
      <c r="F1970" t="b">
        <f>IF(ISBLANK(X1970), FALSE, TRUE)</f>
        <v>0</v>
      </c>
      <c r="G1970" t="s">
        <v>1521</v>
      </c>
      <c r="H1970" t="s">
        <v>991</v>
      </c>
      <c r="I1970" t="s">
        <v>991</v>
      </c>
      <c r="J1970" t="s">
        <v>242</v>
      </c>
      <c r="K1970" t="s">
        <v>991</v>
      </c>
      <c r="L1970">
        <v>2</v>
      </c>
      <c r="R1970" t="s">
        <v>991</v>
      </c>
      <c r="S1970" t="s">
        <v>6</v>
      </c>
      <c r="U1970" t="s">
        <v>57</v>
      </c>
      <c r="V1970" t="s">
        <v>234</v>
      </c>
      <c r="W1970">
        <v>49</v>
      </c>
    </row>
    <row r="1971" spans="1:24" x14ac:dyDescent="0.2">
      <c r="A1971">
        <v>1</v>
      </c>
      <c r="B1971" t="s">
        <v>1990</v>
      </c>
      <c r="C1971" t="s">
        <v>1991</v>
      </c>
      <c r="F1971" t="b">
        <f>IF(ISBLANK(X1971), FALSE, TRUE)</f>
        <v>1</v>
      </c>
      <c r="G1971" t="s">
        <v>1516</v>
      </c>
      <c r="H1971" t="s">
        <v>3</v>
      </c>
      <c r="I1971" t="s">
        <v>1526</v>
      </c>
      <c r="J1971" t="s">
        <v>288</v>
      </c>
      <c r="K1971" t="s">
        <v>1600</v>
      </c>
      <c r="L1971">
        <v>9</v>
      </c>
      <c r="M1971">
        <v>8</v>
      </c>
      <c r="N1971">
        <v>8</v>
      </c>
      <c r="Q1971" t="s">
        <v>248</v>
      </c>
      <c r="R1971" t="s">
        <v>991</v>
      </c>
      <c r="S1971" t="s">
        <v>245</v>
      </c>
      <c r="U1971" t="s">
        <v>257</v>
      </c>
      <c r="V1971" t="s">
        <v>1989</v>
      </c>
      <c r="W1971">
        <v>45</v>
      </c>
      <c r="X1971">
        <v>930</v>
      </c>
    </row>
    <row r="1972" spans="1:24" x14ac:dyDescent="0.2">
      <c r="A1972">
        <v>2</v>
      </c>
      <c r="B1972" t="s">
        <v>1990</v>
      </c>
      <c r="C1972" t="s">
        <v>1991</v>
      </c>
      <c r="F1972" t="b">
        <f>IF(ISBLANK(X1972), FALSE, TRUE)</f>
        <v>1</v>
      </c>
      <c r="G1972" t="s">
        <v>1522</v>
      </c>
      <c r="H1972" t="s">
        <v>36</v>
      </c>
      <c r="I1972" t="s">
        <v>1524</v>
      </c>
      <c r="J1972" t="s">
        <v>380</v>
      </c>
      <c r="K1972" t="s">
        <v>1592</v>
      </c>
      <c r="L1972">
        <v>4</v>
      </c>
      <c r="M1972">
        <v>4</v>
      </c>
      <c r="N1972">
        <v>4</v>
      </c>
      <c r="Q1972" t="s">
        <v>83</v>
      </c>
      <c r="R1972" t="s">
        <v>165</v>
      </c>
      <c r="S1972" t="s">
        <v>245</v>
      </c>
      <c r="U1972" t="s">
        <v>381</v>
      </c>
      <c r="V1972" t="s">
        <v>1989</v>
      </c>
      <c r="W1972">
        <v>45</v>
      </c>
      <c r="X1972">
        <v>404</v>
      </c>
    </row>
    <row r="1973" spans="1:24" x14ac:dyDescent="0.2">
      <c r="A1973">
        <v>3</v>
      </c>
      <c r="B1973" t="s">
        <v>1990</v>
      </c>
      <c r="C1973" t="s">
        <v>1991</v>
      </c>
      <c r="F1973" t="b">
        <f>IF(ISBLANK(X1973), FALSE, TRUE)</f>
        <v>1</v>
      </c>
      <c r="G1973" t="s">
        <v>1516</v>
      </c>
      <c r="H1973" t="s">
        <v>3</v>
      </c>
      <c r="I1973" t="s">
        <v>1526</v>
      </c>
      <c r="J1973" t="s">
        <v>482</v>
      </c>
      <c r="K1973" t="s">
        <v>1669</v>
      </c>
      <c r="L1973">
        <v>8</v>
      </c>
      <c r="M1973">
        <v>6</v>
      </c>
      <c r="N1973">
        <v>6</v>
      </c>
      <c r="Q1973" t="s">
        <v>83</v>
      </c>
      <c r="R1973" t="s">
        <v>991</v>
      </c>
      <c r="S1973" t="s">
        <v>245</v>
      </c>
      <c r="U1973" t="s">
        <v>483</v>
      </c>
      <c r="V1973" t="s">
        <v>1989</v>
      </c>
      <c r="W1973">
        <v>45</v>
      </c>
      <c r="X1973">
        <v>7973</v>
      </c>
    </row>
    <row r="1974" spans="1:24" x14ac:dyDescent="0.2">
      <c r="A1974">
        <v>4</v>
      </c>
      <c r="B1974" t="s">
        <v>1990</v>
      </c>
      <c r="C1974" t="s">
        <v>1991</v>
      </c>
      <c r="F1974" t="b">
        <f>IF(ISBLANK(X1974), FALSE, TRUE)</f>
        <v>1</v>
      </c>
      <c r="G1974" t="s">
        <v>1522</v>
      </c>
      <c r="H1974" t="s">
        <v>22</v>
      </c>
      <c r="I1974" t="s">
        <v>1526</v>
      </c>
      <c r="J1974" t="s">
        <v>519</v>
      </c>
      <c r="K1974" t="s">
        <v>1682</v>
      </c>
      <c r="L1974">
        <v>7</v>
      </c>
      <c r="M1974">
        <v>7</v>
      </c>
      <c r="N1974">
        <v>6</v>
      </c>
      <c r="Q1974" t="s">
        <v>83</v>
      </c>
      <c r="R1974" t="s">
        <v>359</v>
      </c>
      <c r="S1974" t="s">
        <v>245</v>
      </c>
      <c r="U1974" t="s">
        <v>520</v>
      </c>
      <c r="V1974" t="s">
        <v>1989</v>
      </c>
      <c r="W1974">
        <v>45</v>
      </c>
      <c r="X1974">
        <v>8038</v>
      </c>
    </row>
    <row r="1975" spans="1:24" x14ac:dyDescent="0.2">
      <c r="A1975">
        <v>5</v>
      </c>
      <c r="B1975" t="s">
        <v>1990</v>
      </c>
      <c r="C1975" t="s">
        <v>1991</v>
      </c>
      <c r="F1975" t="b">
        <f>IF(ISBLANK(X1975), FALSE, TRUE)</f>
        <v>1</v>
      </c>
      <c r="G1975" t="s">
        <v>1522</v>
      </c>
      <c r="H1975" t="s">
        <v>36</v>
      </c>
      <c r="I1975" t="s">
        <v>1524</v>
      </c>
      <c r="J1975" t="s">
        <v>574</v>
      </c>
      <c r="K1975" t="s">
        <v>1992</v>
      </c>
      <c r="L1975">
        <v>6</v>
      </c>
      <c r="M1975">
        <v>7</v>
      </c>
      <c r="N1975">
        <v>6</v>
      </c>
      <c r="Q1975" t="s">
        <v>83</v>
      </c>
      <c r="R1975" t="s">
        <v>165</v>
      </c>
      <c r="S1975" t="s">
        <v>245</v>
      </c>
      <c r="U1975" t="s">
        <v>395</v>
      </c>
      <c r="V1975" t="s">
        <v>1989</v>
      </c>
      <c r="W1975">
        <v>45</v>
      </c>
      <c r="X1975">
        <v>8118</v>
      </c>
    </row>
    <row r="1976" spans="1:24" x14ac:dyDescent="0.2">
      <c r="A1976">
        <v>6</v>
      </c>
      <c r="B1976" t="s">
        <v>1990</v>
      </c>
      <c r="C1976" t="s">
        <v>1991</v>
      </c>
      <c r="F1976" t="b">
        <f>IF(ISBLANK(X1976), FALSE, TRUE)</f>
        <v>1</v>
      </c>
      <c r="G1976" t="s">
        <v>1522</v>
      </c>
      <c r="H1976" t="s">
        <v>11</v>
      </c>
      <c r="I1976" t="s">
        <v>991</v>
      </c>
      <c r="J1976" t="s">
        <v>627</v>
      </c>
      <c r="K1976" t="s">
        <v>1646</v>
      </c>
      <c r="L1976">
        <v>3</v>
      </c>
      <c r="M1976">
        <v>2</v>
      </c>
      <c r="N1976">
        <v>5</v>
      </c>
      <c r="Q1976" t="s">
        <v>83</v>
      </c>
      <c r="R1976" t="s">
        <v>88</v>
      </c>
      <c r="S1976" t="s">
        <v>245</v>
      </c>
      <c r="U1976" t="s">
        <v>395</v>
      </c>
      <c r="V1976" t="s">
        <v>1989</v>
      </c>
      <c r="W1976">
        <v>45</v>
      </c>
      <c r="X1976">
        <v>6526</v>
      </c>
    </row>
    <row r="1977" spans="1:24" x14ac:dyDescent="0.2">
      <c r="A1977">
        <v>2</v>
      </c>
      <c r="B1977" t="s">
        <v>2</v>
      </c>
      <c r="C1977" t="s">
        <v>1616</v>
      </c>
      <c r="F1977" t="b">
        <f>IF(ISBLANK(X1977), FALSE, TRUE)</f>
        <v>0</v>
      </c>
      <c r="G1977" t="s">
        <v>1516</v>
      </c>
      <c r="H1977" t="s">
        <v>36</v>
      </c>
      <c r="I1977" t="s">
        <v>1524</v>
      </c>
      <c r="J1977" t="s">
        <v>388</v>
      </c>
      <c r="K1977" t="s">
        <v>1569</v>
      </c>
      <c r="L1977">
        <v>7</v>
      </c>
      <c r="M1977">
        <v>5</v>
      </c>
      <c r="N1977">
        <v>7</v>
      </c>
      <c r="Q1977" t="s">
        <v>83</v>
      </c>
      <c r="R1977" t="s">
        <v>250</v>
      </c>
      <c r="S1977" t="s">
        <v>245</v>
      </c>
      <c r="U1977" t="s">
        <v>346</v>
      </c>
      <c r="V1977" t="s">
        <v>59</v>
      </c>
      <c r="W1977">
        <v>19</v>
      </c>
    </row>
    <row r="1978" spans="1:24" x14ac:dyDescent="0.2">
      <c r="A1978">
        <v>2</v>
      </c>
      <c r="B1978" t="s">
        <v>80</v>
      </c>
      <c r="C1978" t="s">
        <v>1616</v>
      </c>
      <c r="F1978" t="b">
        <f>IF(ISBLANK(X1978), FALSE, TRUE)</f>
        <v>0</v>
      </c>
      <c r="G1978" t="s">
        <v>1522</v>
      </c>
      <c r="H1978" t="s">
        <v>54</v>
      </c>
      <c r="I1978" t="s">
        <v>1526</v>
      </c>
      <c r="J1978" t="s">
        <v>264</v>
      </c>
      <c r="K1978" t="s">
        <v>1641</v>
      </c>
      <c r="L1978">
        <v>2</v>
      </c>
      <c r="M1978">
        <v>3</v>
      </c>
      <c r="N1978">
        <v>3</v>
      </c>
      <c r="Q1978" t="s">
        <v>83</v>
      </c>
      <c r="R1978" t="s">
        <v>265</v>
      </c>
      <c r="S1978" t="s">
        <v>245</v>
      </c>
      <c r="U1978" t="s">
        <v>266</v>
      </c>
      <c r="V1978" t="s">
        <v>1061</v>
      </c>
      <c r="W1978">
        <v>29</v>
      </c>
    </row>
    <row r="1979" spans="1:24" x14ac:dyDescent="0.2">
      <c r="A1979">
        <v>2</v>
      </c>
      <c r="B1979" t="s">
        <v>80</v>
      </c>
      <c r="C1979" t="s">
        <v>1616</v>
      </c>
      <c r="F1979" t="b">
        <f>IF(ISBLANK(X1979), FALSE, TRUE)</f>
        <v>0</v>
      </c>
      <c r="G1979" t="s">
        <v>1522</v>
      </c>
      <c r="H1979" t="s">
        <v>54</v>
      </c>
      <c r="I1979" t="s">
        <v>991</v>
      </c>
      <c r="J1979" t="s">
        <v>960</v>
      </c>
      <c r="K1979" t="s">
        <v>991</v>
      </c>
      <c r="L1979">
        <v>2</v>
      </c>
      <c r="R1979" t="s">
        <v>501</v>
      </c>
      <c r="S1979" t="s">
        <v>915</v>
      </c>
      <c r="U1979" t="s">
        <v>551</v>
      </c>
      <c r="V1979" t="s">
        <v>1061</v>
      </c>
      <c r="W1979">
        <v>29</v>
      </c>
    </row>
    <row r="1980" spans="1:24" x14ac:dyDescent="0.2">
      <c r="A1980">
        <v>2</v>
      </c>
      <c r="B1980" t="s">
        <v>127</v>
      </c>
      <c r="C1980" t="s">
        <v>1616</v>
      </c>
      <c r="F1980" t="b">
        <f>IF(ISBLANK(X1980), FALSE, TRUE)</f>
        <v>0</v>
      </c>
      <c r="G1980" t="s">
        <v>1516</v>
      </c>
      <c r="H1980" t="s">
        <v>22</v>
      </c>
      <c r="I1980" t="s">
        <v>991</v>
      </c>
      <c r="J1980" t="s">
        <v>700</v>
      </c>
      <c r="K1980" t="s">
        <v>1795</v>
      </c>
      <c r="L1980">
        <v>12</v>
      </c>
      <c r="M1980">
        <v>7</v>
      </c>
      <c r="N1980">
        <v>7</v>
      </c>
      <c r="Q1980" t="s">
        <v>83</v>
      </c>
      <c r="R1980" t="s">
        <v>2007</v>
      </c>
      <c r="S1980" t="s">
        <v>245</v>
      </c>
      <c r="U1980" t="s">
        <v>1796</v>
      </c>
      <c r="V1980" t="s">
        <v>1062</v>
      </c>
      <c r="W1980">
        <v>39</v>
      </c>
    </row>
    <row r="1981" spans="1:24" x14ac:dyDescent="0.2">
      <c r="A1981">
        <v>2</v>
      </c>
      <c r="B1981" t="s">
        <v>127</v>
      </c>
      <c r="C1981" t="s">
        <v>1616</v>
      </c>
      <c r="F1981" t="b">
        <f>IF(ISBLANK(X1981), FALSE, TRUE)</f>
        <v>0</v>
      </c>
      <c r="G1981" t="s">
        <v>1522</v>
      </c>
      <c r="H1981" t="s">
        <v>11</v>
      </c>
      <c r="I1981" t="s">
        <v>991</v>
      </c>
      <c r="J1981" t="s">
        <v>773</v>
      </c>
      <c r="K1981" t="s">
        <v>1834</v>
      </c>
      <c r="L1981">
        <v>7</v>
      </c>
      <c r="M1981">
        <v>7</v>
      </c>
      <c r="N1981">
        <v>6</v>
      </c>
      <c r="Q1981" t="s">
        <v>248</v>
      </c>
      <c r="R1981" t="s">
        <v>991</v>
      </c>
      <c r="S1981" t="s">
        <v>245</v>
      </c>
      <c r="U1981" t="s">
        <v>1785</v>
      </c>
      <c r="V1981" t="s">
        <v>1062</v>
      </c>
      <c r="W1981">
        <v>39</v>
      </c>
    </row>
    <row r="1982" spans="1:24" x14ac:dyDescent="0.2">
      <c r="A1982">
        <v>2</v>
      </c>
      <c r="B1982" t="s">
        <v>2</v>
      </c>
      <c r="C1982" t="s">
        <v>1615</v>
      </c>
      <c r="F1982" t="b">
        <f>IF(ISBLANK(X1982), FALSE, TRUE)</f>
        <v>0</v>
      </c>
      <c r="G1982" t="s">
        <v>1516</v>
      </c>
      <c r="H1982" t="s">
        <v>36</v>
      </c>
      <c r="I1982" t="s">
        <v>1524</v>
      </c>
      <c r="J1982" t="s">
        <v>388</v>
      </c>
      <c r="K1982" t="s">
        <v>1569</v>
      </c>
      <c r="L1982">
        <v>7</v>
      </c>
      <c r="M1982">
        <v>5</v>
      </c>
      <c r="N1982">
        <v>7</v>
      </c>
      <c r="Q1982" t="s">
        <v>83</v>
      </c>
      <c r="R1982" t="s">
        <v>250</v>
      </c>
      <c r="S1982" t="s">
        <v>245</v>
      </c>
      <c r="U1982" t="s">
        <v>346</v>
      </c>
      <c r="V1982" t="s">
        <v>59</v>
      </c>
      <c r="W1982">
        <v>19</v>
      </c>
    </row>
    <row r="1983" spans="1:24" x14ac:dyDescent="0.2">
      <c r="A1983">
        <v>2</v>
      </c>
      <c r="B1983" t="s">
        <v>80</v>
      </c>
      <c r="C1983" t="s">
        <v>1615</v>
      </c>
      <c r="F1983" t="b">
        <f>IF(ISBLANK(X1983), FALSE, TRUE)</f>
        <v>0</v>
      </c>
      <c r="G1983" t="s">
        <v>1522</v>
      </c>
      <c r="H1983" t="s">
        <v>54</v>
      </c>
      <c r="I1983" t="s">
        <v>1526</v>
      </c>
      <c r="J1983" t="s">
        <v>264</v>
      </c>
      <c r="K1983" t="s">
        <v>1641</v>
      </c>
      <c r="L1983">
        <v>2</v>
      </c>
      <c r="M1983">
        <v>3</v>
      </c>
      <c r="N1983">
        <v>3</v>
      </c>
      <c r="Q1983" t="s">
        <v>83</v>
      </c>
      <c r="R1983" t="s">
        <v>265</v>
      </c>
      <c r="S1983" t="s">
        <v>245</v>
      </c>
      <c r="U1983" t="s">
        <v>266</v>
      </c>
      <c r="V1983" t="s">
        <v>1061</v>
      </c>
      <c r="W1983">
        <v>29</v>
      </c>
    </row>
    <row r="1984" spans="1:24" x14ac:dyDescent="0.2">
      <c r="A1984">
        <v>2</v>
      </c>
      <c r="B1984" t="s">
        <v>80</v>
      </c>
      <c r="C1984" t="s">
        <v>1615</v>
      </c>
      <c r="F1984" t="b">
        <f>IF(ISBLANK(X1984), FALSE, TRUE)</f>
        <v>0</v>
      </c>
      <c r="G1984" t="s">
        <v>1522</v>
      </c>
      <c r="H1984" t="s">
        <v>54</v>
      </c>
      <c r="I1984" t="s">
        <v>991</v>
      </c>
      <c r="J1984" t="s">
        <v>960</v>
      </c>
      <c r="K1984" t="s">
        <v>991</v>
      </c>
      <c r="L1984">
        <v>2</v>
      </c>
      <c r="R1984" t="s">
        <v>501</v>
      </c>
      <c r="S1984" t="s">
        <v>915</v>
      </c>
      <c r="U1984" t="s">
        <v>551</v>
      </c>
      <c r="V1984" t="s">
        <v>1061</v>
      </c>
      <c r="W1984">
        <v>29</v>
      </c>
    </row>
    <row r="1985" spans="1:23" x14ac:dyDescent="0.2">
      <c r="A1985">
        <v>2</v>
      </c>
      <c r="B1985" t="s">
        <v>127</v>
      </c>
      <c r="C1985" t="s">
        <v>1615</v>
      </c>
      <c r="F1985" t="b">
        <f>IF(ISBLANK(X1985), FALSE, TRUE)</f>
        <v>0</v>
      </c>
      <c r="G1985" t="s">
        <v>1516</v>
      </c>
      <c r="H1985" t="s">
        <v>22</v>
      </c>
      <c r="I1985" t="s">
        <v>991</v>
      </c>
      <c r="J1985" t="s">
        <v>700</v>
      </c>
      <c r="K1985" t="s">
        <v>1795</v>
      </c>
      <c r="L1985">
        <v>12</v>
      </c>
      <c r="M1985">
        <v>7</v>
      </c>
      <c r="N1985">
        <v>7</v>
      </c>
      <c r="Q1985" t="s">
        <v>83</v>
      </c>
      <c r="R1985" t="s">
        <v>2007</v>
      </c>
      <c r="S1985" t="s">
        <v>245</v>
      </c>
      <c r="U1985" t="s">
        <v>1796</v>
      </c>
      <c r="V1985" t="s">
        <v>1062</v>
      </c>
      <c r="W1985">
        <v>39</v>
      </c>
    </row>
    <row r="1986" spans="1:23" x14ac:dyDescent="0.2">
      <c r="A1986">
        <v>2</v>
      </c>
      <c r="B1986" t="s">
        <v>127</v>
      </c>
      <c r="C1986" t="s">
        <v>1615</v>
      </c>
      <c r="F1986" t="b">
        <f>IF(ISBLANK(X1986), FALSE, TRUE)</f>
        <v>0</v>
      </c>
      <c r="G1986" t="s">
        <v>1522</v>
      </c>
      <c r="H1986" t="s">
        <v>11</v>
      </c>
      <c r="I1986" t="s">
        <v>991</v>
      </c>
      <c r="J1986" t="s">
        <v>773</v>
      </c>
      <c r="K1986" t="s">
        <v>1834</v>
      </c>
      <c r="L1986">
        <v>7</v>
      </c>
      <c r="M1986">
        <v>7</v>
      </c>
      <c r="N1986">
        <v>6</v>
      </c>
      <c r="Q1986" t="s">
        <v>248</v>
      </c>
      <c r="R1986" t="s">
        <v>991</v>
      </c>
      <c r="S1986" t="s">
        <v>245</v>
      </c>
      <c r="U1986" t="s">
        <v>1785</v>
      </c>
      <c r="V1986" t="s">
        <v>1062</v>
      </c>
      <c r="W1986">
        <v>39</v>
      </c>
    </row>
    <row r="1987" spans="1:23" x14ac:dyDescent="0.2">
      <c r="A1987">
        <v>1</v>
      </c>
      <c r="B1987" t="s">
        <v>2</v>
      </c>
      <c r="C1987" t="s">
        <v>1518</v>
      </c>
      <c r="F1987" t="b">
        <f>IF(ISBLANK(X1987), FALSE, TRUE)</f>
        <v>0</v>
      </c>
      <c r="G1987" t="s">
        <v>1532</v>
      </c>
      <c r="H1987" t="s">
        <v>3</v>
      </c>
      <c r="I1987" t="s">
        <v>991</v>
      </c>
      <c r="J1987" t="s">
        <v>20</v>
      </c>
      <c r="L1987">
        <v>4</v>
      </c>
      <c r="R1987" t="s">
        <v>991</v>
      </c>
      <c r="S1987" t="s">
        <v>6</v>
      </c>
      <c r="U1987" t="s">
        <v>19</v>
      </c>
      <c r="V1987" t="s">
        <v>59</v>
      </c>
      <c r="W1987">
        <v>19</v>
      </c>
    </row>
    <row r="1988" spans="1:23" x14ac:dyDescent="0.2">
      <c r="A1988">
        <v>1</v>
      </c>
      <c r="B1988" t="s">
        <v>2</v>
      </c>
      <c r="C1988" t="s">
        <v>1518</v>
      </c>
      <c r="F1988" t="b">
        <f>IF(ISBLANK(X1988), FALSE, TRUE)</f>
        <v>0</v>
      </c>
      <c r="G1988" t="s">
        <v>1514</v>
      </c>
      <c r="H1988" t="s">
        <v>36</v>
      </c>
      <c r="I1988" t="s">
        <v>1526</v>
      </c>
      <c r="J1988" t="s">
        <v>332</v>
      </c>
      <c r="K1988" t="s">
        <v>1525</v>
      </c>
      <c r="L1988">
        <v>7</v>
      </c>
      <c r="M1988">
        <v>5</v>
      </c>
      <c r="N1988">
        <v>8</v>
      </c>
      <c r="Q1988" t="s">
        <v>83</v>
      </c>
      <c r="R1988" t="s">
        <v>991</v>
      </c>
      <c r="S1988" t="s">
        <v>1512</v>
      </c>
      <c r="T1988" t="s">
        <v>1513</v>
      </c>
      <c r="U1988" t="s">
        <v>333</v>
      </c>
      <c r="V1988" t="s">
        <v>59</v>
      </c>
      <c r="W1988">
        <v>19</v>
      </c>
    </row>
    <row r="1989" spans="1:23" x14ac:dyDescent="0.2">
      <c r="A1989">
        <v>2</v>
      </c>
      <c r="B1989" t="s">
        <v>2</v>
      </c>
      <c r="C1989" t="s">
        <v>1518</v>
      </c>
      <c r="F1989" t="b">
        <f>IF(ISBLANK(X1989), FALSE, TRUE)</f>
        <v>0</v>
      </c>
      <c r="G1989" t="s">
        <v>1514</v>
      </c>
      <c r="H1989" t="s">
        <v>3</v>
      </c>
      <c r="I1989" t="s">
        <v>1524</v>
      </c>
      <c r="J1989" t="s">
        <v>300</v>
      </c>
      <c r="K1989" t="s">
        <v>1508</v>
      </c>
      <c r="L1989">
        <v>6</v>
      </c>
      <c r="M1989">
        <v>4</v>
      </c>
      <c r="N1989">
        <v>7</v>
      </c>
      <c r="Q1989" t="s">
        <v>83</v>
      </c>
      <c r="R1989" t="s">
        <v>991</v>
      </c>
      <c r="S1989" t="s">
        <v>1512</v>
      </c>
      <c r="T1989" t="s">
        <v>1513</v>
      </c>
      <c r="U1989" t="s">
        <v>994</v>
      </c>
      <c r="V1989" t="s">
        <v>59</v>
      </c>
      <c r="W1989">
        <v>19</v>
      </c>
    </row>
    <row r="1990" spans="1:23" x14ac:dyDescent="0.2">
      <c r="A1990">
        <v>1</v>
      </c>
      <c r="B1990" t="s">
        <v>80</v>
      </c>
      <c r="C1990" t="s">
        <v>1518</v>
      </c>
      <c r="F1990" t="b">
        <f>IF(ISBLANK(X1990), FALSE, TRUE)</f>
        <v>0</v>
      </c>
      <c r="G1990" t="s">
        <v>1514</v>
      </c>
      <c r="H1990" t="s">
        <v>22</v>
      </c>
      <c r="I1990" t="s">
        <v>1526</v>
      </c>
      <c r="J1990" t="s">
        <v>817</v>
      </c>
      <c r="K1990" t="s">
        <v>1617</v>
      </c>
      <c r="L1990">
        <v>5</v>
      </c>
      <c r="M1990">
        <v>3</v>
      </c>
      <c r="N1990">
        <v>6</v>
      </c>
      <c r="Q1990" t="s">
        <v>83</v>
      </c>
      <c r="R1990" t="s">
        <v>165</v>
      </c>
      <c r="S1990" t="s">
        <v>1512</v>
      </c>
      <c r="T1990" t="s">
        <v>1513</v>
      </c>
      <c r="U1990" t="s">
        <v>280</v>
      </c>
      <c r="V1990" t="s">
        <v>1061</v>
      </c>
      <c r="W1990">
        <v>29</v>
      </c>
    </row>
    <row r="1991" spans="1:23" x14ac:dyDescent="0.2">
      <c r="A1991">
        <v>1</v>
      </c>
      <c r="B1991" t="s">
        <v>80</v>
      </c>
      <c r="C1991" t="s">
        <v>1518</v>
      </c>
      <c r="F1991" t="b">
        <f>IF(ISBLANK(X1991), FALSE, TRUE)</f>
        <v>0</v>
      </c>
      <c r="G1991" t="s">
        <v>1522</v>
      </c>
      <c r="H1991" t="s">
        <v>22</v>
      </c>
      <c r="I1991" t="s">
        <v>991</v>
      </c>
      <c r="J1991" t="s">
        <v>945</v>
      </c>
      <c r="L1991">
        <v>2</v>
      </c>
      <c r="O1991">
        <v>0</v>
      </c>
      <c r="P1991">
        <v>2</v>
      </c>
      <c r="R1991" t="s">
        <v>991</v>
      </c>
      <c r="S1991" t="s">
        <v>915</v>
      </c>
      <c r="U1991" t="s">
        <v>78</v>
      </c>
      <c r="V1991" t="s">
        <v>1061</v>
      </c>
      <c r="W1991">
        <v>29</v>
      </c>
    </row>
    <row r="1992" spans="1:23" x14ac:dyDescent="0.2">
      <c r="A1992">
        <v>1</v>
      </c>
      <c r="B1992" t="s">
        <v>80</v>
      </c>
      <c r="C1992" t="s">
        <v>1518</v>
      </c>
      <c r="F1992" t="b">
        <f>IF(ISBLANK(X1992), FALSE, TRUE)</f>
        <v>0</v>
      </c>
      <c r="G1992" t="s">
        <v>1532</v>
      </c>
      <c r="H1992" t="s">
        <v>991</v>
      </c>
      <c r="I1992" t="s">
        <v>991</v>
      </c>
      <c r="J1992" t="s">
        <v>630</v>
      </c>
      <c r="K1992" t="s">
        <v>1713</v>
      </c>
      <c r="L1992">
        <v>1</v>
      </c>
      <c r="M1992">
        <v>0</v>
      </c>
      <c r="N1992">
        <v>4</v>
      </c>
      <c r="Q1992" t="s">
        <v>83</v>
      </c>
      <c r="R1992" t="s">
        <v>991</v>
      </c>
      <c r="S1992" t="s">
        <v>245</v>
      </c>
      <c r="U1992" t="s">
        <v>266</v>
      </c>
      <c r="V1992" t="s">
        <v>1061</v>
      </c>
      <c r="W1992">
        <v>29</v>
      </c>
    </row>
    <row r="1993" spans="1:23" x14ac:dyDescent="0.2">
      <c r="A1993">
        <v>2</v>
      </c>
      <c r="B1993" t="s">
        <v>80</v>
      </c>
      <c r="C1993" t="s">
        <v>1518</v>
      </c>
      <c r="F1993" t="b">
        <f>IF(ISBLANK(X1993), FALSE, TRUE)</f>
        <v>0</v>
      </c>
      <c r="G1993" t="s">
        <v>1514</v>
      </c>
      <c r="H1993" t="s">
        <v>54</v>
      </c>
      <c r="I1993" t="s">
        <v>1524</v>
      </c>
      <c r="J1993" t="s">
        <v>494</v>
      </c>
      <c r="K1993" t="s">
        <v>1618</v>
      </c>
      <c r="L1993">
        <v>6</v>
      </c>
      <c r="M1993">
        <v>4</v>
      </c>
      <c r="N1993">
        <v>7</v>
      </c>
      <c r="Q1993" t="s">
        <v>83</v>
      </c>
      <c r="R1993" t="s">
        <v>991</v>
      </c>
      <c r="S1993" t="s">
        <v>1512</v>
      </c>
      <c r="T1993" t="s">
        <v>1513</v>
      </c>
      <c r="U1993" t="s">
        <v>495</v>
      </c>
      <c r="V1993" t="s">
        <v>1061</v>
      </c>
      <c r="W1993">
        <v>29</v>
      </c>
    </row>
    <row r="1994" spans="1:23" x14ac:dyDescent="0.2">
      <c r="A1994">
        <v>1</v>
      </c>
      <c r="B1994" t="s">
        <v>127</v>
      </c>
      <c r="C1994" t="s">
        <v>1518</v>
      </c>
      <c r="F1994" t="b">
        <f>IF(ISBLANK(X1994), FALSE, TRUE)</f>
        <v>0</v>
      </c>
      <c r="G1994" t="s">
        <v>1532</v>
      </c>
      <c r="H1994" t="s">
        <v>36</v>
      </c>
      <c r="I1994" t="s">
        <v>1526</v>
      </c>
      <c r="J1994" t="s">
        <v>707</v>
      </c>
      <c r="K1994" t="s">
        <v>1798</v>
      </c>
      <c r="L1994">
        <v>7</v>
      </c>
      <c r="M1994">
        <v>7</v>
      </c>
      <c r="N1994">
        <v>7</v>
      </c>
      <c r="Q1994" t="s">
        <v>83</v>
      </c>
      <c r="R1994" t="s">
        <v>991</v>
      </c>
      <c r="S1994" t="s">
        <v>245</v>
      </c>
      <c r="U1994" t="s">
        <v>1799</v>
      </c>
      <c r="V1994" t="s">
        <v>1062</v>
      </c>
      <c r="W1994">
        <v>39</v>
      </c>
    </row>
    <row r="1995" spans="1:23" x14ac:dyDescent="0.2">
      <c r="A1995">
        <v>1</v>
      </c>
      <c r="B1995" t="s">
        <v>127</v>
      </c>
      <c r="C1995" t="s">
        <v>1518</v>
      </c>
      <c r="F1995" t="b">
        <f>IF(ISBLANK(X1995), FALSE, TRUE)</f>
        <v>0</v>
      </c>
      <c r="G1995" t="s">
        <v>1522</v>
      </c>
      <c r="H1995" t="s">
        <v>4</v>
      </c>
      <c r="I1995" t="s">
        <v>991</v>
      </c>
      <c r="J1995" t="s">
        <v>765</v>
      </c>
      <c r="K1995" t="s">
        <v>1833</v>
      </c>
      <c r="L1995">
        <v>8</v>
      </c>
      <c r="M1995">
        <v>4</v>
      </c>
      <c r="N1995">
        <v>7</v>
      </c>
      <c r="Q1995" t="s">
        <v>248</v>
      </c>
      <c r="R1995" t="s">
        <v>991</v>
      </c>
      <c r="S1995" t="s">
        <v>245</v>
      </c>
      <c r="U1995" t="s">
        <v>1756</v>
      </c>
      <c r="V1995" t="s">
        <v>1062</v>
      </c>
      <c r="W1995">
        <v>39</v>
      </c>
    </row>
    <row r="1996" spans="1:23" x14ac:dyDescent="0.2">
      <c r="A1996">
        <v>11</v>
      </c>
      <c r="B1996" t="s">
        <v>127</v>
      </c>
      <c r="C1996" t="s">
        <v>1518</v>
      </c>
      <c r="F1996" t="b">
        <f>IF(ISBLANK(X1996), FALSE, TRUE)</f>
        <v>0</v>
      </c>
      <c r="G1996" t="s">
        <v>1514</v>
      </c>
      <c r="H1996" t="s">
        <v>36</v>
      </c>
      <c r="I1996" t="s">
        <v>1524</v>
      </c>
      <c r="J1996" t="s">
        <v>741</v>
      </c>
      <c r="K1996" t="s">
        <v>1721</v>
      </c>
      <c r="L1996">
        <v>5</v>
      </c>
      <c r="M1996">
        <v>3</v>
      </c>
      <c r="N1996">
        <v>6</v>
      </c>
      <c r="Q1996" t="s">
        <v>83</v>
      </c>
      <c r="R1996" t="s">
        <v>648</v>
      </c>
      <c r="S1996" t="s">
        <v>1512</v>
      </c>
      <c r="T1996" t="s">
        <v>1513</v>
      </c>
      <c r="U1996" t="s">
        <v>346</v>
      </c>
      <c r="V1996" t="s">
        <v>1062</v>
      </c>
      <c r="W1996">
        <v>39</v>
      </c>
    </row>
    <row r="1997" spans="1:23" x14ac:dyDescent="0.2">
      <c r="A1997">
        <v>15</v>
      </c>
      <c r="B1997" t="s">
        <v>127</v>
      </c>
      <c r="C1997" t="s">
        <v>1518</v>
      </c>
      <c r="F1997" t="b">
        <f>IF(ISBLANK(X1997), FALSE, TRUE)</f>
        <v>0</v>
      </c>
      <c r="G1997" t="s">
        <v>1514</v>
      </c>
      <c r="H1997" t="s">
        <v>54</v>
      </c>
      <c r="I1997" t="s">
        <v>1526</v>
      </c>
      <c r="J1997" t="s">
        <v>638</v>
      </c>
      <c r="K1997" t="s">
        <v>1722</v>
      </c>
      <c r="L1997">
        <v>6</v>
      </c>
      <c r="M1997">
        <v>4</v>
      </c>
      <c r="N1997">
        <v>8</v>
      </c>
      <c r="Q1997" t="s">
        <v>83</v>
      </c>
      <c r="R1997" t="s">
        <v>135</v>
      </c>
      <c r="S1997" t="s">
        <v>1512</v>
      </c>
      <c r="T1997" t="s">
        <v>1513</v>
      </c>
      <c r="U1997" t="s">
        <v>1723</v>
      </c>
      <c r="V1997" t="s">
        <v>1062</v>
      </c>
      <c r="W1997">
        <v>39</v>
      </c>
    </row>
    <row r="1998" spans="1:23" x14ac:dyDescent="0.2">
      <c r="A1998">
        <v>1</v>
      </c>
      <c r="B1998" t="s">
        <v>2</v>
      </c>
      <c r="C1998" t="s">
        <v>1606</v>
      </c>
      <c r="F1998" t="b">
        <f>IF(ISBLANK(X1998), FALSE, TRUE)</f>
        <v>0</v>
      </c>
      <c r="G1998" t="s">
        <v>1532</v>
      </c>
      <c r="H1998" t="s">
        <v>3</v>
      </c>
      <c r="I1998" t="s">
        <v>991</v>
      </c>
      <c r="J1998" t="s">
        <v>20</v>
      </c>
      <c r="L1998">
        <v>4</v>
      </c>
      <c r="R1998" t="s">
        <v>991</v>
      </c>
      <c r="S1998" t="s">
        <v>6</v>
      </c>
      <c r="U1998" t="s">
        <v>19</v>
      </c>
      <c r="V1998" t="s">
        <v>59</v>
      </c>
      <c r="W1998">
        <v>19</v>
      </c>
    </row>
    <row r="1999" spans="1:23" x14ac:dyDescent="0.2">
      <c r="A1999">
        <v>1</v>
      </c>
      <c r="B1999" t="s">
        <v>2</v>
      </c>
      <c r="C1999" t="s">
        <v>1606</v>
      </c>
      <c r="F1999" t="b">
        <f>IF(ISBLANK(X1999), FALSE, TRUE)</f>
        <v>0</v>
      </c>
      <c r="G1999" t="s">
        <v>1521</v>
      </c>
      <c r="H1999" t="s">
        <v>22</v>
      </c>
      <c r="I1999" t="s">
        <v>1524</v>
      </c>
      <c r="J1999" t="s">
        <v>253</v>
      </c>
      <c r="L1999">
        <v>2</v>
      </c>
      <c r="M1999">
        <v>3</v>
      </c>
      <c r="N1999">
        <v>3</v>
      </c>
      <c r="Q1999" t="s">
        <v>83</v>
      </c>
      <c r="R1999" t="s">
        <v>991</v>
      </c>
      <c r="S1999" t="s">
        <v>245</v>
      </c>
      <c r="U1999" t="s">
        <v>254</v>
      </c>
      <c r="V1999" t="s">
        <v>59</v>
      </c>
      <c r="W1999">
        <v>19</v>
      </c>
    </row>
    <row r="2000" spans="1:23" x14ac:dyDescent="0.2">
      <c r="A2000">
        <v>2</v>
      </c>
      <c r="B2000" t="s">
        <v>2</v>
      </c>
      <c r="C2000" t="s">
        <v>1606</v>
      </c>
      <c r="F2000" t="b">
        <f>IF(ISBLANK(X2000), FALSE, TRUE)</f>
        <v>0</v>
      </c>
      <c r="G2000" t="s">
        <v>1521</v>
      </c>
      <c r="H2000" t="s">
        <v>36</v>
      </c>
      <c r="I2000" t="s">
        <v>1524</v>
      </c>
      <c r="J2000" t="s">
        <v>375</v>
      </c>
      <c r="L2000">
        <v>2</v>
      </c>
      <c r="M2000">
        <v>1</v>
      </c>
      <c r="N2000">
        <v>3</v>
      </c>
      <c r="Q2000" t="s">
        <v>248</v>
      </c>
      <c r="R2000" t="s">
        <v>687</v>
      </c>
      <c r="S2000" t="s">
        <v>245</v>
      </c>
      <c r="U2000" t="s">
        <v>290</v>
      </c>
      <c r="V2000" t="s">
        <v>59</v>
      </c>
      <c r="W2000">
        <v>19</v>
      </c>
    </row>
    <row r="2001" spans="1:23" x14ac:dyDescent="0.2">
      <c r="A2001">
        <v>3</v>
      </c>
      <c r="B2001" t="s">
        <v>2</v>
      </c>
      <c r="C2001" t="s">
        <v>1606</v>
      </c>
      <c r="F2001" t="b">
        <f>IF(ISBLANK(X2001), FALSE, TRUE)</f>
        <v>0</v>
      </c>
      <c r="G2001" t="s">
        <v>1521</v>
      </c>
      <c r="H2001" t="s">
        <v>54</v>
      </c>
      <c r="I2001" t="s">
        <v>991</v>
      </c>
      <c r="J2001" t="s">
        <v>66</v>
      </c>
      <c r="L2001">
        <v>3</v>
      </c>
      <c r="R2001" t="s">
        <v>991</v>
      </c>
      <c r="S2001" t="s">
        <v>6</v>
      </c>
      <c r="U2001" t="s">
        <v>57</v>
      </c>
      <c r="V2001" t="s">
        <v>59</v>
      </c>
      <c r="W2001">
        <v>19</v>
      </c>
    </row>
    <row r="2002" spans="1:23" x14ac:dyDescent="0.2">
      <c r="A2002">
        <v>12</v>
      </c>
      <c r="B2002" t="s">
        <v>2</v>
      </c>
      <c r="C2002" t="s">
        <v>1606</v>
      </c>
      <c r="F2002" t="b">
        <f>IF(ISBLANK(X2002), FALSE, TRUE)</f>
        <v>0</v>
      </c>
      <c r="G2002" t="s">
        <v>1522</v>
      </c>
      <c r="H2002" t="s">
        <v>22</v>
      </c>
      <c r="I2002" t="s">
        <v>991</v>
      </c>
      <c r="J2002" t="s">
        <v>34</v>
      </c>
      <c r="L2002">
        <v>3</v>
      </c>
      <c r="R2002" t="s">
        <v>991</v>
      </c>
      <c r="S2002" t="s">
        <v>6</v>
      </c>
      <c r="U2002" t="s">
        <v>16</v>
      </c>
      <c r="V2002" t="s">
        <v>59</v>
      </c>
      <c r="W2002">
        <v>19</v>
      </c>
    </row>
    <row r="2003" spans="1:23" x14ac:dyDescent="0.2">
      <c r="A2003">
        <v>13</v>
      </c>
      <c r="B2003" t="s">
        <v>2</v>
      </c>
      <c r="C2003" t="s">
        <v>1606</v>
      </c>
      <c r="F2003" t="b">
        <f>IF(ISBLANK(X2003), FALSE, TRUE)</f>
        <v>0</v>
      </c>
      <c r="G2003" t="s">
        <v>1522</v>
      </c>
      <c r="H2003" t="s">
        <v>36</v>
      </c>
      <c r="I2003" t="s">
        <v>1526</v>
      </c>
      <c r="J2003" t="s">
        <v>364</v>
      </c>
      <c r="L2003">
        <v>1</v>
      </c>
      <c r="M2003">
        <v>3</v>
      </c>
      <c r="N2003">
        <v>1</v>
      </c>
      <c r="Q2003" t="s">
        <v>83</v>
      </c>
      <c r="R2003" t="s">
        <v>991</v>
      </c>
      <c r="S2003" t="s">
        <v>245</v>
      </c>
      <c r="U2003" t="s">
        <v>276</v>
      </c>
      <c r="V2003" t="s">
        <v>59</v>
      </c>
      <c r="W2003">
        <v>19</v>
      </c>
    </row>
    <row r="2004" spans="1:23" x14ac:dyDescent="0.2">
      <c r="A2004">
        <v>14</v>
      </c>
      <c r="B2004" t="s">
        <v>2</v>
      </c>
      <c r="C2004" t="s">
        <v>1606</v>
      </c>
      <c r="F2004" t="b">
        <f>IF(ISBLANK(X2004), FALSE, TRUE)</f>
        <v>0</v>
      </c>
      <c r="G2004" t="s">
        <v>1522</v>
      </c>
      <c r="H2004" t="s">
        <v>3</v>
      </c>
      <c r="I2004" t="s">
        <v>1526</v>
      </c>
      <c r="J2004" t="s">
        <v>277</v>
      </c>
      <c r="L2004">
        <v>3</v>
      </c>
      <c r="M2004">
        <v>3</v>
      </c>
      <c r="N2004">
        <v>3</v>
      </c>
      <c r="Q2004" t="s">
        <v>83</v>
      </c>
      <c r="R2004" t="s">
        <v>991</v>
      </c>
      <c r="S2004" t="s">
        <v>245</v>
      </c>
      <c r="U2004" t="s">
        <v>276</v>
      </c>
      <c r="V2004" t="s">
        <v>59</v>
      </c>
      <c r="W2004">
        <v>19</v>
      </c>
    </row>
    <row r="2005" spans="1:23" x14ac:dyDescent="0.2">
      <c r="A2005">
        <v>15</v>
      </c>
      <c r="B2005" t="s">
        <v>2</v>
      </c>
      <c r="C2005" t="s">
        <v>1606</v>
      </c>
      <c r="F2005" t="b">
        <f>IF(ISBLANK(X2005), FALSE, TRUE)</f>
        <v>0</v>
      </c>
      <c r="G2005" t="s">
        <v>1522</v>
      </c>
      <c r="H2005" t="s">
        <v>54</v>
      </c>
      <c r="I2005" t="s">
        <v>1526</v>
      </c>
      <c r="J2005" t="s">
        <v>412</v>
      </c>
      <c r="K2005" t="s">
        <v>1572</v>
      </c>
      <c r="L2005">
        <v>5</v>
      </c>
      <c r="M2005">
        <v>4</v>
      </c>
      <c r="N2005">
        <v>5</v>
      </c>
      <c r="Q2005" t="s">
        <v>83</v>
      </c>
      <c r="R2005" t="s">
        <v>250</v>
      </c>
      <c r="S2005" t="s">
        <v>245</v>
      </c>
      <c r="U2005" t="s">
        <v>268</v>
      </c>
      <c r="V2005" t="s">
        <v>59</v>
      </c>
      <c r="W2005">
        <v>19</v>
      </c>
    </row>
    <row r="2006" spans="1:23" x14ac:dyDescent="0.2">
      <c r="A2006">
        <v>16</v>
      </c>
      <c r="B2006" t="s">
        <v>2</v>
      </c>
      <c r="C2006" t="s">
        <v>1606</v>
      </c>
      <c r="F2006" t="b">
        <f>IF(ISBLANK(X2006), FALSE, TRUE)</f>
        <v>0</v>
      </c>
      <c r="G2006" t="s">
        <v>1522</v>
      </c>
      <c r="H2006" t="s">
        <v>3</v>
      </c>
      <c r="I2006" t="s">
        <v>1524</v>
      </c>
      <c r="J2006" t="s">
        <v>291</v>
      </c>
      <c r="K2006" t="s">
        <v>1554</v>
      </c>
      <c r="L2006">
        <v>3</v>
      </c>
      <c r="M2006">
        <v>2</v>
      </c>
      <c r="N2006">
        <v>4</v>
      </c>
      <c r="Q2006" t="s">
        <v>83</v>
      </c>
      <c r="R2006" t="s">
        <v>150</v>
      </c>
      <c r="S2006" t="s">
        <v>245</v>
      </c>
      <c r="U2006" t="s">
        <v>292</v>
      </c>
      <c r="V2006" t="s">
        <v>59</v>
      </c>
      <c r="W2006">
        <v>19</v>
      </c>
    </row>
    <row r="2007" spans="1:23" x14ac:dyDescent="0.2">
      <c r="A2007">
        <v>17</v>
      </c>
      <c r="B2007" t="s">
        <v>2</v>
      </c>
      <c r="C2007" t="s">
        <v>1606</v>
      </c>
      <c r="F2007" t="b">
        <f>IF(ISBLANK(X2007), FALSE, TRUE)</f>
        <v>0</v>
      </c>
      <c r="G2007" t="s">
        <v>1522</v>
      </c>
      <c r="H2007" t="s">
        <v>36</v>
      </c>
      <c r="I2007" t="s">
        <v>1524</v>
      </c>
      <c r="J2007" t="s">
        <v>376</v>
      </c>
      <c r="K2007" t="s">
        <v>1568</v>
      </c>
      <c r="L2007">
        <v>2</v>
      </c>
      <c r="M2007">
        <v>2</v>
      </c>
      <c r="N2007">
        <v>3</v>
      </c>
      <c r="Q2007" t="s">
        <v>83</v>
      </c>
      <c r="R2007" t="s">
        <v>991</v>
      </c>
      <c r="S2007" t="s">
        <v>245</v>
      </c>
      <c r="U2007" t="s">
        <v>377</v>
      </c>
      <c r="V2007" t="s">
        <v>59</v>
      </c>
      <c r="W2007">
        <v>19</v>
      </c>
    </row>
    <row r="2008" spans="1:23" x14ac:dyDescent="0.2">
      <c r="A2008">
        <v>18</v>
      </c>
      <c r="B2008" t="s">
        <v>2</v>
      </c>
      <c r="C2008" t="s">
        <v>1606</v>
      </c>
      <c r="F2008" t="b">
        <f>IF(ISBLANK(X2008), FALSE, TRUE)</f>
        <v>0</v>
      </c>
      <c r="G2008" t="s">
        <v>1522</v>
      </c>
      <c r="H2008" t="s">
        <v>54</v>
      </c>
      <c r="I2008" t="s">
        <v>991</v>
      </c>
      <c r="J2008" t="s">
        <v>436</v>
      </c>
      <c r="K2008" t="s">
        <v>1549</v>
      </c>
      <c r="L2008">
        <v>1</v>
      </c>
      <c r="M2008">
        <v>3</v>
      </c>
      <c r="N2008">
        <v>1</v>
      </c>
      <c r="Q2008" t="s">
        <v>83</v>
      </c>
      <c r="R2008" t="s">
        <v>991</v>
      </c>
      <c r="S2008" t="s">
        <v>245</v>
      </c>
      <c r="U2008" t="s">
        <v>268</v>
      </c>
      <c r="V2008" t="s">
        <v>59</v>
      </c>
      <c r="W2008">
        <v>19</v>
      </c>
    </row>
    <row r="2009" spans="1:23" x14ac:dyDescent="0.2">
      <c r="A2009">
        <v>19</v>
      </c>
      <c r="B2009" t="s">
        <v>2</v>
      </c>
      <c r="C2009" t="s">
        <v>1606</v>
      </c>
      <c r="F2009" t="b">
        <f>IF(ISBLANK(X2009), FALSE, TRUE)</f>
        <v>0</v>
      </c>
      <c r="G2009" t="s">
        <v>1522</v>
      </c>
      <c r="H2009" t="s">
        <v>11</v>
      </c>
      <c r="I2009" t="s">
        <v>991</v>
      </c>
      <c r="J2009" t="s">
        <v>462</v>
      </c>
      <c r="K2009" t="s">
        <v>1539</v>
      </c>
      <c r="L2009">
        <v>4</v>
      </c>
      <c r="M2009">
        <v>4</v>
      </c>
      <c r="N2009">
        <v>4</v>
      </c>
      <c r="Q2009" t="s">
        <v>83</v>
      </c>
      <c r="R2009" t="s">
        <v>991</v>
      </c>
      <c r="S2009" t="s">
        <v>245</v>
      </c>
      <c r="U2009" t="s">
        <v>252</v>
      </c>
      <c r="V2009" t="s">
        <v>59</v>
      </c>
      <c r="W2009">
        <v>19</v>
      </c>
    </row>
    <row r="2010" spans="1:23" x14ac:dyDescent="0.2">
      <c r="A2010">
        <v>20</v>
      </c>
      <c r="B2010" t="s">
        <v>2</v>
      </c>
      <c r="C2010" t="s">
        <v>1606</v>
      </c>
      <c r="F2010" t="b">
        <f>IF(ISBLANK(X2010), FALSE, TRUE)</f>
        <v>0</v>
      </c>
      <c r="G2010" t="s">
        <v>1522</v>
      </c>
      <c r="H2010" t="s">
        <v>4</v>
      </c>
      <c r="I2010" t="s">
        <v>991</v>
      </c>
      <c r="J2010" t="s">
        <v>453</v>
      </c>
      <c r="K2010" t="s">
        <v>1537</v>
      </c>
      <c r="L2010">
        <v>3</v>
      </c>
      <c r="M2010">
        <v>3</v>
      </c>
      <c r="N2010">
        <v>3</v>
      </c>
      <c r="Q2010" t="s">
        <v>83</v>
      </c>
      <c r="R2010" t="s">
        <v>991</v>
      </c>
      <c r="S2010" t="s">
        <v>245</v>
      </c>
      <c r="U2010" t="s">
        <v>280</v>
      </c>
      <c r="V2010" t="s">
        <v>59</v>
      </c>
      <c r="W2010">
        <v>19</v>
      </c>
    </row>
    <row r="2011" spans="1:23" x14ac:dyDescent="0.2">
      <c r="A2011">
        <v>1</v>
      </c>
      <c r="B2011" t="s">
        <v>80</v>
      </c>
      <c r="C2011" t="s">
        <v>1606</v>
      </c>
      <c r="F2011" t="b">
        <f>IF(ISBLANK(X2011), FALSE, TRUE)</f>
        <v>0</v>
      </c>
      <c r="G2011" t="s">
        <v>1521</v>
      </c>
      <c r="H2011" t="s">
        <v>36</v>
      </c>
      <c r="I2011" t="s">
        <v>1524</v>
      </c>
      <c r="J2011" t="s">
        <v>569</v>
      </c>
      <c r="K2011" t="s">
        <v>991</v>
      </c>
      <c r="L2011">
        <v>3</v>
      </c>
      <c r="M2011">
        <v>4</v>
      </c>
      <c r="N2011">
        <v>3</v>
      </c>
      <c r="Q2011" t="s">
        <v>83</v>
      </c>
      <c r="R2011" t="s">
        <v>88</v>
      </c>
      <c r="S2011" t="s">
        <v>245</v>
      </c>
      <c r="U2011" t="s">
        <v>528</v>
      </c>
      <c r="V2011" t="s">
        <v>1061</v>
      </c>
      <c r="W2011">
        <v>29</v>
      </c>
    </row>
    <row r="2012" spans="1:23" x14ac:dyDescent="0.2">
      <c r="A2012">
        <v>1</v>
      </c>
      <c r="B2012" t="s">
        <v>80</v>
      </c>
      <c r="C2012" t="s">
        <v>1606</v>
      </c>
      <c r="F2012" t="b">
        <f>IF(ISBLANK(X2012), FALSE, TRUE)</f>
        <v>0</v>
      </c>
      <c r="G2012" t="s">
        <v>1522</v>
      </c>
      <c r="H2012" t="s">
        <v>22</v>
      </c>
      <c r="I2012" t="s">
        <v>991</v>
      </c>
      <c r="J2012" t="s">
        <v>945</v>
      </c>
      <c r="L2012">
        <v>2</v>
      </c>
      <c r="O2012">
        <v>0</v>
      </c>
      <c r="P2012">
        <v>2</v>
      </c>
      <c r="R2012" t="s">
        <v>991</v>
      </c>
      <c r="S2012" t="s">
        <v>915</v>
      </c>
      <c r="U2012" t="s">
        <v>78</v>
      </c>
      <c r="V2012" t="s">
        <v>1061</v>
      </c>
      <c r="W2012">
        <v>29</v>
      </c>
    </row>
    <row r="2013" spans="1:23" x14ac:dyDescent="0.2">
      <c r="A2013">
        <v>1</v>
      </c>
      <c r="B2013" t="s">
        <v>80</v>
      </c>
      <c r="C2013" t="s">
        <v>1606</v>
      </c>
      <c r="F2013" t="b">
        <f>IF(ISBLANK(X2013), FALSE, TRUE)</f>
        <v>0</v>
      </c>
      <c r="G2013" t="s">
        <v>1532</v>
      </c>
      <c r="H2013" t="s">
        <v>991</v>
      </c>
      <c r="I2013" t="s">
        <v>991</v>
      </c>
      <c r="J2013" t="s">
        <v>630</v>
      </c>
      <c r="K2013" t="s">
        <v>1713</v>
      </c>
      <c r="L2013">
        <v>1</v>
      </c>
      <c r="M2013">
        <v>0</v>
      </c>
      <c r="N2013">
        <v>4</v>
      </c>
      <c r="Q2013" t="s">
        <v>83</v>
      </c>
      <c r="R2013" t="s">
        <v>991</v>
      </c>
      <c r="S2013" t="s">
        <v>245</v>
      </c>
      <c r="U2013" t="s">
        <v>266</v>
      </c>
      <c r="V2013" t="s">
        <v>1061</v>
      </c>
      <c r="W2013">
        <v>29</v>
      </c>
    </row>
    <row r="2014" spans="1:23" x14ac:dyDescent="0.2">
      <c r="A2014">
        <v>2</v>
      </c>
      <c r="B2014" t="s">
        <v>80</v>
      </c>
      <c r="C2014" t="s">
        <v>1606</v>
      </c>
      <c r="F2014" t="b">
        <f>IF(ISBLANK(X2014), FALSE, TRUE)</f>
        <v>0</v>
      </c>
      <c r="G2014" t="s">
        <v>1521</v>
      </c>
      <c r="H2014" t="s">
        <v>22</v>
      </c>
      <c r="I2014" t="s">
        <v>991</v>
      </c>
      <c r="J2014" t="s">
        <v>104</v>
      </c>
      <c r="K2014" t="s">
        <v>991</v>
      </c>
      <c r="L2014">
        <v>3</v>
      </c>
      <c r="R2014" t="s">
        <v>991</v>
      </c>
      <c r="S2014" t="s">
        <v>6</v>
      </c>
      <c r="U2014" t="s">
        <v>19</v>
      </c>
      <c r="V2014" t="s">
        <v>1061</v>
      </c>
      <c r="W2014">
        <v>29</v>
      </c>
    </row>
    <row r="2015" spans="1:23" x14ac:dyDescent="0.2">
      <c r="A2015">
        <v>3</v>
      </c>
      <c r="B2015" t="s">
        <v>80</v>
      </c>
      <c r="C2015" t="s">
        <v>1606</v>
      </c>
      <c r="F2015" t="b">
        <f>IF(ISBLANK(X2015), FALSE, TRUE)</f>
        <v>0</v>
      </c>
      <c r="G2015" t="s">
        <v>1521</v>
      </c>
      <c r="H2015" t="s">
        <v>22</v>
      </c>
      <c r="I2015" t="s">
        <v>991</v>
      </c>
      <c r="J2015" t="s">
        <v>545</v>
      </c>
      <c r="K2015" t="s">
        <v>991</v>
      </c>
      <c r="L2015">
        <v>4</v>
      </c>
      <c r="M2015">
        <v>3</v>
      </c>
      <c r="N2015">
        <v>3</v>
      </c>
      <c r="Q2015" t="s">
        <v>83</v>
      </c>
      <c r="R2015" t="s">
        <v>546</v>
      </c>
      <c r="S2015" t="s">
        <v>245</v>
      </c>
      <c r="U2015" t="s">
        <v>266</v>
      </c>
      <c r="V2015" t="s">
        <v>1061</v>
      </c>
      <c r="W2015">
        <v>29</v>
      </c>
    </row>
    <row r="2016" spans="1:23" x14ac:dyDescent="0.2">
      <c r="A2016">
        <v>4</v>
      </c>
      <c r="B2016" t="s">
        <v>80</v>
      </c>
      <c r="C2016" t="s">
        <v>1606</v>
      </c>
      <c r="F2016" t="b">
        <f>IF(ISBLANK(X2016), FALSE, TRUE)</f>
        <v>0</v>
      </c>
      <c r="G2016" t="s">
        <v>1521</v>
      </c>
      <c r="H2016" t="s">
        <v>3</v>
      </c>
      <c r="I2016" t="s">
        <v>1526</v>
      </c>
      <c r="J2016" t="s">
        <v>472</v>
      </c>
      <c r="K2016" t="s">
        <v>991</v>
      </c>
      <c r="L2016">
        <v>2</v>
      </c>
      <c r="M2016">
        <v>2</v>
      </c>
      <c r="N2016">
        <v>3</v>
      </c>
      <c r="Q2016" t="s">
        <v>83</v>
      </c>
      <c r="R2016" t="s">
        <v>135</v>
      </c>
      <c r="S2016" t="s">
        <v>245</v>
      </c>
      <c r="U2016" t="s">
        <v>266</v>
      </c>
      <c r="V2016" t="s">
        <v>1061</v>
      </c>
      <c r="W2016">
        <v>29</v>
      </c>
    </row>
    <row r="2017" spans="1:23" x14ac:dyDescent="0.2">
      <c r="A2017">
        <v>13</v>
      </c>
      <c r="B2017" t="s">
        <v>80</v>
      </c>
      <c r="C2017" t="s">
        <v>1606</v>
      </c>
      <c r="F2017" t="b">
        <f>IF(ISBLANK(X2017), FALSE, TRUE)</f>
        <v>0</v>
      </c>
      <c r="G2017" t="s">
        <v>1522</v>
      </c>
      <c r="H2017" t="s">
        <v>54</v>
      </c>
      <c r="I2017" t="s">
        <v>991</v>
      </c>
      <c r="J2017" t="s">
        <v>120</v>
      </c>
      <c r="K2017" t="s">
        <v>991</v>
      </c>
      <c r="L2017">
        <v>3</v>
      </c>
      <c r="R2017" t="s">
        <v>991</v>
      </c>
      <c r="S2017" t="s">
        <v>6</v>
      </c>
      <c r="U2017" t="s">
        <v>19</v>
      </c>
      <c r="V2017" t="s">
        <v>1061</v>
      </c>
      <c r="W2017">
        <v>29</v>
      </c>
    </row>
    <row r="2018" spans="1:23" x14ac:dyDescent="0.2">
      <c r="A2018">
        <v>14</v>
      </c>
      <c r="B2018" t="s">
        <v>80</v>
      </c>
      <c r="C2018" t="s">
        <v>1606</v>
      </c>
      <c r="F2018" t="b">
        <f>IF(ISBLANK(X2018), FALSE, TRUE)</f>
        <v>0</v>
      </c>
      <c r="G2018" t="s">
        <v>1522</v>
      </c>
      <c r="H2018" t="s">
        <v>54</v>
      </c>
      <c r="I2018" t="s">
        <v>991</v>
      </c>
      <c r="J2018" t="s">
        <v>1644</v>
      </c>
      <c r="K2018" t="s">
        <v>991</v>
      </c>
      <c r="L2018">
        <v>2</v>
      </c>
      <c r="M2018">
        <v>3</v>
      </c>
      <c r="N2018">
        <v>1</v>
      </c>
      <c r="Q2018" t="s">
        <v>83</v>
      </c>
      <c r="R2018" t="s">
        <v>250</v>
      </c>
      <c r="S2018" t="s">
        <v>245</v>
      </c>
      <c r="U2018" t="s">
        <v>266</v>
      </c>
      <c r="V2018" t="s">
        <v>1061</v>
      </c>
      <c r="W2018">
        <v>29</v>
      </c>
    </row>
    <row r="2019" spans="1:23" x14ac:dyDescent="0.2">
      <c r="A2019">
        <v>15</v>
      </c>
      <c r="B2019" t="s">
        <v>80</v>
      </c>
      <c r="C2019" t="s">
        <v>1606</v>
      </c>
      <c r="F2019" t="b">
        <f>IF(ISBLANK(X2019), FALSE, TRUE)</f>
        <v>0</v>
      </c>
      <c r="G2019" t="s">
        <v>1522</v>
      </c>
      <c r="H2019" t="s">
        <v>54</v>
      </c>
      <c r="I2019" t="s">
        <v>991</v>
      </c>
      <c r="J2019" t="s">
        <v>616</v>
      </c>
      <c r="K2019" t="s">
        <v>1708</v>
      </c>
      <c r="L2019">
        <v>6</v>
      </c>
      <c r="M2019">
        <v>5</v>
      </c>
      <c r="N2019">
        <v>4</v>
      </c>
      <c r="Q2019" t="s">
        <v>83</v>
      </c>
      <c r="R2019" t="s">
        <v>250</v>
      </c>
      <c r="S2019" t="s">
        <v>245</v>
      </c>
      <c r="U2019" t="s">
        <v>266</v>
      </c>
      <c r="V2019" t="s">
        <v>1061</v>
      </c>
      <c r="W2019">
        <v>29</v>
      </c>
    </row>
    <row r="2020" spans="1:23" x14ac:dyDescent="0.2">
      <c r="A2020">
        <v>16</v>
      </c>
      <c r="B2020" t="s">
        <v>80</v>
      </c>
      <c r="C2020" t="s">
        <v>1606</v>
      </c>
      <c r="F2020" t="b">
        <f>IF(ISBLANK(X2020), FALSE, TRUE)</f>
        <v>0</v>
      </c>
      <c r="G2020" t="s">
        <v>1522</v>
      </c>
      <c r="H2020" t="s">
        <v>54</v>
      </c>
      <c r="I2020" t="s">
        <v>1524</v>
      </c>
      <c r="J2020" t="s">
        <v>425</v>
      </c>
      <c r="K2020" t="s">
        <v>1705</v>
      </c>
      <c r="L2020">
        <v>6</v>
      </c>
      <c r="M2020">
        <v>5</v>
      </c>
      <c r="N2020">
        <v>5</v>
      </c>
      <c r="Q2020" t="s">
        <v>248</v>
      </c>
      <c r="R2020" t="s">
        <v>546</v>
      </c>
      <c r="S2020" t="s">
        <v>245</v>
      </c>
      <c r="U2020" t="s">
        <v>415</v>
      </c>
      <c r="V2020" t="s">
        <v>1061</v>
      </c>
      <c r="W2020">
        <v>29</v>
      </c>
    </row>
    <row r="2021" spans="1:23" x14ac:dyDescent="0.2">
      <c r="A2021">
        <v>17</v>
      </c>
      <c r="B2021" t="s">
        <v>80</v>
      </c>
      <c r="C2021" t="s">
        <v>1606</v>
      </c>
      <c r="F2021" t="b">
        <f>IF(ISBLANK(X2021), FALSE, TRUE)</f>
        <v>0</v>
      </c>
      <c r="G2021" t="s">
        <v>1522</v>
      </c>
      <c r="H2021" t="s">
        <v>36</v>
      </c>
      <c r="I2021" t="s">
        <v>991</v>
      </c>
      <c r="J2021" t="s">
        <v>587</v>
      </c>
      <c r="K2021" t="s">
        <v>1639</v>
      </c>
      <c r="L2021">
        <v>5</v>
      </c>
      <c r="M2021">
        <v>6</v>
      </c>
      <c r="N2021">
        <v>5</v>
      </c>
      <c r="Q2021" t="s">
        <v>83</v>
      </c>
      <c r="R2021" t="s">
        <v>991</v>
      </c>
      <c r="S2021" t="s">
        <v>245</v>
      </c>
      <c r="U2021" t="s">
        <v>588</v>
      </c>
      <c r="V2021" t="s">
        <v>1061</v>
      </c>
      <c r="W2021">
        <v>29</v>
      </c>
    </row>
    <row r="2022" spans="1:23" x14ac:dyDescent="0.2">
      <c r="A2022">
        <v>18</v>
      </c>
      <c r="B2022" t="s">
        <v>80</v>
      </c>
      <c r="C2022" t="s">
        <v>1606</v>
      </c>
      <c r="F2022" t="b">
        <f>IF(ISBLANK(X2022), FALSE, TRUE)</f>
        <v>0</v>
      </c>
      <c r="G2022" t="s">
        <v>1522</v>
      </c>
      <c r="H2022" t="s">
        <v>36</v>
      </c>
      <c r="I2022" t="s">
        <v>1526</v>
      </c>
      <c r="J2022" t="s">
        <v>559</v>
      </c>
      <c r="K2022" t="s">
        <v>1690</v>
      </c>
      <c r="L2022">
        <v>4</v>
      </c>
      <c r="M2022">
        <v>3</v>
      </c>
      <c r="N2022">
        <v>6</v>
      </c>
      <c r="Q2022" t="s">
        <v>83</v>
      </c>
      <c r="R2022" t="s">
        <v>1997</v>
      </c>
      <c r="S2022" t="s">
        <v>245</v>
      </c>
      <c r="U2022" t="s">
        <v>268</v>
      </c>
      <c r="V2022" t="s">
        <v>1061</v>
      </c>
      <c r="W2022">
        <v>29</v>
      </c>
    </row>
    <row r="2023" spans="1:23" x14ac:dyDescent="0.2">
      <c r="A2023">
        <v>19</v>
      </c>
      <c r="B2023" t="s">
        <v>80</v>
      </c>
      <c r="C2023" t="s">
        <v>1606</v>
      </c>
      <c r="F2023" t="b">
        <f>IF(ISBLANK(X2023), FALSE, TRUE)</f>
        <v>0</v>
      </c>
      <c r="G2023" t="s">
        <v>1522</v>
      </c>
      <c r="H2023" t="s">
        <v>22</v>
      </c>
      <c r="I2023" t="s">
        <v>1526</v>
      </c>
      <c r="J2023" t="s">
        <v>93</v>
      </c>
      <c r="K2023" t="s">
        <v>991</v>
      </c>
      <c r="L2023">
        <v>4</v>
      </c>
      <c r="R2023" t="s">
        <v>991</v>
      </c>
      <c r="S2023" t="s">
        <v>6</v>
      </c>
      <c r="U2023" t="s">
        <v>16</v>
      </c>
      <c r="V2023" t="s">
        <v>1061</v>
      </c>
      <c r="W2023">
        <v>29</v>
      </c>
    </row>
    <row r="2024" spans="1:23" x14ac:dyDescent="0.2">
      <c r="A2024">
        <v>20</v>
      </c>
      <c r="B2024" t="s">
        <v>80</v>
      </c>
      <c r="C2024" t="s">
        <v>1606</v>
      </c>
      <c r="F2024" t="b">
        <f>IF(ISBLANK(X2024), FALSE, TRUE)</f>
        <v>0</v>
      </c>
      <c r="G2024" t="s">
        <v>1522</v>
      </c>
      <c r="H2024" t="s">
        <v>3</v>
      </c>
      <c r="I2024" t="s">
        <v>1524</v>
      </c>
      <c r="J2024" t="s">
        <v>1670</v>
      </c>
      <c r="K2024" t="s">
        <v>1671</v>
      </c>
      <c r="L2024">
        <v>2</v>
      </c>
      <c r="M2024">
        <v>2</v>
      </c>
      <c r="N2024">
        <v>3</v>
      </c>
      <c r="Q2024" t="s">
        <v>83</v>
      </c>
      <c r="R2024" t="s">
        <v>150</v>
      </c>
      <c r="S2024" t="s">
        <v>245</v>
      </c>
      <c r="U2024" t="s">
        <v>160</v>
      </c>
      <c r="V2024" t="s">
        <v>1061</v>
      </c>
      <c r="W2024">
        <v>29</v>
      </c>
    </row>
    <row r="2025" spans="1:23" x14ac:dyDescent="0.2">
      <c r="A2025">
        <v>1</v>
      </c>
      <c r="B2025" t="s">
        <v>127</v>
      </c>
      <c r="C2025" t="s">
        <v>1606</v>
      </c>
      <c r="F2025" t="b">
        <f>IF(ISBLANK(X2025), FALSE, TRUE)</f>
        <v>0</v>
      </c>
      <c r="G2025" t="s">
        <v>1532</v>
      </c>
      <c r="H2025" t="s">
        <v>36</v>
      </c>
      <c r="I2025" t="s">
        <v>1526</v>
      </c>
      <c r="J2025" t="s">
        <v>707</v>
      </c>
      <c r="K2025" t="s">
        <v>1798</v>
      </c>
      <c r="L2025">
        <v>7</v>
      </c>
      <c r="M2025">
        <v>7</v>
      </c>
      <c r="N2025">
        <v>7</v>
      </c>
      <c r="Q2025" t="s">
        <v>83</v>
      </c>
      <c r="R2025" t="s">
        <v>991</v>
      </c>
      <c r="S2025" t="s">
        <v>245</v>
      </c>
      <c r="U2025" t="s">
        <v>1799</v>
      </c>
      <c r="V2025" t="s">
        <v>1062</v>
      </c>
      <c r="W2025">
        <v>39</v>
      </c>
    </row>
    <row r="2026" spans="1:23" x14ac:dyDescent="0.2">
      <c r="A2026">
        <v>1</v>
      </c>
      <c r="B2026" t="s">
        <v>127</v>
      </c>
      <c r="C2026" t="s">
        <v>1606</v>
      </c>
      <c r="F2026" t="b">
        <f>IF(ISBLANK(X2026), FALSE, TRUE)</f>
        <v>0</v>
      </c>
      <c r="G2026" t="s">
        <v>1522</v>
      </c>
      <c r="H2026" t="s">
        <v>4</v>
      </c>
      <c r="I2026" t="s">
        <v>991</v>
      </c>
      <c r="J2026" t="s">
        <v>765</v>
      </c>
      <c r="K2026" t="s">
        <v>1833</v>
      </c>
      <c r="L2026">
        <v>8</v>
      </c>
      <c r="M2026">
        <v>4</v>
      </c>
      <c r="N2026">
        <v>7</v>
      </c>
      <c r="Q2026" t="s">
        <v>248</v>
      </c>
      <c r="R2026" t="s">
        <v>991</v>
      </c>
      <c r="S2026" t="s">
        <v>245</v>
      </c>
      <c r="U2026" t="s">
        <v>1756</v>
      </c>
      <c r="V2026" t="s">
        <v>1062</v>
      </c>
      <c r="W2026">
        <v>39</v>
      </c>
    </row>
    <row r="2027" spans="1:23" x14ac:dyDescent="0.2">
      <c r="A2027">
        <v>1</v>
      </c>
      <c r="B2027" t="s">
        <v>127</v>
      </c>
      <c r="C2027" t="s">
        <v>1606</v>
      </c>
      <c r="F2027" t="b">
        <f>IF(ISBLANK(X2027), FALSE, TRUE)</f>
        <v>0</v>
      </c>
      <c r="G2027" t="s">
        <v>1521</v>
      </c>
      <c r="H2027" t="s">
        <v>3</v>
      </c>
      <c r="I2027" t="s">
        <v>991</v>
      </c>
      <c r="J2027" t="s">
        <v>965</v>
      </c>
      <c r="K2027" t="s">
        <v>991</v>
      </c>
      <c r="L2027">
        <v>3</v>
      </c>
      <c r="O2027">
        <v>-2</v>
      </c>
      <c r="P2027">
        <v>-2</v>
      </c>
      <c r="R2027" t="s">
        <v>991</v>
      </c>
      <c r="S2027" t="s">
        <v>915</v>
      </c>
      <c r="U2027" t="s">
        <v>924</v>
      </c>
      <c r="V2027" t="s">
        <v>1062</v>
      </c>
      <c r="W2027">
        <v>39</v>
      </c>
    </row>
    <row r="2028" spans="1:23" x14ac:dyDescent="0.2">
      <c r="A2028">
        <v>2</v>
      </c>
      <c r="B2028" t="s">
        <v>127</v>
      </c>
      <c r="C2028" t="s">
        <v>1606</v>
      </c>
      <c r="F2028" t="b">
        <f>IF(ISBLANK(X2028), FALSE, TRUE)</f>
        <v>0</v>
      </c>
      <c r="G2028" t="s">
        <v>1521</v>
      </c>
      <c r="H2028" t="s">
        <v>3</v>
      </c>
      <c r="I2028" t="s">
        <v>1526</v>
      </c>
      <c r="J2028" t="s">
        <v>641</v>
      </c>
      <c r="K2028" t="s">
        <v>991</v>
      </c>
      <c r="L2028">
        <v>6</v>
      </c>
      <c r="M2028">
        <v>4</v>
      </c>
      <c r="N2028">
        <v>5</v>
      </c>
      <c r="Q2028" t="s">
        <v>83</v>
      </c>
      <c r="R2028" t="s">
        <v>2008</v>
      </c>
      <c r="S2028" t="s">
        <v>245</v>
      </c>
      <c r="U2028" t="s">
        <v>1724</v>
      </c>
      <c r="V2028" t="s">
        <v>1062</v>
      </c>
      <c r="W2028">
        <v>39</v>
      </c>
    </row>
    <row r="2029" spans="1:23" x14ac:dyDescent="0.2">
      <c r="A2029">
        <v>11</v>
      </c>
      <c r="B2029" t="s">
        <v>127</v>
      </c>
      <c r="C2029" t="s">
        <v>1606</v>
      </c>
      <c r="F2029" t="b">
        <f>IF(ISBLANK(X2029), FALSE, TRUE)</f>
        <v>0</v>
      </c>
      <c r="G2029" t="s">
        <v>1521</v>
      </c>
      <c r="H2029" t="s">
        <v>54</v>
      </c>
      <c r="I2029" t="s">
        <v>991</v>
      </c>
      <c r="J2029" t="s">
        <v>748</v>
      </c>
      <c r="K2029" t="s">
        <v>991</v>
      </c>
      <c r="L2029">
        <v>2</v>
      </c>
      <c r="M2029">
        <v>3</v>
      </c>
      <c r="N2029">
        <v>1</v>
      </c>
      <c r="Q2029" t="s">
        <v>83</v>
      </c>
      <c r="R2029" t="s">
        <v>135</v>
      </c>
      <c r="S2029" t="s">
        <v>245</v>
      </c>
      <c r="U2029" t="s">
        <v>1728</v>
      </c>
      <c r="V2029" t="s">
        <v>1062</v>
      </c>
      <c r="W2029">
        <v>39</v>
      </c>
    </row>
    <row r="2030" spans="1:23" x14ac:dyDescent="0.2">
      <c r="A2030">
        <v>12</v>
      </c>
      <c r="B2030" t="s">
        <v>127</v>
      </c>
      <c r="C2030" t="s">
        <v>1606</v>
      </c>
      <c r="F2030" t="b">
        <f>IF(ISBLANK(X2030), FALSE, TRUE)</f>
        <v>0</v>
      </c>
      <c r="G2030" t="s">
        <v>1532</v>
      </c>
      <c r="H2030" t="s">
        <v>36</v>
      </c>
      <c r="I2030" t="s">
        <v>991</v>
      </c>
      <c r="J2030" t="s">
        <v>975</v>
      </c>
      <c r="K2030" t="s">
        <v>991</v>
      </c>
      <c r="L2030">
        <v>2</v>
      </c>
      <c r="O2030">
        <v>0</v>
      </c>
      <c r="P2030">
        <v>0</v>
      </c>
      <c r="R2030" t="s">
        <v>687</v>
      </c>
      <c r="S2030" t="s">
        <v>915</v>
      </c>
      <c r="U2030" t="s">
        <v>16</v>
      </c>
      <c r="V2030" t="s">
        <v>1062</v>
      </c>
      <c r="W2030">
        <v>39</v>
      </c>
    </row>
    <row r="2031" spans="1:23" x14ac:dyDescent="0.2">
      <c r="A2031">
        <v>13</v>
      </c>
      <c r="B2031" t="s">
        <v>127</v>
      </c>
      <c r="C2031" t="s">
        <v>1606</v>
      </c>
      <c r="F2031" t="b">
        <f>IF(ISBLANK(X2031), FALSE, TRUE)</f>
        <v>0</v>
      </c>
      <c r="G2031" t="s">
        <v>1521</v>
      </c>
      <c r="H2031" t="s">
        <v>22</v>
      </c>
      <c r="I2031" t="s">
        <v>1526</v>
      </c>
      <c r="J2031" t="s">
        <v>669</v>
      </c>
      <c r="K2031" t="s">
        <v>991</v>
      </c>
      <c r="L2031">
        <v>2</v>
      </c>
      <c r="M2031">
        <v>2</v>
      </c>
      <c r="N2031">
        <v>1</v>
      </c>
      <c r="Q2031" t="s">
        <v>248</v>
      </c>
      <c r="R2031" t="s">
        <v>991</v>
      </c>
      <c r="S2031" t="s">
        <v>245</v>
      </c>
      <c r="U2031" t="s">
        <v>1776</v>
      </c>
      <c r="V2031" t="s">
        <v>1062</v>
      </c>
      <c r="W2031">
        <v>39</v>
      </c>
    </row>
    <row r="2032" spans="1:23" x14ac:dyDescent="0.2">
      <c r="A2032">
        <v>14</v>
      </c>
      <c r="B2032" t="s">
        <v>127</v>
      </c>
      <c r="C2032" t="s">
        <v>1606</v>
      </c>
      <c r="F2032" t="b">
        <f>IF(ISBLANK(X2032), FALSE, TRUE)</f>
        <v>0</v>
      </c>
      <c r="G2032" t="s">
        <v>1532</v>
      </c>
      <c r="H2032" t="s">
        <v>3</v>
      </c>
      <c r="I2032" t="s">
        <v>991</v>
      </c>
      <c r="J2032" t="s">
        <v>136</v>
      </c>
      <c r="K2032" t="s">
        <v>991</v>
      </c>
      <c r="L2032">
        <v>3</v>
      </c>
      <c r="R2032" t="s">
        <v>991</v>
      </c>
      <c r="S2032" t="s">
        <v>6</v>
      </c>
      <c r="U2032" t="s">
        <v>19</v>
      </c>
      <c r="V2032" t="s">
        <v>1062</v>
      </c>
      <c r="W2032">
        <v>39</v>
      </c>
    </row>
    <row r="2033" spans="1:24" x14ac:dyDescent="0.2">
      <c r="A2033">
        <v>15</v>
      </c>
      <c r="B2033" t="s">
        <v>127</v>
      </c>
      <c r="C2033" t="s">
        <v>1606</v>
      </c>
      <c r="F2033" t="b">
        <f>IF(ISBLANK(X2033), FALSE, TRUE)</f>
        <v>0</v>
      </c>
      <c r="G2033" t="s">
        <v>1532</v>
      </c>
      <c r="H2033" t="s">
        <v>22</v>
      </c>
      <c r="I2033" t="s">
        <v>1524</v>
      </c>
      <c r="J2033" t="s">
        <v>681</v>
      </c>
      <c r="K2033" t="s">
        <v>1784</v>
      </c>
      <c r="L2033">
        <v>4</v>
      </c>
      <c r="M2033">
        <v>3</v>
      </c>
      <c r="N2033">
        <v>4</v>
      </c>
      <c r="Q2033" t="s">
        <v>83</v>
      </c>
      <c r="R2033" t="s">
        <v>991</v>
      </c>
      <c r="S2033" t="s">
        <v>245</v>
      </c>
      <c r="U2033" t="s">
        <v>346</v>
      </c>
      <c r="V2033" t="s">
        <v>1062</v>
      </c>
      <c r="W2033">
        <v>39</v>
      </c>
    </row>
    <row r="2034" spans="1:24" x14ac:dyDescent="0.2">
      <c r="A2034">
        <v>16</v>
      </c>
      <c r="B2034" t="s">
        <v>127</v>
      </c>
      <c r="C2034" t="s">
        <v>1606</v>
      </c>
      <c r="F2034" t="b">
        <f>IF(ISBLANK(X2034), FALSE, TRUE)</f>
        <v>0</v>
      </c>
      <c r="G2034" t="s">
        <v>1522</v>
      </c>
      <c r="H2034" t="s">
        <v>22</v>
      </c>
      <c r="I2034" t="s">
        <v>1526</v>
      </c>
      <c r="J2034" t="s">
        <v>675</v>
      </c>
      <c r="K2034" t="s">
        <v>1779</v>
      </c>
      <c r="L2034">
        <v>6</v>
      </c>
      <c r="M2034">
        <v>5</v>
      </c>
      <c r="N2034">
        <v>7</v>
      </c>
      <c r="Q2034" t="s">
        <v>83</v>
      </c>
      <c r="R2034" t="s">
        <v>991</v>
      </c>
      <c r="S2034" t="s">
        <v>245</v>
      </c>
      <c r="U2034" t="s">
        <v>1724</v>
      </c>
      <c r="V2034" t="s">
        <v>1062</v>
      </c>
      <c r="W2034">
        <v>39</v>
      </c>
    </row>
    <row r="2035" spans="1:24" x14ac:dyDescent="0.2">
      <c r="A2035">
        <v>17</v>
      </c>
      <c r="B2035" t="s">
        <v>127</v>
      </c>
      <c r="C2035" t="s">
        <v>1606</v>
      </c>
      <c r="F2035" t="b">
        <f>IF(ISBLANK(X2035), FALSE, TRUE)</f>
        <v>0</v>
      </c>
      <c r="G2035" t="s">
        <v>1532</v>
      </c>
      <c r="H2035" t="s">
        <v>54</v>
      </c>
      <c r="I2035" t="s">
        <v>1524</v>
      </c>
      <c r="J2035" t="s">
        <v>456</v>
      </c>
      <c r="K2035" t="s">
        <v>1838</v>
      </c>
      <c r="L2035">
        <v>2</v>
      </c>
      <c r="M2035">
        <v>2</v>
      </c>
      <c r="N2035">
        <v>4</v>
      </c>
      <c r="Q2035" t="s">
        <v>83</v>
      </c>
      <c r="R2035" t="s">
        <v>991</v>
      </c>
      <c r="S2035" t="s">
        <v>245</v>
      </c>
      <c r="U2035" t="s">
        <v>1820</v>
      </c>
      <c r="V2035" t="s">
        <v>1062</v>
      </c>
      <c r="W2035">
        <v>39</v>
      </c>
    </row>
    <row r="2036" spans="1:24" x14ac:dyDescent="0.2">
      <c r="A2036">
        <v>18</v>
      </c>
      <c r="B2036" t="s">
        <v>127</v>
      </c>
      <c r="C2036" t="s">
        <v>1606</v>
      </c>
      <c r="F2036" t="b">
        <f>IF(ISBLANK(X2036), FALSE, TRUE)</f>
        <v>0</v>
      </c>
      <c r="G2036" t="s">
        <v>1532</v>
      </c>
      <c r="H2036" t="s">
        <v>3</v>
      </c>
      <c r="I2036" t="s">
        <v>1524</v>
      </c>
      <c r="J2036" t="s">
        <v>130</v>
      </c>
      <c r="K2036" t="s">
        <v>991</v>
      </c>
      <c r="L2036">
        <v>3</v>
      </c>
      <c r="R2036" t="s">
        <v>991</v>
      </c>
      <c r="S2036" t="s">
        <v>6</v>
      </c>
      <c r="U2036" t="s">
        <v>57</v>
      </c>
      <c r="V2036" t="s">
        <v>1062</v>
      </c>
      <c r="W2036">
        <v>39</v>
      </c>
    </row>
    <row r="2037" spans="1:24" x14ac:dyDescent="0.2">
      <c r="A2037">
        <v>19</v>
      </c>
      <c r="B2037" t="s">
        <v>127</v>
      </c>
      <c r="C2037" t="s">
        <v>1606</v>
      </c>
      <c r="F2037" t="b">
        <f>IF(ISBLANK(X2037), FALSE, TRUE)</f>
        <v>0</v>
      </c>
      <c r="G2037" t="s">
        <v>1532</v>
      </c>
      <c r="H2037" t="s">
        <v>54</v>
      </c>
      <c r="I2037" t="s">
        <v>991</v>
      </c>
      <c r="J2037" t="s">
        <v>977</v>
      </c>
      <c r="K2037" t="s">
        <v>991</v>
      </c>
      <c r="L2037">
        <v>2</v>
      </c>
      <c r="O2037">
        <v>2</v>
      </c>
      <c r="P2037">
        <v>0</v>
      </c>
      <c r="R2037" t="s">
        <v>991</v>
      </c>
      <c r="S2037" t="s">
        <v>915</v>
      </c>
      <c r="U2037" t="s">
        <v>57</v>
      </c>
      <c r="V2037" t="s">
        <v>1062</v>
      </c>
      <c r="W2037">
        <v>39</v>
      </c>
    </row>
    <row r="2038" spans="1:24" x14ac:dyDescent="0.2">
      <c r="A2038">
        <v>20</v>
      </c>
      <c r="B2038" t="s">
        <v>127</v>
      </c>
      <c r="C2038" t="s">
        <v>1606</v>
      </c>
      <c r="F2038" t="b">
        <f>IF(ISBLANK(X2038), FALSE, TRUE)</f>
        <v>0</v>
      </c>
      <c r="G2038" t="s">
        <v>1532</v>
      </c>
      <c r="H2038" t="s">
        <v>4</v>
      </c>
      <c r="I2038" t="s">
        <v>991</v>
      </c>
      <c r="J2038" t="s">
        <v>766</v>
      </c>
      <c r="K2038" t="s">
        <v>991</v>
      </c>
      <c r="L2038">
        <v>9</v>
      </c>
      <c r="M2038">
        <v>6</v>
      </c>
      <c r="N2038">
        <v>5</v>
      </c>
      <c r="Q2038" t="s">
        <v>83</v>
      </c>
      <c r="R2038" t="s">
        <v>139</v>
      </c>
      <c r="S2038" t="s">
        <v>245</v>
      </c>
      <c r="U2038" t="s">
        <v>1728</v>
      </c>
      <c r="V2038" t="s">
        <v>1062</v>
      </c>
      <c r="W2038">
        <v>39</v>
      </c>
    </row>
    <row r="2039" spans="1:24" x14ac:dyDescent="0.2">
      <c r="A2039">
        <v>1</v>
      </c>
      <c r="B2039" t="s">
        <v>1983</v>
      </c>
      <c r="C2039" t="s">
        <v>1606</v>
      </c>
      <c r="F2039" t="b">
        <f>IF(ISBLANK(X2039), FALSE, TRUE)</f>
        <v>1</v>
      </c>
      <c r="G2039" t="s">
        <v>1532</v>
      </c>
      <c r="H2039" t="s">
        <v>3</v>
      </c>
      <c r="I2039" t="s">
        <v>1526</v>
      </c>
      <c r="J2039" t="s">
        <v>778</v>
      </c>
      <c r="K2039" t="s">
        <v>1870</v>
      </c>
      <c r="L2039">
        <v>2</v>
      </c>
      <c r="M2039">
        <v>2</v>
      </c>
      <c r="N2039">
        <v>2</v>
      </c>
      <c r="Q2039" t="s">
        <v>83</v>
      </c>
      <c r="R2039" t="s">
        <v>285</v>
      </c>
      <c r="S2039" t="s">
        <v>245</v>
      </c>
      <c r="U2039" t="s">
        <v>280</v>
      </c>
      <c r="V2039" t="s">
        <v>1982</v>
      </c>
      <c r="W2039">
        <v>48</v>
      </c>
      <c r="X2039">
        <v>19631</v>
      </c>
    </row>
    <row r="2040" spans="1:24" x14ac:dyDescent="0.2">
      <c r="A2040">
        <v>2</v>
      </c>
      <c r="B2040" t="s">
        <v>1983</v>
      </c>
      <c r="C2040" t="s">
        <v>1606</v>
      </c>
      <c r="F2040" t="b">
        <f>IF(ISBLANK(X2040), FALSE, TRUE)</f>
        <v>1</v>
      </c>
      <c r="G2040" t="s">
        <v>1521</v>
      </c>
      <c r="H2040" t="s">
        <v>3</v>
      </c>
      <c r="I2040" t="s">
        <v>1526</v>
      </c>
      <c r="J2040" t="s">
        <v>828</v>
      </c>
      <c r="K2040" t="s">
        <v>991</v>
      </c>
      <c r="L2040">
        <v>2</v>
      </c>
      <c r="M2040">
        <v>2</v>
      </c>
      <c r="N2040">
        <v>3</v>
      </c>
      <c r="Q2040" t="s">
        <v>248</v>
      </c>
      <c r="R2040" t="s">
        <v>991</v>
      </c>
      <c r="S2040" t="s">
        <v>245</v>
      </c>
      <c r="U2040" t="s">
        <v>274</v>
      </c>
      <c r="V2040" t="s">
        <v>1982</v>
      </c>
      <c r="W2040">
        <v>48</v>
      </c>
      <c r="X2040">
        <v>19636</v>
      </c>
    </row>
    <row r="2041" spans="1:24" x14ac:dyDescent="0.2">
      <c r="A2041">
        <v>3</v>
      </c>
      <c r="B2041" t="s">
        <v>1983</v>
      </c>
      <c r="C2041" t="s">
        <v>1606</v>
      </c>
      <c r="F2041" t="b">
        <f>IF(ISBLANK(X2041), FALSE, TRUE)</f>
        <v>1</v>
      </c>
      <c r="G2041" t="s">
        <v>1532</v>
      </c>
      <c r="H2041" t="s">
        <v>3</v>
      </c>
      <c r="I2041" t="s">
        <v>1524</v>
      </c>
      <c r="J2041" t="s">
        <v>785</v>
      </c>
      <c r="K2041" t="s">
        <v>1878</v>
      </c>
      <c r="L2041">
        <v>2</v>
      </c>
      <c r="M2041">
        <v>2</v>
      </c>
      <c r="N2041">
        <v>3</v>
      </c>
      <c r="O2041">
        <v>2</v>
      </c>
      <c r="P2041">
        <v>3</v>
      </c>
      <c r="Q2041" t="s">
        <v>83</v>
      </c>
      <c r="R2041" t="s">
        <v>2024</v>
      </c>
      <c r="S2041" t="s">
        <v>245</v>
      </c>
      <c r="U2041" t="s">
        <v>1879</v>
      </c>
      <c r="V2041" t="s">
        <v>1982</v>
      </c>
      <c r="W2041">
        <v>48</v>
      </c>
      <c r="X2041">
        <v>19696</v>
      </c>
    </row>
    <row r="2042" spans="1:24" x14ac:dyDescent="0.2">
      <c r="A2042">
        <v>4</v>
      </c>
      <c r="B2042" t="s">
        <v>1983</v>
      </c>
      <c r="C2042" t="s">
        <v>1606</v>
      </c>
      <c r="F2042" t="b">
        <f>IF(ISBLANK(X2042), FALSE, TRUE)</f>
        <v>1</v>
      </c>
      <c r="G2042" t="s">
        <v>1522</v>
      </c>
      <c r="H2042" t="s">
        <v>3</v>
      </c>
      <c r="I2042" t="s">
        <v>1524</v>
      </c>
      <c r="J2042" t="s">
        <v>568</v>
      </c>
      <c r="K2042" t="s">
        <v>1882</v>
      </c>
      <c r="L2042">
        <v>3</v>
      </c>
      <c r="M2042">
        <v>3</v>
      </c>
      <c r="N2042">
        <v>4</v>
      </c>
      <c r="O2042">
        <v>1</v>
      </c>
      <c r="P2042">
        <v>3</v>
      </c>
      <c r="Q2042" t="s">
        <v>83</v>
      </c>
      <c r="R2042" t="s">
        <v>780</v>
      </c>
      <c r="S2042" t="s">
        <v>245</v>
      </c>
      <c r="U2042" t="s">
        <v>1852</v>
      </c>
      <c r="V2042" t="s">
        <v>1982</v>
      </c>
      <c r="W2042">
        <v>48</v>
      </c>
      <c r="X2042">
        <v>19711</v>
      </c>
    </row>
    <row r="2043" spans="1:24" x14ac:dyDescent="0.2">
      <c r="A2043">
        <v>5</v>
      </c>
      <c r="B2043" t="s">
        <v>1983</v>
      </c>
      <c r="C2043" t="s">
        <v>1606</v>
      </c>
      <c r="F2043" t="b">
        <f>IF(ISBLANK(X2043), FALSE, TRUE)</f>
        <v>1</v>
      </c>
      <c r="G2043" t="s">
        <v>1532</v>
      </c>
      <c r="H2043" t="s">
        <v>22</v>
      </c>
      <c r="I2043" t="s">
        <v>1524</v>
      </c>
      <c r="J2043" t="s">
        <v>419</v>
      </c>
      <c r="K2043" t="s">
        <v>1905</v>
      </c>
      <c r="L2043">
        <v>3</v>
      </c>
      <c r="M2043">
        <v>3</v>
      </c>
      <c r="N2043">
        <v>4</v>
      </c>
      <c r="Q2043" t="s">
        <v>83</v>
      </c>
      <c r="R2043" t="s">
        <v>150</v>
      </c>
      <c r="S2043" t="s">
        <v>245</v>
      </c>
      <c r="U2043" t="s">
        <v>252</v>
      </c>
      <c r="V2043" t="s">
        <v>1982</v>
      </c>
      <c r="W2043">
        <v>48</v>
      </c>
      <c r="X2043">
        <v>19956</v>
      </c>
    </row>
    <row r="2044" spans="1:24" x14ac:dyDescent="0.2">
      <c r="A2044">
        <v>6</v>
      </c>
      <c r="B2044" t="s">
        <v>1983</v>
      </c>
      <c r="C2044" t="s">
        <v>1606</v>
      </c>
      <c r="F2044" t="b">
        <f>IF(ISBLANK(X2044), FALSE, TRUE)</f>
        <v>1</v>
      </c>
      <c r="G2044" t="s">
        <v>1532</v>
      </c>
      <c r="H2044" t="s">
        <v>22</v>
      </c>
      <c r="I2044" t="s">
        <v>1524</v>
      </c>
      <c r="J2044" t="s">
        <v>573</v>
      </c>
      <c r="K2044" t="s">
        <v>1907</v>
      </c>
      <c r="L2044">
        <v>4</v>
      </c>
      <c r="M2044">
        <v>3</v>
      </c>
      <c r="N2044">
        <v>3</v>
      </c>
      <c r="O2044">
        <v>2</v>
      </c>
      <c r="P2044">
        <v>3</v>
      </c>
      <c r="Q2044" t="s">
        <v>83</v>
      </c>
      <c r="R2044" t="s">
        <v>780</v>
      </c>
      <c r="S2044" t="s">
        <v>245</v>
      </c>
      <c r="U2044" t="s">
        <v>1862</v>
      </c>
      <c r="V2044" t="s">
        <v>1982</v>
      </c>
      <c r="W2044">
        <v>48</v>
      </c>
      <c r="X2044">
        <v>19971</v>
      </c>
    </row>
    <row r="2045" spans="1:24" x14ac:dyDescent="0.2">
      <c r="A2045">
        <v>7</v>
      </c>
      <c r="B2045" t="s">
        <v>1983</v>
      </c>
      <c r="C2045" t="s">
        <v>1606</v>
      </c>
      <c r="F2045" t="b">
        <f>IF(ISBLANK(X2045), FALSE, TRUE)</f>
        <v>1</v>
      </c>
      <c r="G2045" t="s">
        <v>1514</v>
      </c>
      <c r="H2045" t="s">
        <v>22</v>
      </c>
      <c r="I2045" t="s">
        <v>1524</v>
      </c>
      <c r="J2045" t="s">
        <v>428</v>
      </c>
      <c r="K2045" t="s">
        <v>1909</v>
      </c>
      <c r="L2045">
        <v>5</v>
      </c>
      <c r="M2045">
        <v>5</v>
      </c>
      <c r="N2045">
        <v>6</v>
      </c>
      <c r="O2045">
        <v>3</v>
      </c>
      <c r="P2045">
        <v>3</v>
      </c>
      <c r="Q2045" t="s">
        <v>83</v>
      </c>
      <c r="R2045" t="s">
        <v>780</v>
      </c>
      <c r="S2045" t="s">
        <v>245</v>
      </c>
      <c r="U2045" t="s">
        <v>1910</v>
      </c>
      <c r="V2045" t="s">
        <v>1982</v>
      </c>
      <c r="W2045">
        <v>48</v>
      </c>
      <c r="X2045">
        <v>19986</v>
      </c>
    </row>
    <row r="2046" spans="1:24" x14ac:dyDescent="0.2">
      <c r="A2046">
        <v>8</v>
      </c>
      <c r="B2046" t="s">
        <v>1983</v>
      </c>
      <c r="C2046" t="s">
        <v>1606</v>
      </c>
      <c r="F2046" t="b">
        <f>IF(ISBLANK(X2046), FALSE, TRUE)</f>
        <v>1</v>
      </c>
      <c r="G2046" t="s">
        <v>1532</v>
      </c>
      <c r="H2046" t="s">
        <v>36</v>
      </c>
      <c r="I2046" t="s">
        <v>1526</v>
      </c>
      <c r="J2046" t="s">
        <v>802</v>
      </c>
      <c r="K2046" t="s">
        <v>1920</v>
      </c>
      <c r="L2046">
        <v>2</v>
      </c>
      <c r="M2046">
        <v>1</v>
      </c>
      <c r="N2046">
        <v>4</v>
      </c>
      <c r="Q2046" t="s">
        <v>83</v>
      </c>
      <c r="R2046" t="s">
        <v>687</v>
      </c>
      <c r="S2046" t="s">
        <v>245</v>
      </c>
      <c r="U2046" t="s">
        <v>1919</v>
      </c>
      <c r="V2046" t="s">
        <v>1982</v>
      </c>
      <c r="W2046">
        <v>48</v>
      </c>
      <c r="X2046">
        <v>20141</v>
      </c>
    </row>
    <row r="2047" spans="1:24" x14ac:dyDescent="0.2">
      <c r="A2047">
        <v>9</v>
      </c>
      <c r="B2047" t="s">
        <v>1983</v>
      </c>
      <c r="C2047" t="s">
        <v>1606</v>
      </c>
      <c r="F2047" t="b">
        <f>IF(ISBLANK(X2047), FALSE, TRUE)</f>
        <v>1</v>
      </c>
      <c r="G2047" t="s">
        <v>1522</v>
      </c>
      <c r="H2047" t="s">
        <v>36</v>
      </c>
      <c r="I2047" t="s">
        <v>1526</v>
      </c>
      <c r="J2047" t="s">
        <v>805</v>
      </c>
      <c r="K2047" t="s">
        <v>1924</v>
      </c>
      <c r="L2047">
        <v>5</v>
      </c>
      <c r="M2047">
        <v>4</v>
      </c>
      <c r="N2047">
        <v>5</v>
      </c>
      <c r="O2047">
        <v>0</v>
      </c>
      <c r="P2047">
        <v>3</v>
      </c>
      <c r="Q2047" t="s">
        <v>83</v>
      </c>
      <c r="R2047" t="s">
        <v>780</v>
      </c>
      <c r="S2047" t="s">
        <v>245</v>
      </c>
      <c r="U2047" t="s">
        <v>1925</v>
      </c>
      <c r="V2047" t="s">
        <v>1982</v>
      </c>
      <c r="W2047">
        <v>48</v>
      </c>
      <c r="X2047">
        <v>20176</v>
      </c>
    </row>
    <row r="2048" spans="1:24" x14ac:dyDescent="0.2">
      <c r="A2048">
        <v>10</v>
      </c>
      <c r="B2048" t="s">
        <v>1983</v>
      </c>
      <c r="C2048" t="s">
        <v>1606</v>
      </c>
      <c r="F2048" t="b">
        <f>IF(ISBLANK(X2048), FALSE, TRUE)</f>
        <v>1</v>
      </c>
      <c r="G2048" t="s">
        <v>1532</v>
      </c>
      <c r="H2048" t="s">
        <v>36</v>
      </c>
      <c r="I2048" t="s">
        <v>1524</v>
      </c>
      <c r="J2048" t="s">
        <v>806</v>
      </c>
      <c r="K2048" t="s">
        <v>1928</v>
      </c>
      <c r="L2048">
        <v>1</v>
      </c>
      <c r="M2048">
        <v>1</v>
      </c>
      <c r="N2048">
        <v>4</v>
      </c>
      <c r="O2048">
        <v>1</v>
      </c>
      <c r="P2048">
        <v>2</v>
      </c>
      <c r="Q2048" t="s">
        <v>83</v>
      </c>
      <c r="R2048" t="s">
        <v>780</v>
      </c>
      <c r="S2048" t="s">
        <v>245</v>
      </c>
      <c r="U2048" t="s">
        <v>1929</v>
      </c>
      <c r="V2048" t="s">
        <v>1982</v>
      </c>
      <c r="W2048">
        <v>48</v>
      </c>
      <c r="X2048">
        <v>20196</v>
      </c>
    </row>
    <row r="2049" spans="1:24" x14ac:dyDescent="0.2">
      <c r="A2049">
        <v>11</v>
      </c>
      <c r="B2049" t="s">
        <v>1983</v>
      </c>
      <c r="C2049" t="s">
        <v>1606</v>
      </c>
      <c r="F2049" t="b">
        <f>IF(ISBLANK(X2049), FALSE, TRUE)</f>
        <v>1</v>
      </c>
      <c r="G2049" t="s">
        <v>1521</v>
      </c>
      <c r="H2049" t="s">
        <v>36</v>
      </c>
      <c r="I2049" t="s">
        <v>1524</v>
      </c>
      <c r="J2049" t="s">
        <v>870</v>
      </c>
      <c r="K2049" t="s">
        <v>991</v>
      </c>
      <c r="L2049">
        <v>2</v>
      </c>
      <c r="M2049">
        <v>1</v>
      </c>
      <c r="N2049">
        <v>3</v>
      </c>
      <c r="Q2049" t="s">
        <v>248</v>
      </c>
      <c r="R2049" t="s">
        <v>991</v>
      </c>
      <c r="S2049" t="s">
        <v>245</v>
      </c>
      <c r="U2049" t="s">
        <v>290</v>
      </c>
      <c r="V2049" t="s">
        <v>1982</v>
      </c>
      <c r="W2049">
        <v>48</v>
      </c>
      <c r="X2049">
        <v>20216</v>
      </c>
    </row>
    <row r="2050" spans="1:24" x14ac:dyDescent="0.2">
      <c r="A2050">
        <v>12</v>
      </c>
      <c r="B2050" t="s">
        <v>1983</v>
      </c>
      <c r="C2050" t="s">
        <v>1606</v>
      </c>
      <c r="F2050" t="b">
        <f>IF(ISBLANK(X2050), FALSE, TRUE)</f>
        <v>1</v>
      </c>
      <c r="G2050" t="s">
        <v>1532</v>
      </c>
      <c r="H2050" t="s">
        <v>36</v>
      </c>
      <c r="I2050" t="s">
        <v>1524</v>
      </c>
      <c r="J2050" t="s">
        <v>809</v>
      </c>
      <c r="K2050" t="s">
        <v>1934</v>
      </c>
      <c r="L2050">
        <v>3</v>
      </c>
      <c r="M2050">
        <v>3</v>
      </c>
      <c r="N2050">
        <v>4</v>
      </c>
      <c r="Q2050" t="s">
        <v>248</v>
      </c>
      <c r="R2050" t="s">
        <v>991</v>
      </c>
      <c r="S2050" t="s">
        <v>245</v>
      </c>
      <c r="U2050" t="s">
        <v>290</v>
      </c>
      <c r="V2050" t="s">
        <v>1982</v>
      </c>
      <c r="W2050">
        <v>48</v>
      </c>
      <c r="X2050">
        <v>20226</v>
      </c>
    </row>
    <row r="2051" spans="1:24" x14ac:dyDescent="0.2">
      <c r="A2051">
        <v>13</v>
      </c>
      <c r="B2051" t="s">
        <v>1983</v>
      </c>
      <c r="C2051" t="s">
        <v>1606</v>
      </c>
      <c r="F2051" t="b">
        <f>IF(ISBLANK(X2051), FALSE, TRUE)</f>
        <v>1</v>
      </c>
      <c r="G2051" t="s">
        <v>1532</v>
      </c>
      <c r="H2051" t="s">
        <v>36</v>
      </c>
      <c r="I2051" t="s">
        <v>991</v>
      </c>
      <c r="J2051" t="s">
        <v>811</v>
      </c>
      <c r="K2051" t="s">
        <v>1937</v>
      </c>
      <c r="L2051">
        <v>3</v>
      </c>
      <c r="M2051">
        <v>2</v>
      </c>
      <c r="N2051">
        <v>5</v>
      </c>
      <c r="Q2051" t="s">
        <v>83</v>
      </c>
      <c r="R2051" t="s">
        <v>165</v>
      </c>
      <c r="S2051" t="s">
        <v>245</v>
      </c>
      <c r="U2051" t="s">
        <v>1749</v>
      </c>
      <c r="V2051" t="s">
        <v>1982</v>
      </c>
      <c r="W2051">
        <v>48</v>
      </c>
      <c r="X2051">
        <v>20276</v>
      </c>
    </row>
    <row r="2052" spans="1:24" x14ac:dyDescent="0.2">
      <c r="A2052">
        <v>14</v>
      </c>
      <c r="B2052" t="s">
        <v>1983</v>
      </c>
      <c r="C2052" t="s">
        <v>1606</v>
      </c>
      <c r="F2052" t="b">
        <f>IF(ISBLANK(X2052), FALSE, TRUE)</f>
        <v>1</v>
      </c>
      <c r="G2052" t="s">
        <v>1521</v>
      </c>
      <c r="H2052" t="s">
        <v>36</v>
      </c>
      <c r="I2052" t="s">
        <v>991</v>
      </c>
      <c r="J2052" t="s">
        <v>216</v>
      </c>
      <c r="K2052" t="s">
        <v>991</v>
      </c>
      <c r="L2052">
        <v>2</v>
      </c>
      <c r="R2052" t="s">
        <v>991</v>
      </c>
      <c r="S2052" t="s">
        <v>6</v>
      </c>
      <c r="U2052" t="s">
        <v>19</v>
      </c>
      <c r="V2052" t="s">
        <v>1982</v>
      </c>
      <c r="W2052">
        <v>48</v>
      </c>
      <c r="X2052">
        <v>20351</v>
      </c>
    </row>
    <row r="2053" spans="1:24" x14ac:dyDescent="0.2">
      <c r="A2053">
        <v>15</v>
      </c>
      <c r="B2053" t="s">
        <v>1983</v>
      </c>
      <c r="C2053" t="s">
        <v>1606</v>
      </c>
      <c r="F2053" t="b">
        <f>IF(ISBLANK(X2053), FALSE, TRUE)</f>
        <v>1</v>
      </c>
      <c r="G2053" t="s">
        <v>1522</v>
      </c>
      <c r="H2053" t="s">
        <v>54</v>
      </c>
      <c r="I2053" t="s">
        <v>1526</v>
      </c>
      <c r="J2053" t="s">
        <v>408</v>
      </c>
      <c r="K2053" t="s">
        <v>1947</v>
      </c>
      <c r="L2053">
        <v>5</v>
      </c>
      <c r="M2053">
        <v>5</v>
      </c>
      <c r="N2053">
        <v>4</v>
      </c>
      <c r="O2053">
        <v>2</v>
      </c>
      <c r="P2053">
        <v>3</v>
      </c>
      <c r="Q2053" t="s">
        <v>83</v>
      </c>
      <c r="R2053" t="s">
        <v>2025</v>
      </c>
      <c r="S2053" t="s">
        <v>245</v>
      </c>
      <c r="U2053" t="s">
        <v>1854</v>
      </c>
      <c r="V2053" t="s">
        <v>1982</v>
      </c>
      <c r="W2053">
        <v>48</v>
      </c>
      <c r="X2053">
        <v>20416</v>
      </c>
    </row>
    <row r="2054" spans="1:24" x14ac:dyDescent="0.2">
      <c r="A2054">
        <v>16</v>
      </c>
      <c r="B2054" t="s">
        <v>1983</v>
      </c>
      <c r="C2054" t="s">
        <v>1606</v>
      </c>
      <c r="F2054" t="b">
        <f>IF(ISBLANK(X2054), FALSE, TRUE)</f>
        <v>1</v>
      </c>
      <c r="G2054" t="s">
        <v>1532</v>
      </c>
      <c r="H2054" t="s">
        <v>54</v>
      </c>
      <c r="I2054" t="s">
        <v>1524</v>
      </c>
      <c r="J2054" t="s">
        <v>714</v>
      </c>
      <c r="K2054" t="s">
        <v>1949</v>
      </c>
      <c r="L2054">
        <v>2</v>
      </c>
      <c r="M2054">
        <v>2</v>
      </c>
      <c r="N2054">
        <v>3</v>
      </c>
      <c r="O2054">
        <v>2</v>
      </c>
      <c r="P2054">
        <v>3</v>
      </c>
      <c r="Q2054" t="s">
        <v>83</v>
      </c>
      <c r="R2054" t="s">
        <v>780</v>
      </c>
      <c r="S2054" t="s">
        <v>245</v>
      </c>
      <c r="U2054" t="s">
        <v>1950</v>
      </c>
      <c r="V2054" t="s">
        <v>1982</v>
      </c>
      <c r="W2054">
        <v>48</v>
      </c>
      <c r="X2054">
        <v>20456</v>
      </c>
    </row>
    <row r="2055" spans="1:24" x14ac:dyDescent="0.2">
      <c r="A2055">
        <v>17</v>
      </c>
      <c r="B2055" t="s">
        <v>1983</v>
      </c>
      <c r="C2055" t="s">
        <v>1606</v>
      </c>
      <c r="F2055" t="b">
        <f>IF(ISBLANK(X2055), FALSE, TRUE)</f>
        <v>1</v>
      </c>
      <c r="G2055" t="s">
        <v>1516</v>
      </c>
      <c r="H2055" t="s">
        <v>54</v>
      </c>
      <c r="I2055" t="s">
        <v>1524</v>
      </c>
      <c r="J2055" t="s">
        <v>432</v>
      </c>
      <c r="K2055" t="s">
        <v>1954</v>
      </c>
      <c r="L2055">
        <v>5</v>
      </c>
      <c r="M2055">
        <v>4</v>
      </c>
      <c r="N2055">
        <v>5</v>
      </c>
      <c r="O2055">
        <v>2</v>
      </c>
      <c r="P2055">
        <v>3</v>
      </c>
      <c r="Q2055" t="s">
        <v>83</v>
      </c>
      <c r="R2055" t="s">
        <v>2026</v>
      </c>
      <c r="S2055" t="s">
        <v>245</v>
      </c>
      <c r="U2055" t="s">
        <v>1852</v>
      </c>
      <c r="V2055" t="s">
        <v>1982</v>
      </c>
      <c r="W2055">
        <v>48</v>
      </c>
      <c r="X2055">
        <v>20486</v>
      </c>
    </row>
    <row r="2056" spans="1:24" x14ac:dyDescent="0.2">
      <c r="A2056">
        <v>18</v>
      </c>
      <c r="B2056" t="s">
        <v>1983</v>
      </c>
      <c r="C2056" t="s">
        <v>1606</v>
      </c>
      <c r="F2056" t="b">
        <f>IF(ISBLANK(X2056), FALSE, TRUE)</f>
        <v>1</v>
      </c>
      <c r="G2056" t="s">
        <v>1514</v>
      </c>
      <c r="H2056" t="s">
        <v>4</v>
      </c>
      <c r="I2056" t="s">
        <v>991</v>
      </c>
      <c r="J2056" t="s">
        <v>414</v>
      </c>
      <c r="K2056" t="s">
        <v>1969</v>
      </c>
      <c r="L2056">
        <v>4</v>
      </c>
      <c r="M2056">
        <v>4</v>
      </c>
      <c r="N2056">
        <v>4</v>
      </c>
      <c r="Q2056" t="s">
        <v>248</v>
      </c>
      <c r="R2056" t="s">
        <v>991</v>
      </c>
      <c r="S2056" t="s">
        <v>245</v>
      </c>
      <c r="U2056" t="s">
        <v>415</v>
      </c>
      <c r="V2056" t="s">
        <v>1982</v>
      </c>
      <c r="W2056">
        <v>48</v>
      </c>
      <c r="X2056">
        <v>20671</v>
      </c>
    </row>
    <row r="2057" spans="1:24" x14ac:dyDescent="0.2">
      <c r="A2057">
        <v>19</v>
      </c>
      <c r="B2057" t="s">
        <v>1983</v>
      </c>
      <c r="C2057" t="s">
        <v>1606</v>
      </c>
      <c r="F2057" t="b">
        <f>IF(ISBLANK(X2057), FALSE, TRUE)</f>
        <v>1</v>
      </c>
      <c r="G2057" t="s">
        <v>1514</v>
      </c>
      <c r="H2057" t="s">
        <v>11</v>
      </c>
      <c r="I2057" t="s">
        <v>991</v>
      </c>
      <c r="J2057" t="s">
        <v>425</v>
      </c>
      <c r="K2057" t="s">
        <v>1974</v>
      </c>
      <c r="L2057">
        <v>3</v>
      </c>
      <c r="M2057">
        <v>3</v>
      </c>
      <c r="N2057">
        <v>4</v>
      </c>
      <c r="Q2057" t="s">
        <v>248</v>
      </c>
      <c r="R2057" t="s">
        <v>991</v>
      </c>
      <c r="S2057" t="s">
        <v>245</v>
      </c>
      <c r="U2057" t="s">
        <v>340</v>
      </c>
      <c r="V2057" t="s">
        <v>1982</v>
      </c>
      <c r="W2057">
        <v>48</v>
      </c>
      <c r="X2057">
        <v>20716</v>
      </c>
    </row>
    <row r="2058" spans="1:24" x14ac:dyDescent="0.2">
      <c r="A2058">
        <v>20</v>
      </c>
      <c r="B2058" t="s">
        <v>1983</v>
      </c>
      <c r="C2058" t="s">
        <v>1606</v>
      </c>
      <c r="F2058" t="b">
        <f>IF(ISBLANK(X2058), FALSE, TRUE)</f>
        <v>1</v>
      </c>
      <c r="G2058" t="s">
        <v>1521</v>
      </c>
      <c r="H2058" t="s">
        <v>991</v>
      </c>
      <c r="I2058" t="s">
        <v>991</v>
      </c>
      <c r="J2058" t="s">
        <v>911</v>
      </c>
      <c r="K2058" t="s">
        <v>991</v>
      </c>
      <c r="L2058">
        <v>2</v>
      </c>
      <c r="M2058">
        <v>2</v>
      </c>
      <c r="N2058">
        <v>2</v>
      </c>
      <c r="Q2058" t="s">
        <v>248</v>
      </c>
      <c r="R2058" t="s">
        <v>991</v>
      </c>
      <c r="S2058" t="s">
        <v>245</v>
      </c>
      <c r="U2058" t="s">
        <v>1770</v>
      </c>
      <c r="V2058" t="s">
        <v>1982</v>
      </c>
      <c r="W2058">
        <v>48</v>
      </c>
      <c r="X2058">
        <v>20751</v>
      </c>
    </row>
    <row r="2059" spans="1:24" x14ac:dyDescent="0.2">
      <c r="A2059">
        <v>2</v>
      </c>
      <c r="B2059" t="s">
        <v>80</v>
      </c>
      <c r="C2059" t="s">
        <v>1837</v>
      </c>
      <c r="F2059" t="b">
        <f>IF(ISBLANK(X2059), FALSE, TRUE)</f>
        <v>0</v>
      </c>
      <c r="G2059" t="s">
        <v>1522</v>
      </c>
      <c r="H2059" t="s">
        <v>54</v>
      </c>
      <c r="I2059" t="s">
        <v>1526</v>
      </c>
      <c r="J2059" t="s">
        <v>264</v>
      </c>
      <c r="K2059" t="s">
        <v>1641</v>
      </c>
      <c r="L2059">
        <v>2</v>
      </c>
      <c r="M2059">
        <v>3</v>
      </c>
      <c r="N2059">
        <v>3</v>
      </c>
      <c r="Q2059" t="s">
        <v>83</v>
      </c>
      <c r="R2059" t="s">
        <v>265</v>
      </c>
      <c r="S2059" t="s">
        <v>245</v>
      </c>
      <c r="U2059" t="s">
        <v>266</v>
      </c>
      <c r="V2059" t="s">
        <v>1061</v>
      </c>
      <c r="W2059">
        <v>29</v>
      </c>
    </row>
    <row r="2060" spans="1:24" x14ac:dyDescent="0.2">
      <c r="A2060">
        <v>2</v>
      </c>
      <c r="B2060" t="s">
        <v>127</v>
      </c>
      <c r="C2060" t="s">
        <v>1837</v>
      </c>
      <c r="F2060" t="b">
        <f>IF(ISBLANK(X2060), FALSE, TRUE)</f>
        <v>0</v>
      </c>
      <c r="G2060" t="s">
        <v>1522</v>
      </c>
      <c r="H2060" t="s">
        <v>11</v>
      </c>
      <c r="I2060" t="s">
        <v>991</v>
      </c>
      <c r="J2060" t="s">
        <v>773</v>
      </c>
      <c r="K2060" t="s">
        <v>1834</v>
      </c>
      <c r="L2060">
        <v>7</v>
      </c>
      <c r="M2060">
        <v>7</v>
      </c>
      <c r="N2060">
        <v>6</v>
      </c>
      <c r="Q2060" t="s">
        <v>248</v>
      </c>
      <c r="R2060" t="s">
        <v>991</v>
      </c>
      <c r="S2060" t="s">
        <v>245</v>
      </c>
      <c r="U2060" t="s">
        <v>1785</v>
      </c>
      <c r="V2060" t="s">
        <v>1062</v>
      </c>
      <c r="W2060">
        <v>39</v>
      </c>
    </row>
    <row r="2061" spans="1:24" x14ac:dyDescent="0.2">
      <c r="A2061">
        <v>2</v>
      </c>
      <c r="B2061" t="s">
        <v>2</v>
      </c>
      <c r="C2061" t="s">
        <v>1614</v>
      </c>
      <c r="F2061" t="b">
        <f>IF(ISBLANK(X2061), FALSE, TRUE)</f>
        <v>0</v>
      </c>
      <c r="G2061" t="s">
        <v>1516</v>
      </c>
      <c r="H2061" t="s">
        <v>36</v>
      </c>
      <c r="I2061" t="s">
        <v>1524</v>
      </c>
      <c r="J2061" t="s">
        <v>388</v>
      </c>
      <c r="K2061" t="s">
        <v>1569</v>
      </c>
      <c r="L2061">
        <v>7</v>
      </c>
      <c r="M2061">
        <v>5</v>
      </c>
      <c r="N2061">
        <v>7</v>
      </c>
      <c r="Q2061" t="s">
        <v>83</v>
      </c>
      <c r="R2061" t="s">
        <v>250</v>
      </c>
      <c r="S2061" t="s">
        <v>245</v>
      </c>
      <c r="U2061" t="s">
        <v>346</v>
      </c>
      <c r="V2061" t="s">
        <v>59</v>
      </c>
      <c r="W2061">
        <v>19</v>
      </c>
    </row>
    <row r="2062" spans="1:24" x14ac:dyDescent="0.2">
      <c r="A2062">
        <v>2</v>
      </c>
      <c r="B2062" t="s">
        <v>80</v>
      </c>
      <c r="C2062" t="s">
        <v>1614</v>
      </c>
      <c r="F2062" t="b">
        <f>IF(ISBLANK(X2062), FALSE, TRUE)</f>
        <v>0</v>
      </c>
      <c r="G2062" t="s">
        <v>1522</v>
      </c>
      <c r="H2062" t="s">
        <v>54</v>
      </c>
      <c r="I2062" t="s">
        <v>1526</v>
      </c>
      <c r="J2062" t="s">
        <v>264</v>
      </c>
      <c r="K2062" t="s">
        <v>1641</v>
      </c>
      <c r="L2062">
        <v>2</v>
      </c>
      <c r="M2062">
        <v>3</v>
      </c>
      <c r="N2062">
        <v>3</v>
      </c>
      <c r="Q2062" t="s">
        <v>83</v>
      </c>
      <c r="R2062" t="s">
        <v>265</v>
      </c>
      <c r="S2062" t="s">
        <v>245</v>
      </c>
      <c r="U2062" t="s">
        <v>266</v>
      </c>
      <c r="V2062" t="s">
        <v>1061</v>
      </c>
      <c r="W2062">
        <v>29</v>
      </c>
    </row>
    <row r="2063" spans="1:24" x14ac:dyDescent="0.2">
      <c r="A2063">
        <v>2</v>
      </c>
      <c r="B2063" t="s">
        <v>80</v>
      </c>
      <c r="C2063" t="s">
        <v>1614</v>
      </c>
      <c r="F2063" t="b">
        <f>IF(ISBLANK(X2063), FALSE, TRUE)</f>
        <v>0</v>
      </c>
      <c r="G2063" t="s">
        <v>1522</v>
      </c>
      <c r="H2063" t="s">
        <v>54</v>
      </c>
      <c r="I2063" t="s">
        <v>991</v>
      </c>
      <c r="J2063" t="s">
        <v>960</v>
      </c>
      <c r="K2063" t="s">
        <v>991</v>
      </c>
      <c r="L2063">
        <v>2</v>
      </c>
      <c r="R2063" t="s">
        <v>501</v>
      </c>
      <c r="S2063" t="s">
        <v>915</v>
      </c>
      <c r="U2063" t="s">
        <v>551</v>
      </c>
      <c r="V2063" t="s">
        <v>1061</v>
      </c>
      <c r="W2063">
        <v>29</v>
      </c>
    </row>
    <row r="2064" spans="1:24" x14ac:dyDescent="0.2">
      <c r="A2064">
        <v>2</v>
      </c>
      <c r="B2064" t="s">
        <v>127</v>
      </c>
      <c r="C2064" t="s">
        <v>1614</v>
      </c>
      <c r="F2064" t="b">
        <f>IF(ISBLANK(X2064), FALSE, TRUE)</f>
        <v>0</v>
      </c>
      <c r="G2064" t="s">
        <v>1516</v>
      </c>
      <c r="H2064" t="s">
        <v>22</v>
      </c>
      <c r="I2064" t="s">
        <v>991</v>
      </c>
      <c r="J2064" t="s">
        <v>700</v>
      </c>
      <c r="K2064" t="s">
        <v>1795</v>
      </c>
      <c r="L2064">
        <v>12</v>
      </c>
      <c r="M2064">
        <v>7</v>
      </c>
      <c r="N2064">
        <v>7</v>
      </c>
      <c r="Q2064" t="s">
        <v>83</v>
      </c>
      <c r="R2064" t="s">
        <v>2007</v>
      </c>
      <c r="S2064" t="s">
        <v>245</v>
      </c>
      <c r="U2064" t="s">
        <v>1796</v>
      </c>
      <c r="V2064" t="s">
        <v>1062</v>
      </c>
      <c r="W2064">
        <v>39</v>
      </c>
    </row>
    <row r="2065" spans="1:23" x14ac:dyDescent="0.2">
      <c r="A2065">
        <v>2</v>
      </c>
      <c r="B2065" t="s">
        <v>127</v>
      </c>
      <c r="C2065" t="s">
        <v>1614</v>
      </c>
      <c r="F2065" t="b">
        <f>IF(ISBLANK(X2065), FALSE, TRUE)</f>
        <v>0</v>
      </c>
      <c r="G2065" t="s">
        <v>1522</v>
      </c>
      <c r="H2065" t="s">
        <v>11</v>
      </c>
      <c r="I2065" t="s">
        <v>991</v>
      </c>
      <c r="J2065" t="s">
        <v>773</v>
      </c>
      <c r="K2065" t="s">
        <v>1834</v>
      </c>
      <c r="L2065">
        <v>7</v>
      </c>
      <c r="M2065">
        <v>7</v>
      </c>
      <c r="N2065">
        <v>6</v>
      </c>
      <c r="Q2065" t="s">
        <v>248</v>
      </c>
      <c r="R2065" t="s">
        <v>991</v>
      </c>
      <c r="S2065" t="s">
        <v>245</v>
      </c>
      <c r="U2065" t="s">
        <v>1785</v>
      </c>
      <c r="V2065" t="s">
        <v>1062</v>
      </c>
      <c r="W2065">
        <v>39</v>
      </c>
    </row>
    <row r="2066" spans="1:23" x14ac:dyDescent="0.2">
      <c r="A2066">
        <v>2</v>
      </c>
      <c r="B2066" t="s">
        <v>2</v>
      </c>
      <c r="C2066" t="s">
        <v>1613</v>
      </c>
      <c r="F2066" t="b">
        <f>IF(ISBLANK(X2066), FALSE, TRUE)</f>
        <v>0</v>
      </c>
      <c r="G2066" t="s">
        <v>1516</v>
      </c>
      <c r="H2066" t="s">
        <v>36</v>
      </c>
      <c r="I2066" t="s">
        <v>1524</v>
      </c>
      <c r="J2066" t="s">
        <v>388</v>
      </c>
      <c r="K2066" t="s">
        <v>1569</v>
      </c>
      <c r="L2066">
        <v>7</v>
      </c>
      <c r="M2066">
        <v>5</v>
      </c>
      <c r="N2066">
        <v>7</v>
      </c>
      <c r="Q2066" t="s">
        <v>83</v>
      </c>
      <c r="R2066" t="s">
        <v>250</v>
      </c>
      <c r="S2066" t="s">
        <v>245</v>
      </c>
      <c r="U2066" t="s">
        <v>346</v>
      </c>
      <c r="V2066" t="s">
        <v>59</v>
      </c>
      <c r="W2066">
        <v>19</v>
      </c>
    </row>
    <row r="2067" spans="1:23" x14ac:dyDescent="0.2">
      <c r="A2067">
        <v>2</v>
      </c>
      <c r="B2067" t="s">
        <v>80</v>
      </c>
      <c r="C2067" t="s">
        <v>1613</v>
      </c>
      <c r="F2067" t="b">
        <f>IF(ISBLANK(X2067), FALSE, TRUE)</f>
        <v>0</v>
      </c>
      <c r="G2067" t="s">
        <v>1522</v>
      </c>
      <c r="H2067" t="s">
        <v>54</v>
      </c>
      <c r="I2067" t="s">
        <v>991</v>
      </c>
      <c r="J2067" t="s">
        <v>960</v>
      </c>
      <c r="K2067" t="s">
        <v>991</v>
      </c>
      <c r="L2067">
        <v>2</v>
      </c>
      <c r="R2067" t="s">
        <v>501</v>
      </c>
      <c r="S2067" t="s">
        <v>915</v>
      </c>
      <c r="U2067" t="s">
        <v>551</v>
      </c>
      <c r="V2067" t="s">
        <v>1061</v>
      </c>
      <c r="W2067">
        <v>29</v>
      </c>
    </row>
    <row r="2068" spans="1:23" x14ac:dyDescent="0.2">
      <c r="A2068">
        <v>2</v>
      </c>
      <c r="B2068" t="s">
        <v>80</v>
      </c>
      <c r="C2068" t="s">
        <v>1613</v>
      </c>
      <c r="F2068" t="b">
        <f>IF(ISBLANK(X2068), FALSE, TRUE)</f>
        <v>0</v>
      </c>
      <c r="G2068" t="s">
        <v>1522</v>
      </c>
      <c r="H2068" t="s">
        <v>54</v>
      </c>
      <c r="I2068" t="s">
        <v>1526</v>
      </c>
      <c r="J2068" t="s">
        <v>264</v>
      </c>
      <c r="K2068" t="s">
        <v>1641</v>
      </c>
      <c r="L2068">
        <v>2</v>
      </c>
      <c r="M2068">
        <v>3</v>
      </c>
      <c r="N2068">
        <v>3</v>
      </c>
      <c r="Q2068" t="s">
        <v>83</v>
      </c>
      <c r="R2068" t="s">
        <v>265</v>
      </c>
      <c r="S2068" t="s">
        <v>245</v>
      </c>
      <c r="U2068" t="s">
        <v>266</v>
      </c>
      <c r="V2068" t="s">
        <v>1061</v>
      </c>
      <c r="W2068">
        <v>29</v>
      </c>
    </row>
    <row r="2069" spans="1:23" x14ac:dyDescent="0.2">
      <c r="A2069">
        <v>2</v>
      </c>
      <c r="B2069" t="s">
        <v>127</v>
      </c>
      <c r="C2069" t="s">
        <v>1613</v>
      </c>
      <c r="F2069" t="b">
        <f>IF(ISBLANK(X2069), FALSE, TRUE)</f>
        <v>0</v>
      </c>
      <c r="G2069" t="s">
        <v>1516</v>
      </c>
      <c r="H2069" t="s">
        <v>22</v>
      </c>
      <c r="I2069" t="s">
        <v>991</v>
      </c>
      <c r="J2069" t="s">
        <v>700</v>
      </c>
      <c r="K2069" t="s">
        <v>1795</v>
      </c>
      <c r="L2069">
        <v>12</v>
      </c>
      <c r="M2069">
        <v>7</v>
      </c>
      <c r="N2069">
        <v>7</v>
      </c>
      <c r="Q2069" t="s">
        <v>83</v>
      </c>
      <c r="R2069" t="s">
        <v>2007</v>
      </c>
      <c r="S2069" t="s">
        <v>245</v>
      </c>
      <c r="U2069" t="s">
        <v>1796</v>
      </c>
      <c r="V2069" t="s">
        <v>1062</v>
      </c>
      <c r="W2069">
        <v>39</v>
      </c>
    </row>
    <row r="2070" spans="1:23" x14ac:dyDescent="0.2">
      <c r="A2070">
        <v>2</v>
      </c>
      <c r="B2070" t="s">
        <v>127</v>
      </c>
      <c r="C2070" t="s">
        <v>1613</v>
      </c>
      <c r="F2070" t="b">
        <f>IF(ISBLANK(X2070), FALSE, TRUE)</f>
        <v>0</v>
      </c>
      <c r="G2070" t="s">
        <v>1522</v>
      </c>
      <c r="H2070" t="s">
        <v>11</v>
      </c>
      <c r="I2070" t="s">
        <v>991</v>
      </c>
      <c r="J2070" t="s">
        <v>773</v>
      </c>
      <c r="K2070" t="s">
        <v>1834</v>
      </c>
      <c r="L2070">
        <v>7</v>
      </c>
      <c r="M2070">
        <v>7</v>
      </c>
      <c r="N2070">
        <v>6</v>
      </c>
      <c r="Q2070" t="s">
        <v>248</v>
      </c>
      <c r="R2070" t="s">
        <v>991</v>
      </c>
      <c r="S2070" t="s">
        <v>245</v>
      </c>
      <c r="U2070" t="s">
        <v>1785</v>
      </c>
      <c r="V2070" t="s">
        <v>1062</v>
      </c>
      <c r="W2070">
        <v>39</v>
      </c>
    </row>
    <row r="2071" spans="1:23" x14ac:dyDescent="0.2">
      <c r="A2071">
        <v>1</v>
      </c>
      <c r="B2071" t="s">
        <v>2</v>
      </c>
      <c r="C2071" t="s">
        <v>1517</v>
      </c>
      <c r="F2071" t="b">
        <f>IF(ISBLANK(X2071), FALSE, TRUE)</f>
        <v>0</v>
      </c>
      <c r="G2071" t="s">
        <v>1514</v>
      </c>
      <c r="H2071" t="s">
        <v>36</v>
      </c>
      <c r="I2071" t="s">
        <v>1526</v>
      </c>
      <c r="J2071" t="s">
        <v>332</v>
      </c>
      <c r="K2071" t="s">
        <v>1525</v>
      </c>
      <c r="L2071">
        <v>7</v>
      </c>
      <c r="M2071">
        <v>5</v>
      </c>
      <c r="N2071">
        <v>8</v>
      </c>
      <c r="Q2071" t="s">
        <v>83</v>
      </c>
      <c r="R2071" t="s">
        <v>991</v>
      </c>
      <c r="S2071" t="s">
        <v>1512</v>
      </c>
      <c r="T2071" t="s">
        <v>1513</v>
      </c>
      <c r="U2071" t="s">
        <v>333</v>
      </c>
      <c r="V2071" t="s">
        <v>59</v>
      </c>
      <c r="W2071">
        <v>19</v>
      </c>
    </row>
    <row r="2072" spans="1:23" x14ac:dyDescent="0.2">
      <c r="A2072">
        <v>2</v>
      </c>
      <c r="B2072" t="s">
        <v>2</v>
      </c>
      <c r="C2072" t="s">
        <v>1517</v>
      </c>
      <c r="F2072" t="b">
        <f>IF(ISBLANK(X2072), FALSE, TRUE)</f>
        <v>0</v>
      </c>
      <c r="G2072" t="s">
        <v>1514</v>
      </c>
      <c r="H2072" t="s">
        <v>3</v>
      </c>
      <c r="I2072" t="s">
        <v>1524</v>
      </c>
      <c r="J2072" t="s">
        <v>300</v>
      </c>
      <c r="K2072" t="s">
        <v>1508</v>
      </c>
      <c r="L2072">
        <v>6</v>
      </c>
      <c r="M2072">
        <v>4</v>
      </c>
      <c r="N2072">
        <v>7</v>
      </c>
      <c r="Q2072" t="s">
        <v>83</v>
      </c>
      <c r="R2072" t="s">
        <v>991</v>
      </c>
      <c r="S2072" t="s">
        <v>1512</v>
      </c>
      <c r="T2072" t="s">
        <v>1513</v>
      </c>
      <c r="U2072" t="s">
        <v>994</v>
      </c>
      <c r="V2072" t="s">
        <v>59</v>
      </c>
      <c r="W2072">
        <v>19</v>
      </c>
    </row>
    <row r="2073" spans="1:23" x14ac:dyDescent="0.2">
      <c r="A2073">
        <v>1087</v>
      </c>
      <c r="B2073" t="s">
        <v>187</v>
      </c>
      <c r="C2073" t="s">
        <v>1986</v>
      </c>
      <c r="F2073" t="b">
        <f>IF(ISBLANK(X2073), FALSE, TRUE)</f>
        <v>0</v>
      </c>
      <c r="G2073" t="s">
        <v>1532</v>
      </c>
      <c r="H2073" t="s">
        <v>3</v>
      </c>
      <c r="I2073" t="s">
        <v>1526</v>
      </c>
      <c r="J2073" t="s">
        <v>782</v>
      </c>
      <c r="K2073" t="s">
        <v>1874</v>
      </c>
      <c r="L2073">
        <v>5</v>
      </c>
      <c r="M2073">
        <v>4</v>
      </c>
      <c r="N2073">
        <v>5</v>
      </c>
      <c r="Q2073" t="s">
        <v>248</v>
      </c>
      <c r="R2073" t="s">
        <v>991</v>
      </c>
      <c r="S2073" t="s">
        <v>245</v>
      </c>
      <c r="U2073" t="s">
        <v>1776</v>
      </c>
      <c r="V2073" t="s">
        <v>234</v>
      </c>
      <c r="W2073">
        <v>49</v>
      </c>
    </row>
    <row r="2074" spans="1:23" x14ac:dyDescent="0.2">
      <c r="A2074">
        <v>1088</v>
      </c>
      <c r="B2074" t="s">
        <v>187</v>
      </c>
      <c r="C2074" t="s">
        <v>1986</v>
      </c>
      <c r="F2074" t="b">
        <f>IF(ISBLANK(X2074), FALSE, TRUE)</f>
        <v>0</v>
      </c>
      <c r="G2074" t="s">
        <v>1522</v>
      </c>
      <c r="H2074" t="s">
        <v>3</v>
      </c>
      <c r="I2074" t="s">
        <v>1526</v>
      </c>
      <c r="J2074" t="s">
        <v>783</v>
      </c>
      <c r="K2074" t="s">
        <v>1875</v>
      </c>
      <c r="L2074">
        <v>5</v>
      </c>
      <c r="M2074">
        <v>4</v>
      </c>
      <c r="N2074">
        <v>5</v>
      </c>
      <c r="Q2074" t="s">
        <v>248</v>
      </c>
      <c r="R2074" t="s">
        <v>150</v>
      </c>
      <c r="S2074" t="s">
        <v>245</v>
      </c>
      <c r="U2074" t="s">
        <v>257</v>
      </c>
      <c r="V2074" t="s">
        <v>234</v>
      </c>
      <c r="W2074">
        <v>49</v>
      </c>
    </row>
    <row r="2075" spans="1:23" x14ac:dyDescent="0.2">
      <c r="A2075">
        <v>1089</v>
      </c>
      <c r="B2075" t="s">
        <v>187</v>
      </c>
      <c r="C2075" t="s">
        <v>1986</v>
      </c>
      <c r="F2075" t="b">
        <f>IF(ISBLANK(X2075), FALSE, TRUE)</f>
        <v>0</v>
      </c>
      <c r="G2075" t="s">
        <v>1532</v>
      </c>
      <c r="H2075" t="s">
        <v>3</v>
      </c>
      <c r="I2075" t="s">
        <v>1526</v>
      </c>
      <c r="J2075" t="s">
        <v>416</v>
      </c>
      <c r="K2075" t="s">
        <v>1876</v>
      </c>
      <c r="L2075">
        <v>6</v>
      </c>
      <c r="M2075">
        <v>5</v>
      </c>
      <c r="N2075">
        <v>6</v>
      </c>
      <c r="Q2075" t="s">
        <v>248</v>
      </c>
      <c r="R2075" t="s">
        <v>991</v>
      </c>
      <c r="S2075" t="s">
        <v>245</v>
      </c>
      <c r="U2075" t="s">
        <v>257</v>
      </c>
      <c r="V2075" t="s">
        <v>234</v>
      </c>
      <c r="W2075">
        <v>49</v>
      </c>
    </row>
    <row r="2076" spans="1:23" x14ac:dyDescent="0.2">
      <c r="A2076">
        <v>1090</v>
      </c>
      <c r="B2076" t="s">
        <v>187</v>
      </c>
      <c r="C2076" t="s">
        <v>1986</v>
      </c>
      <c r="F2076" t="b">
        <f>IF(ISBLANK(X2076), FALSE, TRUE)</f>
        <v>0</v>
      </c>
      <c r="G2076" t="s">
        <v>1516</v>
      </c>
      <c r="H2076" t="s">
        <v>3</v>
      </c>
      <c r="I2076" t="s">
        <v>1526</v>
      </c>
      <c r="J2076" t="s">
        <v>784</v>
      </c>
      <c r="K2076" t="s">
        <v>1877</v>
      </c>
      <c r="L2076">
        <v>11</v>
      </c>
      <c r="M2076">
        <v>12</v>
      </c>
      <c r="N2076">
        <v>12</v>
      </c>
      <c r="Q2076" t="s">
        <v>248</v>
      </c>
      <c r="R2076" t="s">
        <v>991</v>
      </c>
      <c r="S2076" t="s">
        <v>245</v>
      </c>
      <c r="U2076" t="s">
        <v>257</v>
      </c>
      <c r="V2076" t="s">
        <v>234</v>
      </c>
      <c r="W2076">
        <v>49</v>
      </c>
    </row>
    <row r="2077" spans="1:23" x14ac:dyDescent="0.2">
      <c r="A2077">
        <v>1091</v>
      </c>
      <c r="B2077" t="s">
        <v>187</v>
      </c>
      <c r="C2077" t="s">
        <v>1986</v>
      </c>
      <c r="F2077" t="b">
        <f>IF(ISBLANK(X2077), FALSE, TRUE)</f>
        <v>0</v>
      </c>
      <c r="G2077" t="s">
        <v>1522</v>
      </c>
      <c r="H2077" t="s">
        <v>3</v>
      </c>
      <c r="I2077" t="s">
        <v>1524</v>
      </c>
      <c r="J2077" t="s">
        <v>787</v>
      </c>
      <c r="K2077" t="s">
        <v>1885</v>
      </c>
      <c r="L2077">
        <v>3</v>
      </c>
      <c r="M2077">
        <v>3</v>
      </c>
      <c r="N2077">
        <v>3</v>
      </c>
      <c r="Q2077" t="s">
        <v>248</v>
      </c>
      <c r="R2077" t="s">
        <v>158</v>
      </c>
      <c r="S2077" t="s">
        <v>245</v>
      </c>
      <c r="U2077" t="s">
        <v>299</v>
      </c>
      <c r="V2077" t="s">
        <v>234</v>
      </c>
      <c r="W2077">
        <v>49</v>
      </c>
    </row>
    <row r="2078" spans="1:23" x14ac:dyDescent="0.2">
      <c r="A2078">
        <v>1092</v>
      </c>
      <c r="B2078" t="s">
        <v>187</v>
      </c>
      <c r="C2078" t="s">
        <v>1986</v>
      </c>
      <c r="F2078" t="b">
        <f>IF(ISBLANK(X2078), FALSE, TRUE)</f>
        <v>0</v>
      </c>
      <c r="G2078" t="s">
        <v>1516</v>
      </c>
      <c r="H2078" t="s">
        <v>3</v>
      </c>
      <c r="I2078" t="s">
        <v>1524</v>
      </c>
      <c r="J2078" t="s">
        <v>298</v>
      </c>
      <c r="K2078" t="s">
        <v>1887</v>
      </c>
      <c r="L2078">
        <v>5</v>
      </c>
      <c r="M2078">
        <v>5</v>
      </c>
      <c r="N2078">
        <v>6</v>
      </c>
      <c r="Q2078" t="s">
        <v>248</v>
      </c>
      <c r="R2078" t="s">
        <v>135</v>
      </c>
      <c r="S2078" t="s">
        <v>245</v>
      </c>
      <c r="U2078" t="s">
        <v>299</v>
      </c>
      <c r="V2078" t="s">
        <v>234</v>
      </c>
      <c r="W2078">
        <v>49</v>
      </c>
    </row>
    <row r="2079" spans="1:23" x14ac:dyDescent="0.2">
      <c r="A2079">
        <v>1093</v>
      </c>
      <c r="B2079" t="s">
        <v>187</v>
      </c>
      <c r="C2079" t="s">
        <v>1986</v>
      </c>
      <c r="F2079" t="b">
        <f>IF(ISBLANK(X2079), FALSE, TRUE)</f>
        <v>0</v>
      </c>
      <c r="G2079" t="s">
        <v>1532</v>
      </c>
      <c r="H2079" t="s">
        <v>3</v>
      </c>
      <c r="I2079" t="s">
        <v>1524</v>
      </c>
      <c r="J2079" t="s">
        <v>788</v>
      </c>
      <c r="K2079" t="s">
        <v>1888</v>
      </c>
      <c r="L2079">
        <v>6</v>
      </c>
      <c r="M2079">
        <v>5</v>
      </c>
      <c r="N2079">
        <v>5</v>
      </c>
      <c r="Q2079" t="s">
        <v>248</v>
      </c>
      <c r="R2079" t="s">
        <v>285</v>
      </c>
      <c r="S2079" t="s">
        <v>245</v>
      </c>
      <c r="U2079" t="s">
        <v>340</v>
      </c>
      <c r="V2079" t="s">
        <v>234</v>
      </c>
      <c r="W2079">
        <v>49</v>
      </c>
    </row>
    <row r="2080" spans="1:23" x14ac:dyDescent="0.2">
      <c r="A2080">
        <v>1094</v>
      </c>
      <c r="B2080" t="s">
        <v>187</v>
      </c>
      <c r="C2080" t="s">
        <v>1986</v>
      </c>
      <c r="F2080" t="b">
        <f>IF(ISBLANK(X2080), FALSE, TRUE)</f>
        <v>0</v>
      </c>
      <c r="G2080" t="s">
        <v>1532</v>
      </c>
      <c r="H2080" t="s">
        <v>3</v>
      </c>
      <c r="I2080" t="s">
        <v>991</v>
      </c>
      <c r="J2080" t="s">
        <v>790</v>
      </c>
      <c r="K2080" t="s">
        <v>1893</v>
      </c>
      <c r="L2080">
        <v>2</v>
      </c>
      <c r="M2080">
        <v>2</v>
      </c>
      <c r="N2080">
        <v>3</v>
      </c>
      <c r="Q2080" t="s">
        <v>248</v>
      </c>
      <c r="R2080" t="s">
        <v>991</v>
      </c>
      <c r="S2080" t="s">
        <v>245</v>
      </c>
      <c r="U2080" t="s">
        <v>499</v>
      </c>
      <c r="V2080" t="s">
        <v>234</v>
      </c>
      <c r="W2080">
        <v>49</v>
      </c>
    </row>
    <row r="2081" spans="1:23" x14ac:dyDescent="0.2">
      <c r="A2081">
        <v>1095</v>
      </c>
      <c r="B2081" t="s">
        <v>187</v>
      </c>
      <c r="C2081" t="s">
        <v>1986</v>
      </c>
      <c r="F2081" t="b">
        <f>IF(ISBLANK(X2081), FALSE, TRUE)</f>
        <v>0</v>
      </c>
      <c r="G2081" t="s">
        <v>1522</v>
      </c>
      <c r="H2081" t="s">
        <v>22</v>
      </c>
      <c r="I2081" t="s">
        <v>1526</v>
      </c>
      <c r="J2081" t="s">
        <v>793</v>
      </c>
      <c r="K2081" t="s">
        <v>1898</v>
      </c>
      <c r="L2081">
        <v>3</v>
      </c>
      <c r="M2081">
        <v>2</v>
      </c>
      <c r="N2081">
        <v>4</v>
      </c>
      <c r="Q2081" t="s">
        <v>248</v>
      </c>
      <c r="R2081" t="s">
        <v>991</v>
      </c>
      <c r="S2081" t="s">
        <v>245</v>
      </c>
      <c r="U2081" t="s">
        <v>274</v>
      </c>
      <c r="V2081" t="s">
        <v>234</v>
      </c>
      <c r="W2081">
        <v>49</v>
      </c>
    </row>
    <row r="2082" spans="1:23" x14ac:dyDescent="0.2">
      <c r="A2082">
        <v>1096</v>
      </c>
      <c r="B2082" t="s">
        <v>187</v>
      </c>
      <c r="C2082" t="s">
        <v>1986</v>
      </c>
      <c r="F2082" t="b">
        <f>IF(ISBLANK(X2082), FALSE, TRUE)</f>
        <v>0</v>
      </c>
      <c r="G2082" t="s">
        <v>1522</v>
      </c>
      <c r="H2082" t="s">
        <v>22</v>
      </c>
      <c r="I2082" t="s">
        <v>1526</v>
      </c>
      <c r="J2082" t="s">
        <v>765</v>
      </c>
      <c r="K2082" t="s">
        <v>1901</v>
      </c>
      <c r="L2082">
        <v>6</v>
      </c>
      <c r="M2082">
        <v>6</v>
      </c>
      <c r="N2082">
        <v>6</v>
      </c>
      <c r="Q2082" t="s">
        <v>248</v>
      </c>
      <c r="R2082" t="s">
        <v>991</v>
      </c>
      <c r="S2082" t="s">
        <v>245</v>
      </c>
      <c r="U2082" t="s">
        <v>1756</v>
      </c>
      <c r="V2082" t="s">
        <v>234</v>
      </c>
      <c r="W2082">
        <v>49</v>
      </c>
    </row>
    <row r="2083" spans="1:23" x14ac:dyDescent="0.2">
      <c r="A2083">
        <v>1097</v>
      </c>
      <c r="B2083" t="s">
        <v>187</v>
      </c>
      <c r="C2083" t="s">
        <v>1986</v>
      </c>
      <c r="F2083" t="b">
        <f>IF(ISBLANK(X2083), FALSE, TRUE)</f>
        <v>0</v>
      </c>
      <c r="G2083" t="s">
        <v>1516</v>
      </c>
      <c r="H2083" t="s">
        <v>22</v>
      </c>
      <c r="I2083" t="s">
        <v>1526</v>
      </c>
      <c r="J2083" t="s">
        <v>796</v>
      </c>
      <c r="K2083" t="s">
        <v>1902</v>
      </c>
      <c r="L2083">
        <v>11</v>
      </c>
      <c r="M2083">
        <v>12</v>
      </c>
      <c r="N2083">
        <v>12</v>
      </c>
      <c r="Q2083" t="s">
        <v>248</v>
      </c>
      <c r="R2083" t="s">
        <v>165</v>
      </c>
      <c r="S2083" t="s">
        <v>245</v>
      </c>
      <c r="U2083" t="s">
        <v>257</v>
      </c>
      <c r="V2083" t="s">
        <v>234</v>
      </c>
      <c r="W2083">
        <v>49</v>
      </c>
    </row>
    <row r="2084" spans="1:23" x14ac:dyDescent="0.2">
      <c r="A2084">
        <v>1098</v>
      </c>
      <c r="B2084" t="s">
        <v>187</v>
      </c>
      <c r="C2084" t="s">
        <v>1986</v>
      </c>
      <c r="F2084" t="b">
        <f>IF(ISBLANK(X2084), FALSE, TRUE)</f>
        <v>0</v>
      </c>
      <c r="G2084" t="s">
        <v>1532</v>
      </c>
      <c r="H2084" t="s">
        <v>22</v>
      </c>
      <c r="I2084" t="s">
        <v>1524</v>
      </c>
      <c r="J2084" t="s">
        <v>798</v>
      </c>
      <c r="K2084" t="s">
        <v>1904</v>
      </c>
      <c r="L2084">
        <v>3</v>
      </c>
      <c r="M2084">
        <v>3</v>
      </c>
      <c r="N2084">
        <v>3</v>
      </c>
      <c r="Q2084" t="s">
        <v>248</v>
      </c>
      <c r="R2084" t="s">
        <v>250</v>
      </c>
      <c r="S2084" t="s">
        <v>245</v>
      </c>
      <c r="U2084" t="s">
        <v>290</v>
      </c>
      <c r="V2084" t="s">
        <v>234</v>
      </c>
      <c r="W2084">
        <v>49</v>
      </c>
    </row>
    <row r="2085" spans="1:23" x14ac:dyDescent="0.2">
      <c r="A2085">
        <v>1099</v>
      </c>
      <c r="B2085" t="s">
        <v>187</v>
      </c>
      <c r="C2085" t="s">
        <v>1986</v>
      </c>
      <c r="F2085" t="b">
        <f>IF(ISBLANK(X2085), FALSE, TRUE)</f>
        <v>0</v>
      </c>
      <c r="G2085" t="s">
        <v>1532</v>
      </c>
      <c r="H2085" t="s">
        <v>22</v>
      </c>
      <c r="I2085" t="s">
        <v>1524</v>
      </c>
      <c r="J2085" t="s">
        <v>800</v>
      </c>
      <c r="K2085" t="s">
        <v>1908</v>
      </c>
      <c r="L2085">
        <v>4</v>
      </c>
      <c r="M2085">
        <v>3</v>
      </c>
      <c r="N2085">
        <v>4</v>
      </c>
      <c r="Q2085" t="s">
        <v>248</v>
      </c>
      <c r="R2085" t="s">
        <v>991</v>
      </c>
      <c r="S2085" t="s">
        <v>245</v>
      </c>
      <c r="U2085" t="s">
        <v>290</v>
      </c>
      <c r="V2085" t="s">
        <v>234</v>
      </c>
      <c r="W2085">
        <v>49</v>
      </c>
    </row>
    <row r="2086" spans="1:23" x14ac:dyDescent="0.2">
      <c r="A2086">
        <v>1100</v>
      </c>
      <c r="B2086" t="s">
        <v>187</v>
      </c>
      <c r="C2086" t="s">
        <v>1986</v>
      </c>
      <c r="F2086" t="b">
        <f>IF(ISBLANK(X2086), FALSE, TRUE)</f>
        <v>0</v>
      </c>
      <c r="G2086" t="s">
        <v>1522</v>
      </c>
      <c r="H2086" t="s">
        <v>22</v>
      </c>
      <c r="I2086" t="s">
        <v>1524</v>
      </c>
      <c r="J2086" t="s">
        <v>247</v>
      </c>
      <c r="K2086" t="s">
        <v>1911</v>
      </c>
      <c r="L2086">
        <v>7</v>
      </c>
      <c r="M2086">
        <v>8</v>
      </c>
      <c r="N2086">
        <v>6</v>
      </c>
      <c r="Q2086" t="s">
        <v>248</v>
      </c>
      <c r="R2086" t="s">
        <v>135</v>
      </c>
      <c r="S2086" t="s">
        <v>245</v>
      </c>
      <c r="U2086" t="s">
        <v>1886</v>
      </c>
      <c r="V2086" t="s">
        <v>234</v>
      </c>
      <c r="W2086">
        <v>49</v>
      </c>
    </row>
    <row r="2087" spans="1:23" x14ac:dyDescent="0.2">
      <c r="A2087">
        <v>1101</v>
      </c>
      <c r="B2087" t="s">
        <v>187</v>
      </c>
      <c r="C2087" t="s">
        <v>1986</v>
      </c>
      <c r="F2087" t="b">
        <f>IF(ISBLANK(X2087), FALSE, TRUE)</f>
        <v>0</v>
      </c>
      <c r="G2087" t="s">
        <v>1516</v>
      </c>
      <c r="H2087" t="s">
        <v>22</v>
      </c>
      <c r="I2087" t="s">
        <v>1524</v>
      </c>
      <c r="J2087" t="s">
        <v>249</v>
      </c>
      <c r="K2087" t="s">
        <v>1912</v>
      </c>
      <c r="L2087">
        <v>9</v>
      </c>
      <c r="M2087">
        <v>6</v>
      </c>
      <c r="N2087">
        <v>9</v>
      </c>
      <c r="Q2087" t="s">
        <v>248</v>
      </c>
      <c r="R2087" t="s">
        <v>250</v>
      </c>
      <c r="S2087" t="s">
        <v>245</v>
      </c>
      <c r="U2087" t="s">
        <v>1913</v>
      </c>
      <c r="V2087" t="s">
        <v>234</v>
      </c>
      <c r="W2087">
        <v>49</v>
      </c>
    </row>
    <row r="2088" spans="1:23" x14ac:dyDescent="0.2">
      <c r="A2088">
        <v>1102</v>
      </c>
      <c r="B2088" t="s">
        <v>187</v>
      </c>
      <c r="C2088" t="s">
        <v>1986</v>
      </c>
      <c r="F2088" t="b">
        <f>IF(ISBLANK(X2088), FALSE, TRUE)</f>
        <v>0</v>
      </c>
      <c r="G2088" t="s">
        <v>1532</v>
      </c>
      <c r="H2088" t="s">
        <v>36</v>
      </c>
      <c r="I2088" t="s">
        <v>1526</v>
      </c>
      <c r="J2088" t="s">
        <v>803</v>
      </c>
      <c r="K2088" t="s">
        <v>1921</v>
      </c>
      <c r="L2088">
        <v>3</v>
      </c>
      <c r="M2088">
        <v>3</v>
      </c>
      <c r="N2088">
        <v>4</v>
      </c>
      <c r="Q2088" t="s">
        <v>248</v>
      </c>
      <c r="R2088" t="s">
        <v>165</v>
      </c>
      <c r="S2088" t="s">
        <v>245</v>
      </c>
      <c r="U2088" t="s">
        <v>555</v>
      </c>
      <c r="V2088" t="s">
        <v>234</v>
      </c>
      <c r="W2088">
        <v>49</v>
      </c>
    </row>
    <row r="2089" spans="1:23" x14ac:dyDescent="0.2">
      <c r="A2089">
        <v>1103</v>
      </c>
      <c r="B2089" t="s">
        <v>187</v>
      </c>
      <c r="C2089" t="s">
        <v>1986</v>
      </c>
      <c r="F2089" t="b">
        <f>IF(ISBLANK(X2089), FALSE, TRUE)</f>
        <v>0</v>
      </c>
      <c r="G2089" t="s">
        <v>1522</v>
      </c>
      <c r="H2089" t="s">
        <v>36</v>
      </c>
      <c r="I2089" t="s">
        <v>1526</v>
      </c>
      <c r="J2089" t="s">
        <v>804</v>
      </c>
      <c r="K2089" t="s">
        <v>1923</v>
      </c>
      <c r="L2089">
        <v>4</v>
      </c>
      <c r="M2089">
        <v>3</v>
      </c>
      <c r="N2089">
        <v>4</v>
      </c>
      <c r="Q2089" t="s">
        <v>248</v>
      </c>
      <c r="R2089" t="s">
        <v>165</v>
      </c>
      <c r="S2089" t="s">
        <v>245</v>
      </c>
      <c r="U2089" t="s">
        <v>415</v>
      </c>
      <c r="V2089" t="s">
        <v>234</v>
      </c>
      <c r="W2089">
        <v>49</v>
      </c>
    </row>
    <row r="2090" spans="1:23" x14ac:dyDescent="0.2">
      <c r="A2090">
        <v>1104</v>
      </c>
      <c r="B2090" t="s">
        <v>187</v>
      </c>
      <c r="C2090" t="s">
        <v>1986</v>
      </c>
      <c r="F2090" t="b">
        <f>IF(ISBLANK(X2090), FALSE, TRUE)</f>
        <v>0</v>
      </c>
      <c r="G2090" t="s">
        <v>1516</v>
      </c>
      <c r="H2090" t="s">
        <v>36</v>
      </c>
      <c r="I2090" t="s">
        <v>1526</v>
      </c>
      <c r="J2090" t="s">
        <v>255</v>
      </c>
      <c r="K2090" t="s">
        <v>1927</v>
      </c>
      <c r="L2090">
        <v>8</v>
      </c>
      <c r="M2090">
        <v>9</v>
      </c>
      <c r="N2090">
        <v>6</v>
      </c>
      <c r="Q2090" t="s">
        <v>248</v>
      </c>
      <c r="R2090" t="s">
        <v>991</v>
      </c>
      <c r="S2090" t="s">
        <v>245</v>
      </c>
      <c r="U2090" t="s">
        <v>257</v>
      </c>
      <c r="V2090" t="s">
        <v>234</v>
      </c>
      <c r="W2090">
        <v>49</v>
      </c>
    </row>
    <row r="2091" spans="1:23" x14ac:dyDescent="0.2">
      <c r="A2091">
        <v>1105</v>
      </c>
      <c r="B2091" t="s">
        <v>187</v>
      </c>
      <c r="C2091" t="s">
        <v>1986</v>
      </c>
      <c r="F2091" t="b">
        <f>IF(ISBLANK(X2091), FALSE, TRUE)</f>
        <v>0</v>
      </c>
      <c r="G2091" t="s">
        <v>1522</v>
      </c>
      <c r="H2091" t="s">
        <v>36</v>
      </c>
      <c r="I2091" t="s">
        <v>1524</v>
      </c>
      <c r="J2091" t="s">
        <v>384</v>
      </c>
      <c r="K2091" t="s">
        <v>1930</v>
      </c>
      <c r="L2091">
        <v>2</v>
      </c>
      <c r="M2091">
        <v>2</v>
      </c>
      <c r="N2091">
        <v>3</v>
      </c>
      <c r="Q2091" t="s">
        <v>248</v>
      </c>
      <c r="R2091" t="s">
        <v>991</v>
      </c>
      <c r="S2091" t="s">
        <v>245</v>
      </c>
      <c r="U2091" t="s">
        <v>385</v>
      </c>
      <c r="V2091" t="s">
        <v>234</v>
      </c>
      <c r="W2091">
        <v>49</v>
      </c>
    </row>
    <row r="2092" spans="1:23" x14ac:dyDescent="0.2">
      <c r="A2092">
        <v>1106</v>
      </c>
      <c r="B2092" t="s">
        <v>187</v>
      </c>
      <c r="C2092" t="s">
        <v>1986</v>
      </c>
      <c r="F2092" t="b">
        <f>IF(ISBLANK(X2092), FALSE, TRUE)</f>
        <v>0</v>
      </c>
      <c r="G2092" t="s">
        <v>1532</v>
      </c>
      <c r="H2092" t="s">
        <v>36</v>
      </c>
      <c r="I2092" t="s">
        <v>1524</v>
      </c>
      <c r="J2092" t="s">
        <v>809</v>
      </c>
      <c r="K2092" t="s">
        <v>1934</v>
      </c>
      <c r="L2092">
        <v>3</v>
      </c>
      <c r="M2092">
        <v>3</v>
      </c>
      <c r="N2092">
        <v>4</v>
      </c>
      <c r="Q2092" t="s">
        <v>248</v>
      </c>
      <c r="R2092" t="s">
        <v>991</v>
      </c>
      <c r="S2092" t="s">
        <v>245</v>
      </c>
      <c r="U2092" t="s">
        <v>290</v>
      </c>
      <c r="V2092" t="s">
        <v>234</v>
      </c>
      <c r="W2092">
        <v>49</v>
      </c>
    </row>
    <row r="2093" spans="1:23" x14ac:dyDescent="0.2">
      <c r="A2093">
        <v>1107</v>
      </c>
      <c r="B2093" t="s">
        <v>187</v>
      </c>
      <c r="C2093" t="s">
        <v>1986</v>
      </c>
      <c r="F2093" t="b">
        <f>IF(ISBLANK(X2093), FALSE, TRUE)</f>
        <v>0</v>
      </c>
      <c r="G2093" t="s">
        <v>1516</v>
      </c>
      <c r="H2093" t="s">
        <v>36</v>
      </c>
      <c r="I2093" t="s">
        <v>1524</v>
      </c>
      <c r="J2093" t="s">
        <v>810</v>
      </c>
      <c r="K2093" t="s">
        <v>1936</v>
      </c>
      <c r="L2093">
        <v>9</v>
      </c>
      <c r="M2093">
        <v>8</v>
      </c>
      <c r="N2093">
        <v>9</v>
      </c>
      <c r="Q2093" t="s">
        <v>248</v>
      </c>
      <c r="R2093" t="s">
        <v>165</v>
      </c>
      <c r="S2093" t="s">
        <v>245</v>
      </c>
      <c r="U2093" t="s">
        <v>303</v>
      </c>
      <c r="V2093" t="s">
        <v>234</v>
      </c>
      <c r="W2093">
        <v>49</v>
      </c>
    </row>
    <row r="2094" spans="1:23" x14ac:dyDescent="0.2">
      <c r="A2094">
        <v>1108</v>
      </c>
      <c r="B2094" t="s">
        <v>187</v>
      </c>
      <c r="C2094" t="s">
        <v>1986</v>
      </c>
      <c r="F2094" t="b">
        <f>IF(ISBLANK(X2094), FALSE, TRUE)</f>
        <v>0</v>
      </c>
      <c r="G2094" t="s">
        <v>1516</v>
      </c>
      <c r="H2094" t="s">
        <v>36</v>
      </c>
      <c r="I2094" t="s">
        <v>991</v>
      </c>
      <c r="J2094" t="s">
        <v>813</v>
      </c>
      <c r="K2094" t="s">
        <v>1940</v>
      </c>
      <c r="L2094">
        <v>6</v>
      </c>
      <c r="M2094">
        <v>4</v>
      </c>
      <c r="N2094">
        <v>7</v>
      </c>
      <c r="Q2094" t="s">
        <v>248</v>
      </c>
      <c r="R2094" t="s">
        <v>991</v>
      </c>
      <c r="S2094" t="s">
        <v>245</v>
      </c>
      <c r="U2094" t="s">
        <v>415</v>
      </c>
      <c r="V2094" t="s">
        <v>234</v>
      </c>
      <c r="W2094">
        <v>49</v>
      </c>
    </row>
    <row r="2095" spans="1:23" x14ac:dyDescent="0.2">
      <c r="A2095">
        <v>1109</v>
      </c>
      <c r="B2095" t="s">
        <v>187</v>
      </c>
      <c r="C2095" t="s">
        <v>1986</v>
      </c>
      <c r="F2095" t="b">
        <f>IF(ISBLANK(X2095), FALSE, TRUE)</f>
        <v>0</v>
      </c>
      <c r="G2095" t="s">
        <v>1522</v>
      </c>
      <c r="H2095" t="s">
        <v>54</v>
      </c>
      <c r="I2095" t="s">
        <v>1526</v>
      </c>
      <c r="J2095" t="s">
        <v>814</v>
      </c>
      <c r="K2095" t="s">
        <v>1942</v>
      </c>
      <c r="L2095">
        <v>2</v>
      </c>
      <c r="M2095">
        <v>3</v>
      </c>
      <c r="N2095">
        <v>3</v>
      </c>
      <c r="Q2095" t="s">
        <v>248</v>
      </c>
      <c r="R2095" t="s">
        <v>991</v>
      </c>
      <c r="S2095" t="s">
        <v>245</v>
      </c>
      <c r="U2095" t="s">
        <v>415</v>
      </c>
      <c r="V2095" t="s">
        <v>234</v>
      </c>
      <c r="W2095">
        <v>49</v>
      </c>
    </row>
    <row r="2096" spans="1:23" x14ac:dyDescent="0.2">
      <c r="A2096">
        <v>1110</v>
      </c>
      <c r="B2096" t="s">
        <v>187</v>
      </c>
      <c r="C2096" t="s">
        <v>1986</v>
      </c>
      <c r="F2096" t="b">
        <f>IF(ISBLANK(X2096), FALSE, TRUE)</f>
        <v>0</v>
      </c>
      <c r="G2096" t="s">
        <v>1514</v>
      </c>
      <c r="H2096" t="s">
        <v>54</v>
      </c>
      <c r="I2096" t="s">
        <v>1526</v>
      </c>
      <c r="J2096" t="s">
        <v>815</v>
      </c>
      <c r="K2096" t="s">
        <v>1943</v>
      </c>
      <c r="L2096">
        <v>3</v>
      </c>
      <c r="M2096">
        <v>4</v>
      </c>
      <c r="N2096">
        <v>3</v>
      </c>
      <c r="Q2096" t="s">
        <v>248</v>
      </c>
      <c r="R2096" t="s">
        <v>991</v>
      </c>
      <c r="S2096" t="s">
        <v>245</v>
      </c>
      <c r="U2096" t="s">
        <v>415</v>
      </c>
      <c r="V2096" t="s">
        <v>234</v>
      </c>
      <c r="W2096">
        <v>49</v>
      </c>
    </row>
    <row r="2097" spans="1:23" x14ac:dyDescent="0.2">
      <c r="A2097">
        <v>1111</v>
      </c>
      <c r="B2097" t="s">
        <v>187</v>
      </c>
      <c r="C2097" t="s">
        <v>1986</v>
      </c>
      <c r="F2097" t="b">
        <f>IF(ISBLANK(X2097), FALSE, TRUE)</f>
        <v>0</v>
      </c>
      <c r="G2097" t="s">
        <v>1532</v>
      </c>
      <c r="H2097" t="s">
        <v>54</v>
      </c>
      <c r="I2097" t="s">
        <v>1526</v>
      </c>
      <c r="J2097" t="s">
        <v>816</v>
      </c>
      <c r="K2097" t="s">
        <v>1944</v>
      </c>
      <c r="L2097">
        <v>3</v>
      </c>
      <c r="M2097">
        <v>3</v>
      </c>
      <c r="N2097">
        <v>4</v>
      </c>
      <c r="Q2097" t="s">
        <v>248</v>
      </c>
      <c r="R2097" t="s">
        <v>991</v>
      </c>
      <c r="S2097" t="s">
        <v>245</v>
      </c>
      <c r="U2097" t="s">
        <v>415</v>
      </c>
      <c r="V2097" t="s">
        <v>234</v>
      </c>
      <c r="W2097">
        <v>49</v>
      </c>
    </row>
    <row r="2098" spans="1:23" x14ac:dyDescent="0.2">
      <c r="A2098">
        <v>1112</v>
      </c>
      <c r="B2098" t="s">
        <v>187</v>
      </c>
      <c r="C2098" t="s">
        <v>1986</v>
      </c>
      <c r="F2098" t="b">
        <f>IF(ISBLANK(X2098), FALSE, TRUE)</f>
        <v>0</v>
      </c>
      <c r="G2098" t="s">
        <v>1516</v>
      </c>
      <c r="H2098" t="s">
        <v>54</v>
      </c>
      <c r="I2098" t="s">
        <v>1526</v>
      </c>
      <c r="J2098" t="s">
        <v>818</v>
      </c>
      <c r="K2098" t="s">
        <v>1948</v>
      </c>
      <c r="L2098">
        <v>6</v>
      </c>
      <c r="M2098">
        <v>6</v>
      </c>
      <c r="N2098">
        <v>6</v>
      </c>
      <c r="Q2098" t="s">
        <v>248</v>
      </c>
      <c r="R2098" t="s">
        <v>991</v>
      </c>
      <c r="S2098" t="s">
        <v>245</v>
      </c>
      <c r="U2098" t="s">
        <v>1756</v>
      </c>
      <c r="V2098" t="s">
        <v>234</v>
      </c>
      <c r="W2098">
        <v>49</v>
      </c>
    </row>
    <row r="2099" spans="1:23" x14ac:dyDescent="0.2">
      <c r="A2099">
        <v>1113</v>
      </c>
      <c r="B2099" t="s">
        <v>187</v>
      </c>
      <c r="C2099" t="s">
        <v>1986</v>
      </c>
      <c r="F2099" t="b">
        <f>IF(ISBLANK(X2099), FALSE, TRUE)</f>
        <v>0</v>
      </c>
      <c r="G2099" t="s">
        <v>1532</v>
      </c>
      <c r="H2099" t="s">
        <v>54</v>
      </c>
      <c r="I2099" t="s">
        <v>1524</v>
      </c>
      <c r="J2099" t="s">
        <v>819</v>
      </c>
      <c r="K2099" t="s">
        <v>1951</v>
      </c>
      <c r="L2099">
        <v>2</v>
      </c>
      <c r="M2099">
        <v>3</v>
      </c>
      <c r="N2099">
        <v>3</v>
      </c>
      <c r="Q2099" t="s">
        <v>248</v>
      </c>
      <c r="R2099" t="s">
        <v>250</v>
      </c>
      <c r="S2099" t="s">
        <v>245</v>
      </c>
      <c r="U2099" t="s">
        <v>385</v>
      </c>
      <c r="V2099" t="s">
        <v>234</v>
      </c>
      <c r="W2099">
        <v>49</v>
      </c>
    </row>
    <row r="2100" spans="1:23" x14ac:dyDescent="0.2">
      <c r="A2100">
        <v>1114</v>
      </c>
      <c r="B2100" t="s">
        <v>187</v>
      </c>
      <c r="C2100" t="s">
        <v>1986</v>
      </c>
      <c r="F2100" t="b">
        <f>IF(ISBLANK(X2100), FALSE, TRUE)</f>
        <v>0</v>
      </c>
      <c r="G2100" t="s">
        <v>1514</v>
      </c>
      <c r="H2100" t="s">
        <v>54</v>
      </c>
      <c r="I2100" t="s">
        <v>1524</v>
      </c>
      <c r="J2100" t="s">
        <v>820</v>
      </c>
      <c r="K2100" t="s">
        <v>226</v>
      </c>
      <c r="L2100">
        <v>3</v>
      </c>
      <c r="M2100">
        <v>2</v>
      </c>
      <c r="N2100">
        <v>4</v>
      </c>
      <c r="Q2100" t="s">
        <v>248</v>
      </c>
      <c r="R2100" t="s">
        <v>991</v>
      </c>
      <c r="S2100" t="s">
        <v>245</v>
      </c>
      <c r="U2100" t="s">
        <v>340</v>
      </c>
      <c r="V2100" t="s">
        <v>234</v>
      </c>
      <c r="W2100">
        <v>49</v>
      </c>
    </row>
    <row r="2101" spans="1:23" x14ac:dyDescent="0.2">
      <c r="A2101">
        <v>1115</v>
      </c>
      <c r="B2101" t="s">
        <v>187</v>
      </c>
      <c r="C2101" t="s">
        <v>1986</v>
      </c>
      <c r="F2101" t="b">
        <f>IF(ISBLANK(X2101), FALSE, TRUE)</f>
        <v>0</v>
      </c>
      <c r="G2101" t="s">
        <v>1516</v>
      </c>
      <c r="H2101" t="s">
        <v>54</v>
      </c>
      <c r="I2101" t="s">
        <v>1524</v>
      </c>
      <c r="J2101" t="s">
        <v>344</v>
      </c>
      <c r="K2101" t="s">
        <v>1955</v>
      </c>
      <c r="L2101">
        <v>9</v>
      </c>
      <c r="M2101">
        <v>7</v>
      </c>
      <c r="N2101">
        <v>8</v>
      </c>
      <c r="Q2101" t="s">
        <v>248</v>
      </c>
      <c r="R2101" t="s">
        <v>250</v>
      </c>
      <c r="S2101" t="s">
        <v>245</v>
      </c>
      <c r="U2101" t="s">
        <v>303</v>
      </c>
      <c r="V2101" t="s">
        <v>234</v>
      </c>
      <c r="W2101">
        <v>49</v>
      </c>
    </row>
    <row r="2102" spans="1:23" x14ac:dyDescent="0.2">
      <c r="A2102">
        <v>1116</v>
      </c>
      <c r="B2102" t="s">
        <v>187</v>
      </c>
      <c r="C2102" t="s">
        <v>1986</v>
      </c>
      <c r="F2102" t="b">
        <f>IF(ISBLANK(X2102), FALSE, TRUE)</f>
        <v>0</v>
      </c>
      <c r="G2102" t="s">
        <v>1532</v>
      </c>
      <c r="H2102" t="s">
        <v>54</v>
      </c>
      <c r="I2102" t="s">
        <v>991</v>
      </c>
      <c r="J2102" t="s">
        <v>486</v>
      </c>
      <c r="K2102" t="s">
        <v>1963</v>
      </c>
      <c r="L2102">
        <v>4</v>
      </c>
      <c r="M2102">
        <v>3</v>
      </c>
      <c r="N2102">
        <v>5</v>
      </c>
      <c r="Q2102" t="s">
        <v>248</v>
      </c>
      <c r="R2102" t="s">
        <v>991</v>
      </c>
      <c r="S2102" t="s">
        <v>245</v>
      </c>
      <c r="U2102" t="s">
        <v>479</v>
      </c>
      <c r="V2102" t="s">
        <v>234</v>
      </c>
      <c r="W2102">
        <v>49</v>
      </c>
    </row>
    <row r="2103" spans="1:23" x14ac:dyDescent="0.2">
      <c r="A2103">
        <v>1117</v>
      </c>
      <c r="B2103" t="s">
        <v>187</v>
      </c>
      <c r="C2103" t="s">
        <v>1986</v>
      </c>
      <c r="F2103" t="b">
        <f>IF(ISBLANK(X2103), FALSE, TRUE)</f>
        <v>0</v>
      </c>
      <c r="G2103" t="s">
        <v>1516</v>
      </c>
      <c r="H2103" t="s">
        <v>54</v>
      </c>
      <c r="I2103" t="s">
        <v>991</v>
      </c>
      <c r="J2103" t="s">
        <v>824</v>
      </c>
      <c r="K2103" t="s">
        <v>1966</v>
      </c>
      <c r="L2103">
        <v>7</v>
      </c>
      <c r="M2103">
        <v>5</v>
      </c>
      <c r="N2103">
        <v>6</v>
      </c>
      <c r="Q2103" t="s">
        <v>248</v>
      </c>
      <c r="R2103" t="s">
        <v>991</v>
      </c>
      <c r="S2103" t="s">
        <v>245</v>
      </c>
      <c r="U2103" t="s">
        <v>1785</v>
      </c>
      <c r="V2103" t="s">
        <v>234</v>
      </c>
      <c r="W2103">
        <v>49</v>
      </c>
    </row>
    <row r="2104" spans="1:23" x14ac:dyDescent="0.2">
      <c r="A2104">
        <v>1118</v>
      </c>
      <c r="B2104" t="s">
        <v>187</v>
      </c>
      <c r="C2104" t="s">
        <v>1986</v>
      </c>
      <c r="F2104" t="b">
        <f>IF(ISBLANK(X2104), FALSE, TRUE)</f>
        <v>0</v>
      </c>
      <c r="G2104" t="s">
        <v>1514</v>
      </c>
      <c r="H2104" t="s">
        <v>4</v>
      </c>
      <c r="I2104" t="s">
        <v>991</v>
      </c>
      <c r="J2104" t="s">
        <v>414</v>
      </c>
      <c r="K2104" t="s">
        <v>1969</v>
      </c>
      <c r="L2104">
        <v>4</v>
      </c>
      <c r="M2104">
        <v>4</v>
      </c>
      <c r="N2104">
        <v>4</v>
      </c>
      <c r="Q2104" t="s">
        <v>248</v>
      </c>
      <c r="R2104" t="s">
        <v>991</v>
      </c>
      <c r="S2104" t="s">
        <v>245</v>
      </c>
      <c r="U2104" t="s">
        <v>415</v>
      </c>
      <c r="V2104" t="s">
        <v>234</v>
      </c>
      <c r="W2104">
        <v>49</v>
      </c>
    </row>
    <row r="2105" spans="1:23" x14ac:dyDescent="0.2">
      <c r="A2105">
        <v>1119</v>
      </c>
      <c r="B2105" t="s">
        <v>187</v>
      </c>
      <c r="C2105" t="s">
        <v>1986</v>
      </c>
      <c r="F2105" t="b">
        <f>IF(ISBLANK(X2105), FALSE, TRUE)</f>
        <v>0</v>
      </c>
      <c r="G2105" t="s">
        <v>1532</v>
      </c>
      <c r="H2105" t="s">
        <v>4</v>
      </c>
      <c r="I2105" t="s">
        <v>991</v>
      </c>
      <c r="J2105" t="s">
        <v>825</v>
      </c>
      <c r="K2105" t="s">
        <v>1970</v>
      </c>
      <c r="L2105">
        <v>4</v>
      </c>
      <c r="M2105">
        <v>3</v>
      </c>
      <c r="N2105">
        <v>4</v>
      </c>
      <c r="Q2105" t="s">
        <v>248</v>
      </c>
      <c r="R2105" t="s">
        <v>285</v>
      </c>
      <c r="S2105" t="s">
        <v>245</v>
      </c>
      <c r="U2105" t="s">
        <v>1894</v>
      </c>
      <c r="V2105" t="s">
        <v>234</v>
      </c>
      <c r="W2105">
        <v>49</v>
      </c>
    </row>
    <row r="2106" spans="1:23" x14ac:dyDescent="0.2">
      <c r="A2106">
        <v>1120</v>
      </c>
      <c r="B2106" t="s">
        <v>187</v>
      </c>
      <c r="C2106" t="s">
        <v>1986</v>
      </c>
      <c r="F2106" t="b">
        <f>IF(ISBLANK(X2106), FALSE, TRUE)</f>
        <v>0</v>
      </c>
      <c r="G2106" t="s">
        <v>1514</v>
      </c>
      <c r="H2106" t="s">
        <v>11</v>
      </c>
      <c r="I2106" t="s">
        <v>991</v>
      </c>
      <c r="J2106" t="s">
        <v>425</v>
      </c>
      <c r="K2106" t="s">
        <v>1974</v>
      </c>
      <c r="L2106">
        <v>3</v>
      </c>
      <c r="M2106">
        <v>3</v>
      </c>
      <c r="N2106">
        <v>4</v>
      </c>
      <c r="Q2106" t="s">
        <v>248</v>
      </c>
      <c r="R2106" t="s">
        <v>991</v>
      </c>
      <c r="S2106" t="s">
        <v>245</v>
      </c>
      <c r="U2106" t="s">
        <v>340</v>
      </c>
      <c r="V2106" t="s">
        <v>234</v>
      </c>
      <c r="W2106">
        <v>49</v>
      </c>
    </row>
    <row r="2107" spans="1:23" x14ac:dyDescent="0.2">
      <c r="A2107">
        <v>1121</v>
      </c>
      <c r="B2107" t="s">
        <v>187</v>
      </c>
      <c r="C2107" t="s">
        <v>1986</v>
      </c>
      <c r="F2107" t="b">
        <f>IF(ISBLANK(X2107), FALSE, TRUE)</f>
        <v>0</v>
      </c>
      <c r="G2107" t="s">
        <v>1522</v>
      </c>
      <c r="H2107" t="s">
        <v>11</v>
      </c>
      <c r="I2107" t="s">
        <v>991</v>
      </c>
      <c r="J2107" t="s">
        <v>826</v>
      </c>
      <c r="K2107" t="s">
        <v>1975</v>
      </c>
      <c r="L2107">
        <v>3</v>
      </c>
      <c r="M2107">
        <v>3</v>
      </c>
      <c r="N2107">
        <v>3</v>
      </c>
      <c r="Q2107" t="s">
        <v>248</v>
      </c>
      <c r="R2107" t="s">
        <v>991</v>
      </c>
      <c r="S2107" t="s">
        <v>245</v>
      </c>
      <c r="U2107" t="s">
        <v>1976</v>
      </c>
      <c r="V2107" t="s">
        <v>234</v>
      </c>
      <c r="W2107">
        <v>49</v>
      </c>
    </row>
    <row r="2108" spans="1:23" x14ac:dyDescent="0.2">
      <c r="A2108">
        <v>1122</v>
      </c>
      <c r="B2108" t="s">
        <v>187</v>
      </c>
      <c r="C2108" t="s">
        <v>1986</v>
      </c>
      <c r="F2108" t="b">
        <f>IF(ISBLANK(X2108), FALSE, TRUE)</f>
        <v>0</v>
      </c>
      <c r="G2108" t="s">
        <v>1532</v>
      </c>
      <c r="H2108" t="s">
        <v>11</v>
      </c>
      <c r="I2108" t="s">
        <v>991</v>
      </c>
      <c r="J2108" t="s">
        <v>827</v>
      </c>
      <c r="K2108" t="s">
        <v>1978</v>
      </c>
      <c r="L2108">
        <v>7</v>
      </c>
      <c r="M2108">
        <v>5</v>
      </c>
      <c r="N2108">
        <v>7</v>
      </c>
      <c r="Q2108" t="s">
        <v>248</v>
      </c>
      <c r="R2108" t="s">
        <v>135</v>
      </c>
      <c r="S2108" t="s">
        <v>245</v>
      </c>
      <c r="U2108" t="s">
        <v>303</v>
      </c>
      <c r="V2108" t="s">
        <v>234</v>
      </c>
      <c r="W2108">
        <v>49</v>
      </c>
    </row>
    <row r="2109" spans="1:23" x14ac:dyDescent="0.2">
      <c r="A2109">
        <v>253</v>
      </c>
      <c r="B2109" t="s">
        <v>2</v>
      </c>
      <c r="C2109" t="s">
        <v>1523</v>
      </c>
      <c r="F2109" t="b">
        <f>IF(ISBLANK(X2109), FALSE, TRUE)</f>
        <v>0</v>
      </c>
      <c r="G2109" t="s">
        <v>1521</v>
      </c>
      <c r="H2109" t="s">
        <v>3</v>
      </c>
      <c r="I2109" t="s">
        <v>1526</v>
      </c>
      <c r="J2109" t="s">
        <v>778</v>
      </c>
      <c r="K2109" t="s">
        <v>1529</v>
      </c>
      <c r="L2109">
        <v>5</v>
      </c>
      <c r="M2109">
        <v>2</v>
      </c>
      <c r="N2109">
        <v>7</v>
      </c>
      <c r="Q2109" t="s">
        <v>83</v>
      </c>
      <c r="R2109" t="s">
        <v>150</v>
      </c>
      <c r="S2109" t="s">
        <v>1512</v>
      </c>
      <c r="T2109" t="s">
        <v>1513</v>
      </c>
      <c r="U2109" t="s">
        <v>280</v>
      </c>
      <c r="V2109" t="s">
        <v>59</v>
      </c>
      <c r="W2109">
        <v>19</v>
      </c>
    </row>
    <row r="2110" spans="1:23" x14ac:dyDescent="0.2">
      <c r="A2110">
        <v>254</v>
      </c>
      <c r="B2110" t="s">
        <v>2</v>
      </c>
      <c r="C2110" t="s">
        <v>1523</v>
      </c>
      <c r="F2110" t="b">
        <f>IF(ISBLANK(X2110), FALSE, TRUE)</f>
        <v>0</v>
      </c>
      <c r="G2110" t="s">
        <v>1522</v>
      </c>
      <c r="H2110" t="s">
        <v>3</v>
      </c>
      <c r="I2110" t="s">
        <v>1526</v>
      </c>
      <c r="J2110" t="s">
        <v>781</v>
      </c>
      <c r="K2110" t="s">
        <v>1579</v>
      </c>
      <c r="L2110">
        <v>6</v>
      </c>
      <c r="M2110">
        <v>4</v>
      </c>
      <c r="N2110">
        <v>4</v>
      </c>
      <c r="Q2110" t="s">
        <v>83</v>
      </c>
      <c r="R2110" t="s">
        <v>285</v>
      </c>
      <c r="S2110" t="s">
        <v>1512</v>
      </c>
      <c r="T2110" t="s">
        <v>1513</v>
      </c>
      <c r="U2110" t="s">
        <v>276</v>
      </c>
      <c r="V2110" t="s">
        <v>59</v>
      </c>
      <c r="W2110">
        <v>19</v>
      </c>
    </row>
    <row r="2111" spans="1:23" x14ac:dyDescent="0.2">
      <c r="A2111">
        <v>255</v>
      </c>
      <c r="B2111" t="s">
        <v>2</v>
      </c>
      <c r="C2111" t="s">
        <v>1523</v>
      </c>
      <c r="F2111" t="b">
        <f>IF(ISBLANK(X2111), FALSE, TRUE)</f>
        <v>0</v>
      </c>
      <c r="G2111" t="s">
        <v>1521</v>
      </c>
      <c r="H2111" t="s">
        <v>3</v>
      </c>
      <c r="I2111" t="s">
        <v>1524</v>
      </c>
      <c r="J2111" t="s">
        <v>428</v>
      </c>
      <c r="K2111" t="s">
        <v>1530</v>
      </c>
      <c r="L2111">
        <v>7</v>
      </c>
      <c r="M2111">
        <v>2</v>
      </c>
      <c r="N2111">
        <v>9</v>
      </c>
      <c r="Q2111" t="s">
        <v>83</v>
      </c>
      <c r="R2111" t="s">
        <v>992</v>
      </c>
      <c r="S2111" t="s">
        <v>1512</v>
      </c>
      <c r="T2111" t="s">
        <v>1513</v>
      </c>
      <c r="U2111" t="s">
        <v>429</v>
      </c>
      <c r="V2111" t="s">
        <v>59</v>
      </c>
      <c r="W2111">
        <v>19</v>
      </c>
    </row>
    <row r="2112" spans="1:23" x14ac:dyDescent="0.2">
      <c r="A2112">
        <v>256</v>
      </c>
      <c r="B2112" t="s">
        <v>2</v>
      </c>
      <c r="C2112" t="s">
        <v>1523</v>
      </c>
      <c r="F2112" t="b">
        <f>IF(ISBLANK(X2112), FALSE, TRUE)</f>
        <v>0</v>
      </c>
      <c r="G2112" t="s">
        <v>1522</v>
      </c>
      <c r="H2112" t="s">
        <v>3</v>
      </c>
      <c r="I2112" t="s">
        <v>1524</v>
      </c>
      <c r="J2112" t="s">
        <v>993</v>
      </c>
      <c r="K2112" t="s">
        <v>1580</v>
      </c>
      <c r="L2112">
        <v>5</v>
      </c>
      <c r="M2112">
        <v>3</v>
      </c>
      <c r="N2112">
        <v>5</v>
      </c>
      <c r="Q2112" t="s">
        <v>83</v>
      </c>
      <c r="R2112" t="s">
        <v>991</v>
      </c>
      <c r="S2112" t="s">
        <v>1512</v>
      </c>
      <c r="T2112" t="s">
        <v>1513</v>
      </c>
      <c r="U2112" t="s">
        <v>994</v>
      </c>
      <c r="V2112" t="s">
        <v>59</v>
      </c>
      <c r="W2112">
        <v>19</v>
      </c>
    </row>
    <row r="2113" spans="1:23" x14ac:dyDescent="0.2">
      <c r="A2113">
        <v>257</v>
      </c>
      <c r="B2113" t="s">
        <v>2</v>
      </c>
      <c r="C2113" t="s">
        <v>1523</v>
      </c>
      <c r="F2113" t="b">
        <f>IF(ISBLANK(X2113), FALSE, TRUE)</f>
        <v>0</v>
      </c>
      <c r="G2113" t="s">
        <v>1522</v>
      </c>
      <c r="H2113" t="s">
        <v>22</v>
      </c>
      <c r="I2113" t="s">
        <v>1526</v>
      </c>
      <c r="J2113" t="s">
        <v>372</v>
      </c>
      <c r="K2113" t="s">
        <v>1581</v>
      </c>
      <c r="L2113">
        <v>8</v>
      </c>
      <c r="M2113">
        <v>4</v>
      </c>
      <c r="N2113">
        <v>10</v>
      </c>
      <c r="Q2113" t="s">
        <v>83</v>
      </c>
      <c r="R2113" t="s">
        <v>991</v>
      </c>
      <c r="S2113" t="s">
        <v>1512</v>
      </c>
      <c r="T2113" t="s">
        <v>1513</v>
      </c>
      <c r="U2113" t="s">
        <v>373</v>
      </c>
      <c r="V2113" t="s">
        <v>59</v>
      </c>
      <c r="W2113">
        <v>19</v>
      </c>
    </row>
    <row r="2114" spans="1:23" x14ac:dyDescent="0.2">
      <c r="A2114">
        <v>258</v>
      </c>
      <c r="B2114" t="s">
        <v>2</v>
      </c>
      <c r="C2114" t="s">
        <v>1523</v>
      </c>
      <c r="F2114" t="b">
        <f>IF(ISBLANK(X2114), FALSE, TRUE)</f>
        <v>0</v>
      </c>
      <c r="G2114" t="s">
        <v>1521</v>
      </c>
      <c r="H2114" t="s">
        <v>22</v>
      </c>
      <c r="I2114" t="s">
        <v>1526</v>
      </c>
      <c r="J2114" t="s">
        <v>329</v>
      </c>
      <c r="K2114" t="s">
        <v>1543</v>
      </c>
      <c r="L2114">
        <v>5</v>
      </c>
      <c r="M2114">
        <v>2</v>
      </c>
      <c r="N2114">
        <v>7</v>
      </c>
      <c r="Q2114" t="s">
        <v>83</v>
      </c>
      <c r="R2114" t="s">
        <v>991</v>
      </c>
      <c r="S2114" t="s">
        <v>1512</v>
      </c>
      <c r="T2114" t="s">
        <v>1513</v>
      </c>
      <c r="U2114" t="s">
        <v>280</v>
      </c>
      <c r="V2114" t="s">
        <v>59</v>
      </c>
      <c r="W2114">
        <v>19</v>
      </c>
    </row>
    <row r="2115" spans="1:23" x14ac:dyDescent="0.2">
      <c r="A2115">
        <v>259</v>
      </c>
      <c r="B2115" t="s">
        <v>2</v>
      </c>
      <c r="C2115" t="s">
        <v>1523</v>
      </c>
      <c r="F2115" t="b">
        <f>IF(ISBLANK(X2115), FALSE, TRUE)</f>
        <v>0</v>
      </c>
      <c r="G2115" t="s">
        <v>1522</v>
      </c>
      <c r="H2115" t="s">
        <v>22</v>
      </c>
      <c r="I2115" t="s">
        <v>1524</v>
      </c>
      <c r="J2115" t="s">
        <v>785</v>
      </c>
      <c r="K2115" t="s">
        <v>1582</v>
      </c>
      <c r="L2115">
        <v>6</v>
      </c>
      <c r="M2115">
        <v>4</v>
      </c>
      <c r="N2115">
        <v>6</v>
      </c>
      <c r="Q2115" t="s">
        <v>83</v>
      </c>
      <c r="R2115" t="s">
        <v>991</v>
      </c>
      <c r="S2115" t="s">
        <v>1512</v>
      </c>
      <c r="T2115" t="s">
        <v>1513</v>
      </c>
      <c r="U2115" t="s">
        <v>999</v>
      </c>
      <c r="V2115" t="s">
        <v>59</v>
      </c>
      <c r="W2115">
        <v>19</v>
      </c>
    </row>
    <row r="2116" spans="1:23" x14ac:dyDescent="0.2">
      <c r="A2116">
        <v>260</v>
      </c>
      <c r="B2116" t="s">
        <v>2</v>
      </c>
      <c r="C2116" t="s">
        <v>1523</v>
      </c>
      <c r="F2116" t="b">
        <f>IF(ISBLANK(X2116), FALSE, TRUE)</f>
        <v>0</v>
      </c>
      <c r="G2116" t="s">
        <v>1521</v>
      </c>
      <c r="H2116" t="s">
        <v>22</v>
      </c>
      <c r="I2116" t="s">
        <v>1524</v>
      </c>
      <c r="J2116" t="s">
        <v>419</v>
      </c>
      <c r="K2116" t="s">
        <v>1544</v>
      </c>
      <c r="L2116">
        <v>5</v>
      </c>
      <c r="M2116">
        <v>3</v>
      </c>
      <c r="N2116">
        <v>6</v>
      </c>
      <c r="Q2116" t="s">
        <v>83</v>
      </c>
      <c r="R2116" t="s">
        <v>687</v>
      </c>
      <c r="S2116" t="s">
        <v>1512</v>
      </c>
      <c r="T2116" t="s">
        <v>1513</v>
      </c>
      <c r="U2116" t="s">
        <v>252</v>
      </c>
      <c r="V2116" t="s">
        <v>59</v>
      </c>
      <c r="W2116">
        <v>19</v>
      </c>
    </row>
    <row r="2117" spans="1:23" x14ac:dyDescent="0.2">
      <c r="A2117">
        <v>261</v>
      </c>
      <c r="B2117" t="s">
        <v>2</v>
      </c>
      <c r="C2117" t="s">
        <v>1523</v>
      </c>
      <c r="F2117" t="b">
        <f>IF(ISBLANK(X2117), FALSE, TRUE)</f>
        <v>0</v>
      </c>
      <c r="G2117" t="s">
        <v>1522</v>
      </c>
      <c r="H2117" t="s">
        <v>36</v>
      </c>
      <c r="I2117" t="s">
        <v>1526</v>
      </c>
      <c r="J2117" t="s">
        <v>998</v>
      </c>
      <c r="K2117" t="s">
        <v>1547</v>
      </c>
      <c r="L2117">
        <v>6</v>
      </c>
      <c r="M2117">
        <v>3</v>
      </c>
      <c r="N2117">
        <v>6</v>
      </c>
      <c r="Q2117" t="s">
        <v>83</v>
      </c>
      <c r="R2117" t="s">
        <v>991</v>
      </c>
      <c r="S2117" t="s">
        <v>1512</v>
      </c>
      <c r="T2117" t="s">
        <v>1513</v>
      </c>
      <c r="U2117" t="s">
        <v>368</v>
      </c>
      <c r="V2117" t="s">
        <v>59</v>
      </c>
      <c r="W2117">
        <v>19</v>
      </c>
    </row>
    <row r="2118" spans="1:23" x14ac:dyDescent="0.2">
      <c r="A2118">
        <v>262</v>
      </c>
      <c r="B2118" t="s">
        <v>2</v>
      </c>
      <c r="C2118" t="s">
        <v>1523</v>
      </c>
      <c r="F2118" t="b">
        <f>IF(ISBLANK(X2118), FALSE, TRUE)</f>
        <v>0</v>
      </c>
      <c r="G2118" t="s">
        <v>1521</v>
      </c>
      <c r="H2118" t="s">
        <v>36</v>
      </c>
      <c r="I2118" t="s">
        <v>1526</v>
      </c>
      <c r="J2118" t="s">
        <v>805</v>
      </c>
      <c r="K2118" t="s">
        <v>1583</v>
      </c>
      <c r="L2118">
        <v>5</v>
      </c>
      <c r="M2118">
        <v>5</v>
      </c>
      <c r="N2118">
        <v>4</v>
      </c>
      <c r="Q2118" t="s">
        <v>83</v>
      </c>
      <c r="R2118" t="s">
        <v>687</v>
      </c>
      <c r="S2118" t="s">
        <v>1512</v>
      </c>
      <c r="T2118" t="s">
        <v>1513</v>
      </c>
      <c r="U2118" t="s">
        <v>591</v>
      </c>
      <c r="V2118" t="s">
        <v>59</v>
      </c>
      <c r="W2118">
        <v>19</v>
      </c>
    </row>
    <row r="2119" spans="1:23" x14ac:dyDescent="0.2">
      <c r="A2119">
        <v>263</v>
      </c>
      <c r="B2119" t="s">
        <v>2</v>
      </c>
      <c r="C2119" t="s">
        <v>1523</v>
      </c>
      <c r="F2119" t="b">
        <f>IF(ISBLANK(X2119), FALSE, TRUE)</f>
        <v>0</v>
      </c>
      <c r="G2119" t="s">
        <v>1522</v>
      </c>
      <c r="H2119" t="s">
        <v>36</v>
      </c>
      <c r="I2119" t="s">
        <v>1524</v>
      </c>
      <c r="J2119" t="s">
        <v>568</v>
      </c>
      <c r="K2119" t="s">
        <v>1584</v>
      </c>
      <c r="L2119">
        <v>6</v>
      </c>
      <c r="M2119">
        <v>4</v>
      </c>
      <c r="N2119">
        <v>6</v>
      </c>
      <c r="Q2119" t="s">
        <v>83</v>
      </c>
      <c r="R2119" t="s">
        <v>177</v>
      </c>
      <c r="S2119" t="s">
        <v>1512</v>
      </c>
      <c r="T2119" t="s">
        <v>1513</v>
      </c>
      <c r="U2119" t="s">
        <v>75</v>
      </c>
      <c r="V2119" t="s">
        <v>59</v>
      </c>
      <c r="W2119">
        <v>19</v>
      </c>
    </row>
    <row r="2120" spans="1:23" x14ac:dyDescent="0.2">
      <c r="A2120">
        <v>264</v>
      </c>
      <c r="B2120" t="s">
        <v>2</v>
      </c>
      <c r="C2120" t="s">
        <v>1523</v>
      </c>
      <c r="F2120" t="b">
        <f>IF(ISBLANK(X2120), FALSE, TRUE)</f>
        <v>0</v>
      </c>
      <c r="G2120" t="s">
        <v>1521</v>
      </c>
      <c r="H2120" t="s">
        <v>36</v>
      </c>
      <c r="I2120" t="s">
        <v>1524</v>
      </c>
      <c r="J2120" t="s">
        <v>376</v>
      </c>
      <c r="K2120" t="s">
        <v>1548</v>
      </c>
      <c r="L2120">
        <v>4</v>
      </c>
      <c r="M2120">
        <v>2</v>
      </c>
      <c r="N2120">
        <v>5</v>
      </c>
      <c r="Q2120" t="s">
        <v>83</v>
      </c>
      <c r="R2120" t="s">
        <v>991</v>
      </c>
      <c r="S2120" t="s">
        <v>1512</v>
      </c>
      <c r="T2120" t="s">
        <v>1513</v>
      </c>
      <c r="U2120" t="s">
        <v>377</v>
      </c>
      <c r="V2120" t="s">
        <v>59</v>
      </c>
      <c r="W2120">
        <v>19</v>
      </c>
    </row>
    <row r="2121" spans="1:23" x14ac:dyDescent="0.2">
      <c r="A2121">
        <v>265</v>
      </c>
      <c r="B2121" t="s">
        <v>2</v>
      </c>
      <c r="C2121" t="s">
        <v>1523</v>
      </c>
      <c r="F2121" t="b">
        <f>IF(ISBLANK(X2121), FALSE, TRUE)</f>
        <v>0</v>
      </c>
      <c r="G2121" t="s">
        <v>1521</v>
      </c>
      <c r="H2121" t="s">
        <v>3</v>
      </c>
      <c r="I2121" t="s">
        <v>1570</v>
      </c>
      <c r="J2121" t="s">
        <v>408</v>
      </c>
      <c r="K2121" t="s">
        <v>1550</v>
      </c>
      <c r="L2121">
        <v>5</v>
      </c>
      <c r="M2121">
        <v>4</v>
      </c>
      <c r="N2121">
        <v>7</v>
      </c>
      <c r="Q2121" t="s">
        <v>83</v>
      </c>
      <c r="R2121" t="s">
        <v>991</v>
      </c>
      <c r="S2121" t="s">
        <v>1512</v>
      </c>
      <c r="T2121" t="s">
        <v>1513</v>
      </c>
      <c r="U2121" t="s">
        <v>268</v>
      </c>
      <c r="V2121" t="s">
        <v>59</v>
      </c>
      <c r="W2121">
        <v>19</v>
      </c>
    </row>
    <row r="2122" spans="1:23" x14ac:dyDescent="0.2">
      <c r="A2122">
        <v>266</v>
      </c>
      <c r="B2122" t="s">
        <v>2</v>
      </c>
      <c r="C2122" t="s">
        <v>1523</v>
      </c>
      <c r="F2122" t="b">
        <f>IF(ISBLANK(X2122), FALSE, TRUE)</f>
        <v>0</v>
      </c>
      <c r="G2122" t="s">
        <v>1522</v>
      </c>
      <c r="H2122" t="s">
        <v>54</v>
      </c>
      <c r="I2122" t="s">
        <v>1526</v>
      </c>
      <c r="J2122" t="s">
        <v>997</v>
      </c>
      <c r="K2122" t="s">
        <v>1552</v>
      </c>
      <c r="L2122">
        <v>6</v>
      </c>
      <c r="M2122">
        <v>3</v>
      </c>
      <c r="N2122">
        <v>9</v>
      </c>
      <c r="Q2122" t="s">
        <v>83</v>
      </c>
      <c r="R2122" t="s">
        <v>991</v>
      </c>
      <c r="S2122" t="s">
        <v>1512</v>
      </c>
      <c r="T2122" t="s">
        <v>1513</v>
      </c>
      <c r="U2122" t="s">
        <v>280</v>
      </c>
      <c r="V2122" t="s">
        <v>59</v>
      </c>
      <c r="W2122">
        <v>19</v>
      </c>
    </row>
    <row r="2123" spans="1:23" x14ac:dyDescent="0.2">
      <c r="A2123">
        <v>267</v>
      </c>
      <c r="B2123" t="s">
        <v>2</v>
      </c>
      <c r="C2123" t="s">
        <v>1523</v>
      </c>
      <c r="F2123" t="b">
        <f>IF(ISBLANK(X2123), FALSE, TRUE)</f>
        <v>0</v>
      </c>
      <c r="G2123" t="s">
        <v>1522</v>
      </c>
      <c r="H2123" t="s">
        <v>54</v>
      </c>
      <c r="I2123" t="s">
        <v>1524</v>
      </c>
      <c r="J2123" t="s">
        <v>432</v>
      </c>
      <c r="K2123" t="s">
        <v>1551</v>
      </c>
      <c r="L2123">
        <v>6</v>
      </c>
      <c r="M2123">
        <v>4</v>
      </c>
      <c r="N2123">
        <v>6</v>
      </c>
      <c r="Q2123" t="s">
        <v>83</v>
      </c>
      <c r="R2123" t="s">
        <v>991</v>
      </c>
      <c r="S2123" t="s">
        <v>1512</v>
      </c>
      <c r="T2123" t="s">
        <v>1513</v>
      </c>
      <c r="U2123" t="s">
        <v>266</v>
      </c>
      <c r="V2123" t="s">
        <v>59</v>
      </c>
      <c r="W2123">
        <v>19</v>
      </c>
    </row>
    <row r="2124" spans="1:23" x14ac:dyDescent="0.2">
      <c r="A2124">
        <v>268</v>
      </c>
      <c r="B2124" t="s">
        <v>2</v>
      </c>
      <c r="C2124" t="s">
        <v>1523</v>
      </c>
      <c r="F2124" t="b">
        <f>IF(ISBLANK(X2124), FALSE, TRUE)</f>
        <v>0</v>
      </c>
      <c r="G2124" t="s">
        <v>1521</v>
      </c>
      <c r="H2124" t="s">
        <v>54</v>
      </c>
      <c r="I2124" t="s">
        <v>1524</v>
      </c>
      <c r="J2124" t="s">
        <v>710</v>
      </c>
      <c r="K2124" t="s">
        <v>1585</v>
      </c>
      <c r="L2124">
        <v>6</v>
      </c>
      <c r="M2124">
        <v>4</v>
      </c>
      <c r="N2124">
        <v>7</v>
      </c>
      <c r="Q2124" t="s">
        <v>83</v>
      </c>
      <c r="R2124" t="s">
        <v>991</v>
      </c>
      <c r="S2124" t="s">
        <v>1512</v>
      </c>
      <c r="T2124" t="s">
        <v>1513</v>
      </c>
      <c r="U2124" t="s">
        <v>75</v>
      </c>
      <c r="V2124" t="s">
        <v>59</v>
      </c>
      <c r="W2124">
        <v>19</v>
      </c>
    </row>
    <row r="2125" spans="1:23" x14ac:dyDescent="0.2">
      <c r="A2125">
        <v>263</v>
      </c>
      <c r="B2125" t="s">
        <v>80</v>
      </c>
      <c r="C2125" t="s">
        <v>1523</v>
      </c>
      <c r="F2125" t="b">
        <f>IF(ISBLANK(X2125), FALSE, TRUE)</f>
        <v>0</v>
      </c>
      <c r="G2125" t="s">
        <v>1521</v>
      </c>
      <c r="H2125" t="s">
        <v>3</v>
      </c>
      <c r="I2125" t="s">
        <v>1526</v>
      </c>
      <c r="J2125" t="s">
        <v>996</v>
      </c>
      <c r="K2125" t="s">
        <v>1651</v>
      </c>
      <c r="L2125">
        <v>6</v>
      </c>
      <c r="M2125">
        <v>4</v>
      </c>
      <c r="N2125">
        <v>7</v>
      </c>
      <c r="Q2125" t="s">
        <v>83</v>
      </c>
      <c r="R2125" t="s">
        <v>991</v>
      </c>
      <c r="S2125" t="s">
        <v>1512</v>
      </c>
      <c r="T2125" t="s">
        <v>1513</v>
      </c>
      <c r="U2125" t="s">
        <v>1652</v>
      </c>
      <c r="V2125" t="s">
        <v>1061</v>
      </c>
      <c r="W2125">
        <v>29</v>
      </c>
    </row>
    <row r="2126" spans="1:23" x14ac:dyDescent="0.2">
      <c r="A2126">
        <v>264</v>
      </c>
      <c r="B2126" t="s">
        <v>80</v>
      </c>
      <c r="C2126" t="s">
        <v>1523</v>
      </c>
      <c r="F2126" t="b">
        <f>IF(ISBLANK(X2126), FALSE, TRUE)</f>
        <v>0</v>
      </c>
      <c r="G2126" t="s">
        <v>1522</v>
      </c>
      <c r="H2126" t="s">
        <v>3</v>
      </c>
      <c r="I2126" t="s">
        <v>1526</v>
      </c>
      <c r="J2126" t="s">
        <v>605</v>
      </c>
      <c r="K2126" t="s">
        <v>1653</v>
      </c>
      <c r="L2126">
        <v>5</v>
      </c>
      <c r="M2126">
        <v>0</v>
      </c>
      <c r="N2126">
        <v>8</v>
      </c>
      <c r="Q2126" t="s">
        <v>83</v>
      </c>
      <c r="R2126" t="s">
        <v>158</v>
      </c>
      <c r="S2126" t="s">
        <v>1512</v>
      </c>
      <c r="T2126" t="s">
        <v>1513</v>
      </c>
      <c r="U2126" t="s">
        <v>266</v>
      </c>
      <c r="V2126" t="s">
        <v>1061</v>
      </c>
      <c r="W2126">
        <v>29</v>
      </c>
    </row>
    <row r="2127" spans="1:23" x14ac:dyDescent="0.2">
      <c r="A2127">
        <v>265</v>
      </c>
      <c r="B2127" t="s">
        <v>80</v>
      </c>
      <c r="C2127" t="s">
        <v>1523</v>
      </c>
      <c r="F2127" t="b">
        <f>IF(ISBLANK(X2127), FALSE, TRUE)</f>
        <v>0</v>
      </c>
      <c r="G2127" t="s">
        <v>1522</v>
      </c>
      <c r="H2127" t="s">
        <v>3</v>
      </c>
      <c r="I2127" t="s">
        <v>1524</v>
      </c>
      <c r="J2127" t="s">
        <v>654</v>
      </c>
      <c r="K2127" t="s">
        <v>1654</v>
      </c>
      <c r="L2127">
        <v>5</v>
      </c>
      <c r="M2127">
        <v>4</v>
      </c>
      <c r="N2127">
        <v>6</v>
      </c>
      <c r="Q2127" t="s">
        <v>83</v>
      </c>
      <c r="R2127" t="s">
        <v>991</v>
      </c>
      <c r="S2127" t="s">
        <v>1512</v>
      </c>
      <c r="T2127" t="s">
        <v>1513</v>
      </c>
      <c r="U2127" t="s">
        <v>314</v>
      </c>
      <c r="V2127" t="s">
        <v>1061</v>
      </c>
      <c r="W2127">
        <v>29</v>
      </c>
    </row>
    <row r="2128" spans="1:23" x14ac:dyDescent="0.2">
      <c r="A2128">
        <v>266</v>
      </c>
      <c r="B2128" t="s">
        <v>80</v>
      </c>
      <c r="C2128" t="s">
        <v>1523</v>
      </c>
      <c r="F2128" t="b">
        <f>IF(ISBLANK(X2128), FALSE, TRUE)</f>
        <v>0</v>
      </c>
      <c r="G2128" t="s">
        <v>1521</v>
      </c>
      <c r="H2128" t="s">
        <v>3</v>
      </c>
      <c r="I2128" t="s">
        <v>1524</v>
      </c>
      <c r="J2128" t="s">
        <v>489</v>
      </c>
      <c r="K2128" t="s">
        <v>1655</v>
      </c>
      <c r="L2128">
        <v>6</v>
      </c>
      <c r="M2128">
        <v>2</v>
      </c>
      <c r="N2128">
        <v>6</v>
      </c>
      <c r="Q2128" t="s">
        <v>83</v>
      </c>
      <c r="R2128" t="s">
        <v>150</v>
      </c>
      <c r="S2128" t="s">
        <v>1512</v>
      </c>
      <c r="T2128" t="s">
        <v>1513</v>
      </c>
      <c r="U2128" t="s">
        <v>311</v>
      </c>
      <c r="V2128" t="s">
        <v>1061</v>
      </c>
      <c r="W2128">
        <v>29</v>
      </c>
    </row>
    <row r="2129" spans="1:23" x14ac:dyDescent="0.2">
      <c r="A2129">
        <v>267</v>
      </c>
      <c r="B2129" t="s">
        <v>80</v>
      </c>
      <c r="C2129" t="s">
        <v>1523</v>
      </c>
      <c r="F2129" t="b">
        <f>IF(ISBLANK(X2129), FALSE, TRUE)</f>
        <v>0</v>
      </c>
      <c r="G2129" t="s">
        <v>1521</v>
      </c>
      <c r="H2129" t="s">
        <v>22</v>
      </c>
      <c r="I2129" t="s">
        <v>1526</v>
      </c>
      <c r="J2129" t="s">
        <v>789</v>
      </c>
      <c r="K2129" t="s">
        <v>1656</v>
      </c>
      <c r="L2129">
        <v>6</v>
      </c>
      <c r="M2129">
        <v>3</v>
      </c>
      <c r="N2129">
        <v>7</v>
      </c>
      <c r="Q2129" t="s">
        <v>83</v>
      </c>
      <c r="R2129" t="s">
        <v>1995</v>
      </c>
      <c r="S2129" t="s">
        <v>1512</v>
      </c>
      <c r="T2129" t="s">
        <v>1513</v>
      </c>
      <c r="U2129" t="s">
        <v>266</v>
      </c>
      <c r="V2129" t="s">
        <v>1061</v>
      </c>
      <c r="W2129">
        <v>29</v>
      </c>
    </row>
    <row r="2130" spans="1:23" x14ac:dyDescent="0.2">
      <c r="A2130">
        <v>268</v>
      </c>
      <c r="B2130" t="s">
        <v>80</v>
      </c>
      <c r="C2130" t="s">
        <v>1523</v>
      </c>
      <c r="F2130" t="b">
        <f>IF(ISBLANK(X2130), FALSE, TRUE)</f>
        <v>0</v>
      </c>
      <c r="G2130" t="s">
        <v>1522</v>
      </c>
      <c r="H2130" t="s">
        <v>22</v>
      </c>
      <c r="I2130" t="s">
        <v>1526</v>
      </c>
      <c r="J2130" t="s">
        <v>410</v>
      </c>
      <c r="K2130" t="s">
        <v>1625</v>
      </c>
      <c r="L2130">
        <v>7</v>
      </c>
      <c r="M2130">
        <v>2</v>
      </c>
      <c r="N2130">
        <v>12</v>
      </c>
      <c r="Q2130" t="s">
        <v>83</v>
      </c>
      <c r="R2130" t="s">
        <v>501</v>
      </c>
      <c r="S2130" t="s">
        <v>1512</v>
      </c>
      <c r="T2130" t="s">
        <v>1513</v>
      </c>
      <c r="U2130" t="s">
        <v>411</v>
      </c>
      <c r="V2130" t="s">
        <v>1061</v>
      </c>
      <c r="W2130">
        <v>29</v>
      </c>
    </row>
    <row r="2131" spans="1:23" x14ac:dyDescent="0.2">
      <c r="A2131">
        <v>269</v>
      </c>
      <c r="B2131" t="s">
        <v>80</v>
      </c>
      <c r="C2131" t="s">
        <v>1523</v>
      </c>
      <c r="F2131" t="b">
        <f>IF(ISBLANK(X2131), FALSE, TRUE)</f>
        <v>0</v>
      </c>
      <c r="G2131" t="s">
        <v>1514</v>
      </c>
      <c r="H2131" t="s">
        <v>22</v>
      </c>
      <c r="I2131" t="s">
        <v>1526</v>
      </c>
      <c r="J2131" t="s">
        <v>817</v>
      </c>
      <c r="K2131" t="s">
        <v>1617</v>
      </c>
      <c r="L2131">
        <v>5</v>
      </c>
      <c r="M2131">
        <v>3</v>
      </c>
      <c r="N2131">
        <v>6</v>
      </c>
      <c r="Q2131" t="s">
        <v>83</v>
      </c>
      <c r="R2131" t="s">
        <v>165</v>
      </c>
      <c r="S2131" t="s">
        <v>1512</v>
      </c>
      <c r="T2131" t="s">
        <v>1513</v>
      </c>
      <c r="U2131" t="s">
        <v>280</v>
      </c>
      <c r="V2131" t="s">
        <v>1061</v>
      </c>
      <c r="W2131">
        <v>29</v>
      </c>
    </row>
    <row r="2132" spans="1:23" x14ac:dyDescent="0.2">
      <c r="A2132">
        <v>270</v>
      </c>
      <c r="B2132" t="s">
        <v>80</v>
      </c>
      <c r="C2132" t="s">
        <v>1523</v>
      </c>
      <c r="F2132" t="b">
        <f>IF(ISBLANK(X2132), FALSE, TRUE)</f>
        <v>0</v>
      </c>
      <c r="G2132" t="s">
        <v>1521</v>
      </c>
      <c r="H2132" t="s">
        <v>22</v>
      </c>
      <c r="I2132" t="s">
        <v>1524</v>
      </c>
      <c r="J2132" t="s">
        <v>408</v>
      </c>
      <c r="K2132" t="s">
        <v>1657</v>
      </c>
      <c r="L2132">
        <v>6</v>
      </c>
      <c r="M2132">
        <v>4</v>
      </c>
      <c r="N2132">
        <v>7</v>
      </c>
      <c r="Q2132" t="s">
        <v>83</v>
      </c>
      <c r="R2132" t="s">
        <v>991</v>
      </c>
      <c r="S2132" t="s">
        <v>1512</v>
      </c>
      <c r="T2132" t="s">
        <v>1513</v>
      </c>
      <c r="U2132" t="s">
        <v>266</v>
      </c>
      <c r="V2132" t="s">
        <v>1061</v>
      </c>
      <c r="W2132">
        <v>29</v>
      </c>
    </row>
    <row r="2133" spans="1:23" x14ac:dyDescent="0.2">
      <c r="A2133">
        <v>271</v>
      </c>
      <c r="B2133" t="s">
        <v>80</v>
      </c>
      <c r="C2133" t="s">
        <v>1523</v>
      </c>
      <c r="F2133" t="b">
        <f>IF(ISBLANK(X2133), FALSE, TRUE)</f>
        <v>0</v>
      </c>
      <c r="G2133" t="s">
        <v>1522</v>
      </c>
      <c r="H2133" t="s">
        <v>22</v>
      </c>
      <c r="I2133" t="s">
        <v>1524</v>
      </c>
      <c r="J2133" t="s">
        <v>1000</v>
      </c>
      <c r="K2133" t="s">
        <v>1626</v>
      </c>
      <c r="L2133">
        <v>7</v>
      </c>
      <c r="M2133">
        <v>5</v>
      </c>
      <c r="N2133">
        <v>8</v>
      </c>
      <c r="Q2133" t="s">
        <v>83</v>
      </c>
      <c r="R2133" t="s">
        <v>165</v>
      </c>
      <c r="S2133" t="s">
        <v>1512</v>
      </c>
      <c r="T2133" t="s">
        <v>1513</v>
      </c>
      <c r="U2133" t="s">
        <v>395</v>
      </c>
      <c r="V2133" t="s">
        <v>1061</v>
      </c>
      <c r="W2133">
        <v>29</v>
      </c>
    </row>
    <row r="2134" spans="1:23" x14ac:dyDescent="0.2">
      <c r="A2134">
        <v>272</v>
      </c>
      <c r="B2134" t="s">
        <v>80</v>
      </c>
      <c r="C2134" t="s">
        <v>1523</v>
      </c>
      <c r="F2134" t="b">
        <f>IF(ISBLANK(X2134), FALSE, TRUE)</f>
        <v>0</v>
      </c>
      <c r="G2134" t="s">
        <v>1521</v>
      </c>
      <c r="H2134" t="s">
        <v>36</v>
      </c>
      <c r="I2134" t="s">
        <v>1526</v>
      </c>
      <c r="J2134" t="s">
        <v>412</v>
      </c>
      <c r="K2134" t="s">
        <v>1658</v>
      </c>
      <c r="L2134">
        <v>5</v>
      </c>
      <c r="M2134">
        <v>4</v>
      </c>
      <c r="N2134">
        <v>6</v>
      </c>
      <c r="Q2134" t="s">
        <v>83</v>
      </c>
      <c r="R2134" t="s">
        <v>501</v>
      </c>
      <c r="S2134" t="s">
        <v>1512</v>
      </c>
      <c r="T2134" t="s">
        <v>1513</v>
      </c>
      <c r="U2134" t="s">
        <v>268</v>
      </c>
      <c r="V2134" t="s">
        <v>1061</v>
      </c>
      <c r="W2134">
        <v>29</v>
      </c>
    </row>
    <row r="2135" spans="1:23" x14ac:dyDescent="0.2">
      <c r="A2135">
        <v>273</v>
      </c>
      <c r="B2135" t="s">
        <v>80</v>
      </c>
      <c r="C2135" t="s">
        <v>1523</v>
      </c>
      <c r="F2135" t="b">
        <f>IF(ISBLANK(X2135), FALSE, TRUE)</f>
        <v>0</v>
      </c>
      <c r="G2135" t="s">
        <v>1522</v>
      </c>
      <c r="H2135" t="s">
        <v>36</v>
      </c>
      <c r="I2135" t="s">
        <v>1526</v>
      </c>
      <c r="J2135" t="s">
        <v>563</v>
      </c>
      <c r="K2135" t="s">
        <v>1659</v>
      </c>
      <c r="L2135">
        <v>4</v>
      </c>
      <c r="M2135">
        <v>5</v>
      </c>
      <c r="N2135">
        <v>4</v>
      </c>
      <c r="Q2135" t="s">
        <v>83</v>
      </c>
      <c r="R2135" t="s">
        <v>991</v>
      </c>
      <c r="S2135" t="s">
        <v>1512</v>
      </c>
      <c r="T2135" t="s">
        <v>1513</v>
      </c>
      <c r="U2135" t="s">
        <v>564</v>
      </c>
      <c r="V2135" t="s">
        <v>1061</v>
      </c>
      <c r="W2135">
        <v>29</v>
      </c>
    </row>
    <row r="2136" spans="1:23" x14ac:dyDescent="0.2">
      <c r="A2136">
        <v>274</v>
      </c>
      <c r="B2136" t="s">
        <v>80</v>
      </c>
      <c r="C2136" t="s">
        <v>1523</v>
      </c>
      <c r="F2136" t="b">
        <f>IF(ISBLANK(X2136), FALSE, TRUE)</f>
        <v>0</v>
      </c>
      <c r="G2136" t="s">
        <v>1522</v>
      </c>
      <c r="H2136" t="s">
        <v>36</v>
      </c>
      <c r="I2136" t="s">
        <v>1524</v>
      </c>
      <c r="J2136" t="s">
        <v>576</v>
      </c>
      <c r="K2136" t="s">
        <v>1627</v>
      </c>
      <c r="L2136">
        <v>6</v>
      </c>
      <c r="M2136">
        <v>4</v>
      </c>
      <c r="N2136">
        <v>7</v>
      </c>
      <c r="Q2136" t="s">
        <v>83</v>
      </c>
      <c r="R2136" t="s">
        <v>991</v>
      </c>
      <c r="S2136" t="s">
        <v>1512</v>
      </c>
      <c r="T2136" t="s">
        <v>1513</v>
      </c>
      <c r="U2136" t="s">
        <v>84</v>
      </c>
      <c r="V2136" t="s">
        <v>1061</v>
      </c>
      <c r="W2136">
        <v>29</v>
      </c>
    </row>
    <row r="2137" spans="1:23" x14ac:dyDescent="0.2">
      <c r="A2137">
        <v>275</v>
      </c>
      <c r="B2137" t="s">
        <v>80</v>
      </c>
      <c r="C2137" t="s">
        <v>1523</v>
      </c>
      <c r="F2137" t="b">
        <f>IF(ISBLANK(X2137), FALSE, TRUE)</f>
        <v>0</v>
      </c>
      <c r="G2137" t="s">
        <v>1521</v>
      </c>
      <c r="H2137" t="s">
        <v>36</v>
      </c>
      <c r="I2137" t="s">
        <v>1524</v>
      </c>
      <c r="J2137" t="s">
        <v>432</v>
      </c>
      <c r="K2137" t="s">
        <v>1660</v>
      </c>
      <c r="L2137">
        <v>5</v>
      </c>
      <c r="M2137">
        <v>3</v>
      </c>
      <c r="N2137">
        <v>6</v>
      </c>
      <c r="Q2137" t="s">
        <v>83</v>
      </c>
      <c r="R2137" t="s">
        <v>991</v>
      </c>
      <c r="S2137" t="s">
        <v>1512</v>
      </c>
      <c r="T2137" t="s">
        <v>1513</v>
      </c>
      <c r="U2137" t="s">
        <v>266</v>
      </c>
      <c r="V2137" t="s">
        <v>1061</v>
      </c>
      <c r="W2137">
        <v>29</v>
      </c>
    </row>
    <row r="2138" spans="1:23" x14ac:dyDescent="0.2">
      <c r="A2138">
        <v>276</v>
      </c>
      <c r="B2138" t="s">
        <v>80</v>
      </c>
      <c r="C2138" t="s">
        <v>1523</v>
      </c>
      <c r="F2138" t="b">
        <f>IF(ISBLANK(X2138), FALSE, TRUE)</f>
        <v>0</v>
      </c>
      <c r="G2138" t="s">
        <v>1521</v>
      </c>
      <c r="H2138" t="s">
        <v>54</v>
      </c>
      <c r="I2138" t="s">
        <v>1526</v>
      </c>
      <c r="J2138" t="s">
        <v>738</v>
      </c>
      <c r="K2138" t="s">
        <v>1661</v>
      </c>
      <c r="L2138">
        <v>6</v>
      </c>
      <c r="M2138">
        <v>2</v>
      </c>
      <c r="N2138">
        <v>8</v>
      </c>
      <c r="Q2138" t="s">
        <v>83</v>
      </c>
      <c r="R2138" t="s">
        <v>687</v>
      </c>
      <c r="S2138" t="s">
        <v>1512</v>
      </c>
      <c r="T2138" t="s">
        <v>1513</v>
      </c>
      <c r="U2138" t="s">
        <v>268</v>
      </c>
      <c r="V2138" t="s">
        <v>1061</v>
      </c>
      <c r="W2138">
        <v>29</v>
      </c>
    </row>
    <row r="2139" spans="1:23" x14ac:dyDescent="0.2">
      <c r="A2139">
        <v>277</v>
      </c>
      <c r="B2139" t="s">
        <v>80</v>
      </c>
      <c r="C2139" t="s">
        <v>1523</v>
      </c>
      <c r="F2139" t="b">
        <f>IF(ISBLANK(X2139), FALSE, TRUE)</f>
        <v>0</v>
      </c>
      <c r="G2139" t="s">
        <v>1522</v>
      </c>
      <c r="H2139" t="s">
        <v>54</v>
      </c>
      <c r="I2139" t="s">
        <v>1526</v>
      </c>
      <c r="J2139" t="s">
        <v>995</v>
      </c>
      <c r="K2139" t="s">
        <v>1662</v>
      </c>
      <c r="L2139">
        <v>5</v>
      </c>
      <c r="M2139">
        <v>2</v>
      </c>
      <c r="N2139">
        <v>5</v>
      </c>
      <c r="Q2139" t="s">
        <v>83</v>
      </c>
      <c r="R2139" t="s">
        <v>991</v>
      </c>
      <c r="S2139" t="s">
        <v>1512</v>
      </c>
      <c r="T2139" t="s">
        <v>1513</v>
      </c>
      <c r="U2139" t="s">
        <v>160</v>
      </c>
      <c r="V2139" t="s">
        <v>1061</v>
      </c>
      <c r="W2139">
        <v>29</v>
      </c>
    </row>
    <row r="2140" spans="1:23" x14ac:dyDescent="0.2">
      <c r="A2140">
        <v>278</v>
      </c>
      <c r="B2140" t="s">
        <v>80</v>
      </c>
      <c r="C2140" t="s">
        <v>1523</v>
      </c>
      <c r="F2140" t="b">
        <f>IF(ISBLANK(X2140), FALSE, TRUE)</f>
        <v>0</v>
      </c>
      <c r="G2140" t="s">
        <v>1521</v>
      </c>
      <c r="H2140" t="s">
        <v>54</v>
      </c>
      <c r="I2140" t="s">
        <v>1524</v>
      </c>
      <c r="J2140" t="s">
        <v>617</v>
      </c>
      <c r="K2140" t="s">
        <v>1663</v>
      </c>
      <c r="L2140">
        <v>5</v>
      </c>
      <c r="M2140">
        <v>4</v>
      </c>
      <c r="N2140">
        <v>4</v>
      </c>
      <c r="Q2140" t="s">
        <v>83</v>
      </c>
      <c r="R2140" t="s">
        <v>1996</v>
      </c>
      <c r="S2140" t="s">
        <v>1512</v>
      </c>
      <c r="T2140" t="s">
        <v>1513</v>
      </c>
      <c r="U2140" t="s">
        <v>266</v>
      </c>
      <c r="V2140" t="s">
        <v>1061</v>
      </c>
      <c r="W2140">
        <v>29</v>
      </c>
    </row>
    <row r="2141" spans="1:23" x14ac:dyDescent="0.2">
      <c r="A2141">
        <v>279</v>
      </c>
      <c r="B2141" t="s">
        <v>80</v>
      </c>
      <c r="C2141" t="s">
        <v>1523</v>
      </c>
      <c r="F2141" t="b">
        <f>IF(ISBLANK(X2141), FALSE, TRUE)</f>
        <v>0</v>
      </c>
      <c r="G2141" t="s">
        <v>1522</v>
      </c>
      <c r="H2141" t="s">
        <v>54</v>
      </c>
      <c r="I2141" t="s">
        <v>1524</v>
      </c>
      <c r="J2141" t="s">
        <v>430</v>
      </c>
      <c r="K2141" t="s">
        <v>1664</v>
      </c>
      <c r="L2141">
        <v>4</v>
      </c>
      <c r="M2141">
        <v>5</v>
      </c>
      <c r="N2141">
        <v>2</v>
      </c>
      <c r="Q2141" t="s">
        <v>83</v>
      </c>
      <c r="R2141" t="s">
        <v>88</v>
      </c>
      <c r="S2141" t="s">
        <v>1512</v>
      </c>
      <c r="T2141" t="s">
        <v>1513</v>
      </c>
      <c r="U2141" t="s">
        <v>266</v>
      </c>
      <c r="V2141" t="s">
        <v>1061</v>
      </c>
      <c r="W2141">
        <v>29</v>
      </c>
    </row>
    <row r="2142" spans="1:23" x14ac:dyDescent="0.2">
      <c r="A2142">
        <v>280</v>
      </c>
      <c r="B2142" t="s">
        <v>80</v>
      </c>
      <c r="C2142" t="s">
        <v>1523</v>
      </c>
      <c r="F2142" t="b">
        <f>IF(ISBLANK(X2142), FALSE, TRUE)</f>
        <v>0</v>
      </c>
      <c r="G2142" t="s">
        <v>1514</v>
      </c>
      <c r="H2142" t="s">
        <v>54</v>
      </c>
      <c r="I2142" t="s">
        <v>1524</v>
      </c>
      <c r="J2142" t="s">
        <v>494</v>
      </c>
      <c r="K2142" t="s">
        <v>1618</v>
      </c>
      <c r="L2142">
        <v>6</v>
      </c>
      <c r="M2142">
        <v>4</v>
      </c>
      <c r="N2142">
        <v>7</v>
      </c>
      <c r="Q2142" t="s">
        <v>83</v>
      </c>
      <c r="R2142" t="s">
        <v>991</v>
      </c>
      <c r="S2142" t="s">
        <v>1512</v>
      </c>
      <c r="T2142" t="s">
        <v>1513</v>
      </c>
      <c r="U2142" t="s">
        <v>495</v>
      </c>
      <c r="V2142" t="s">
        <v>1061</v>
      </c>
      <c r="W2142">
        <v>29</v>
      </c>
    </row>
    <row r="2143" spans="1:23" x14ac:dyDescent="0.2">
      <c r="A2143">
        <v>258</v>
      </c>
      <c r="B2143" t="s">
        <v>127</v>
      </c>
      <c r="C2143" t="s">
        <v>1523</v>
      </c>
      <c r="F2143" t="b">
        <f>IF(ISBLANK(X2143), FALSE, TRUE)</f>
        <v>0</v>
      </c>
      <c r="G2143" t="s">
        <v>1522</v>
      </c>
      <c r="H2143" t="s">
        <v>3</v>
      </c>
      <c r="I2143" t="s">
        <v>1526</v>
      </c>
      <c r="J2143" t="s">
        <v>1001</v>
      </c>
      <c r="K2143" t="s">
        <v>1733</v>
      </c>
      <c r="L2143">
        <v>4</v>
      </c>
      <c r="M2143">
        <v>1</v>
      </c>
      <c r="N2143">
        <v>7</v>
      </c>
      <c r="Q2143" t="s">
        <v>83</v>
      </c>
      <c r="R2143" t="s">
        <v>991</v>
      </c>
      <c r="S2143" t="s">
        <v>1512</v>
      </c>
      <c r="T2143" t="s">
        <v>1513</v>
      </c>
      <c r="U2143" t="s">
        <v>991</v>
      </c>
      <c r="V2143" t="s">
        <v>1062</v>
      </c>
      <c r="W2143">
        <v>39</v>
      </c>
    </row>
    <row r="2144" spans="1:23" x14ac:dyDescent="0.2">
      <c r="A2144">
        <v>259</v>
      </c>
      <c r="B2144" t="s">
        <v>127</v>
      </c>
      <c r="C2144" t="s">
        <v>1523</v>
      </c>
      <c r="F2144" t="b">
        <f>IF(ISBLANK(X2144), FALSE, TRUE)</f>
        <v>0</v>
      </c>
      <c r="G2144" t="s">
        <v>1521</v>
      </c>
      <c r="H2144" t="s">
        <v>3</v>
      </c>
      <c r="I2144" t="s">
        <v>1526</v>
      </c>
      <c r="J2144" t="s">
        <v>1002</v>
      </c>
      <c r="K2144" t="s">
        <v>1734</v>
      </c>
      <c r="L2144">
        <v>6</v>
      </c>
      <c r="M2144">
        <v>2</v>
      </c>
      <c r="N2144">
        <v>8</v>
      </c>
      <c r="Q2144" t="s">
        <v>83</v>
      </c>
      <c r="R2144" t="s">
        <v>991</v>
      </c>
      <c r="S2144" t="s">
        <v>1512</v>
      </c>
      <c r="T2144" t="s">
        <v>1513</v>
      </c>
      <c r="U2144" t="s">
        <v>1723</v>
      </c>
      <c r="V2144" t="s">
        <v>1062</v>
      </c>
      <c r="W2144">
        <v>39</v>
      </c>
    </row>
    <row r="2145" spans="1:23" x14ac:dyDescent="0.2">
      <c r="A2145">
        <v>260</v>
      </c>
      <c r="B2145" t="s">
        <v>127</v>
      </c>
      <c r="C2145" t="s">
        <v>1523</v>
      </c>
      <c r="F2145" t="b">
        <f>IF(ISBLANK(X2145), FALSE, TRUE)</f>
        <v>0</v>
      </c>
      <c r="G2145" t="s">
        <v>1521</v>
      </c>
      <c r="H2145" t="s">
        <v>3</v>
      </c>
      <c r="I2145" t="s">
        <v>1524</v>
      </c>
      <c r="J2145" t="s">
        <v>297</v>
      </c>
      <c r="K2145" t="s">
        <v>1735</v>
      </c>
      <c r="L2145">
        <v>6</v>
      </c>
      <c r="M2145">
        <v>4</v>
      </c>
      <c r="N2145">
        <v>7</v>
      </c>
      <c r="Q2145" t="s">
        <v>83</v>
      </c>
      <c r="R2145" t="s">
        <v>135</v>
      </c>
      <c r="S2145" t="s">
        <v>1512</v>
      </c>
      <c r="T2145" t="s">
        <v>1513</v>
      </c>
      <c r="U2145" t="s">
        <v>346</v>
      </c>
      <c r="V2145" t="s">
        <v>1062</v>
      </c>
      <c r="W2145">
        <v>39</v>
      </c>
    </row>
    <row r="2146" spans="1:23" x14ac:dyDescent="0.2">
      <c r="A2146">
        <v>261</v>
      </c>
      <c r="B2146" t="s">
        <v>127</v>
      </c>
      <c r="C2146" t="s">
        <v>1523</v>
      </c>
      <c r="F2146" t="b">
        <f>IF(ISBLANK(X2146), FALSE, TRUE)</f>
        <v>0</v>
      </c>
      <c r="G2146" t="s">
        <v>1522</v>
      </c>
      <c r="H2146" t="s">
        <v>3</v>
      </c>
      <c r="I2146" t="s">
        <v>1524</v>
      </c>
      <c r="J2146" t="s">
        <v>291</v>
      </c>
      <c r="K2146" t="s">
        <v>1736</v>
      </c>
      <c r="L2146">
        <v>7</v>
      </c>
      <c r="M2146">
        <v>4</v>
      </c>
      <c r="N2146">
        <v>9</v>
      </c>
      <c r="Q2146" t="s">
        <v>83</v>
      </c>
      <c r="R2146" t="s">
        <v>150</v>
      </c>
      <c r="S2146" t="s">
        <v>1512</v>
      </c>
      <c r="T2146" t="s">
        <v>1513</v>
      </c>
      <c r="U2146" t="s">
        <v>346</v>
      </c>
      <c r="V2146" t="s">
        <v>1062</v>
      </c>
      <c r="W2146">
        <v>39</v>
      </c>
    </row>
    <row r="2147" spans="1:23" x14ac:dyDescent="0.2">
      <c r="A2147">
        <v>262</v>
      </c>
      <c r="B2147" t="s">
        <v>127</v>
      </c>
      <c r="C2147" t="s">
        <v>1523</v>
      </c>
      <c r="F2147" t="b">
        <f>IF(ISBLANK(X2147), FALSE, TRUE)</f>
        <v>0</v>
      </c>
      <c r="G2147" t="s">
        <v>1521</v>
      </c>
      <c r="H2147" t="s">
        <v>22</v>
      </c>
      <c r="I2147" t="s">
        <v>1526</v>
      </c>
      <c r="J2147" t="s">
        <v>284</v>
      </c>
      <c r="K2147" t="s">
        <v>1737</v>
      </c>
      <c r="L2147">
        <v>7</v>
      </c>
      <c r="M2147">
        <v>5</v>
      </c>
      <c r="N2147">
        <v>9</v>
      </c>
      <c r="Q2147" t="s">
        <v>83</v>
      </c>
      <c r="R2147" t="s">
        <v>2017</v>
      </c>
      <c r="S2147" t="s">
        <v>1512</v>
      </c>
      <c r="T2147" t="s">
        <v>1513</v>
      </c>
      <c r="U2147" t="s">
        <v>1718</v>
      </c>
      <c r="V2147" t="s">
        <v>1062</v>
      </c>
      <c r="W2147">
        <v>39</v>
      </c>
    </row>
    <row r="2148" spans="1:23" x14ac:dyDescent="0.2">
      <c r="A2148">
        <v>263</v>
      </c>
      <c r="B2148" t="s">
        <v>127</v>
      </c>
      <c r="C2148" t="s">
        <v>1523</v>
      </c>
      <c r="F2148" t="b">
        <f>IF(ISBLANK(X2148), FALSE, TRUE)</f>
        <v>0</v>
      </c>
      <c r="G2148" t="s">
        <v>1522</v>
      </c>
      <c r="H2148" t="s">
        <v>22</v>
      </c>
      <c r="I2148" t="s">
        <v>1526</v>
      </c>
      <c r="J2148" t="s">
        <v>1004</v>
      </c>
      <c r="K2148" t="s">
        <v>1738</v>
      </c>
      <c r="L2148">
        <v>5</v>
      </c>
      <c r="M2148">
        <v>3</v>
      </c>
      <c r="N2148">
        <v>6</v>
      </c>
      <c r="Q2148" t="s">
        <v>83</v>
      </c>
      <c r="R2148" t="s">
        <v>991</v>
      </c>
      <c r="S2148" t="s">
        <v>1512</v>
      </c>
      <c r="T2148" t="s">
        <v>1513</v>
      </c>
      <c r="U2148" t="s">
        <v>1723</v>
      </c>
      <c r="V2148" t="s">
        <v>1062</v>
      </c>
      <c r="W2148">
        <v>39</v>
      </c>
    </row>
    <row r="2149" spans="1:23" x14ac:dyDescent="0.2">
      <c r="A2149">
        <v>264</v>
      </c>
      <c r="B2149" t="s">
        <v>127</v>
      </c>
      <c r="C2149" t="s">
        <v>1523</v>
      </c>
      <c r="F2149" t="b">
        <f>IF(ISBLANK(X2149), FALSE, TRUE)</f>
        <v>0</v>
      </c>
      <c r="G2149" t="s">
        <v>1522</v>
      </c>
      <c r="H2149" t="s">
        <v>22</v>
      </c>
      <c r="I2149" t="s">
        <v>1524</v>
      </c>
      <c r="J2149" t="s">
        <v>684</v>
      </c>
      <c r="K2149" t="s">
        <v>1739</v>
      </c>
      <c r="L2149">
        <v>5</v>
      </c>
      <c r="M2149">
        <v>2</v>
      </c>
      <c r="N2149">
        <v>6</v>
      </c>
      <c r="Q2149" t="s">
        <v>83</v>
      </c>
      <c r="R2149" t="s">
        <v>991</v>
      </c>
      <c r="S2149" t="s">
        <v>1512</v>
      </c>
      <c r="T2149" t="s">
        <v>1513</v>
      </c>
      <c r="U2149" t="s">
        <v>1726</v>
      </c>
      <c r="V2149" t="s">
        <v>1062</v>
      </c>
      <c r="W2149">
        <v>39</v>
      </c>
    </row>
    <row r="2150" spans="1:23" x14ac:dyDescent="0.2">
      <c r="A2150">
        <v>265</v>
      </c>
      <c r="B2150" t="s">
        <v>127</v>
      </c>
      <c r="C2150" t="s">
        <v>1523</v>
      </c>
      <c r="F2150" t="b">
        <f>IF(ISBLANK(X2150), FALSE, TRUE)</f>
        <v>0</v>
      </c>
      <c r="G2150" t="s">
        <v>1521</v>
      </c>
      <c r="H2150" t="s">
        <v>22</v>
      </c>
      <c r="I2150" t="s">
        <v>1524</v>
      </c>
      <c r="J2150" t="s">
        <v>740</v>
      </c>
      <c r="K2150" t="s">
        <v>1740</v>
      </c>
      <c r="L2150">
        <v>5</v>
      </c>
      <c r="M2150">
        <v>2</v>
      </c>
      <c r="N2150">
        <v>7</v>
      </c>
      <c r="Q2150" t="s">
        <v>83</v>
      </c>
      <c r="R2150" t="s">
        <v>2009</v>
      </c>
      <c r="S2150" t="s">
        <v>1512</v>
      </c>
      <c r="T2150" t="s">
        <v>1513</v>
      </c>
      <c r="U2150" t="s">
        <v>1741</v>
      </c>
      <c r="V2150" t="s">
        <v>1062</v>
      </c>
      <c r="W2150">
        <v>39</v>
      </c>
    </row>
    <row r="2151" spans="1:23" x14ac:dyDescent="0.2">
      <c r="A2151">
        <v>266</v>
      </c>
      <c r="B2151" t="s">
        <v>127</v>
      </c>
      <c r="C2151" t="s">
        <v>1523</v>
      </c>
      <c r="F2151" t="b">
        <f>IF(ISBLANK(X2151), FALSE, TRUE)</f>
        <v>0</v>
      </c>
      <c r="G2151" t="s">
        <v>1521</v>
      </c>
      <c r="H2151" t="s">
        <v>36</v>
      </c>
      <c r="I2151" t="s">
        <v>1526</v>
      </c>
      <c r="J2151" t="s">
        <v>519</v>
      </c>
      <c r="K2151" t="s">
        <v>1742</v>
      </c>
      <c r="L2151">
        <v>6</v>
      </c>
      <c r="M2151">
        <v>6</v>
      </c>
      <c r="N2151">
        <v>6</v>
      </c>
      <c r="Q2151" t="s">
        <v>83</v>
      </c>
      <c r="R2151" t="s">
        <v>165</v>
      </c>
      <c r="S2151" t="s">
        <v>1512</v>
      </c>
      <c r="T2151" t="s">
        <v>1513</v>
      </c>
      <c r="U2151" t="s">
        <v>520</v>
      </c>
      <c r="V2151" t="s">
        <v>1062</v>
      </c>
      <c r="W2151">
        <v>39</v>
      </c>
    </row>
    <row r="2152" spans="1:23" x14ac:dyDescent="0.2">
      <c r="A2152">
        <v>267</v>
      </c>
      <c r="B2152" t="s">
        <v>127</v>
      </c>
      <c r="C2152" t="s">
        <v>1523</v>
      </c>
      <c r="F2152" t="b">
        <f>IF(ISBLANK(X2152), FALSE, TRUE)</f>
        <v>0</v>
      </c>
      <c r="G2152" t="s">
        <v>1522</v>
      </c>
      <c r="H2152" t="s">
        <v>36</v>
      </c>
      <c r="I2152" t="s">
        <v>1526</v>
      </c>
      <c r="J2152" t="s">
        <v>565</v>
      </c>
      <c r="K2152" t="s">
        <v>1743</v>
      </c>
      <c r="L2152">
        <v>5</v>
      </c>
      <c r="M2152">
        <v>4</v>
      </c>
      <c r="N2152">
        <v>6</v>
      </c>
      <c r="Q2152" t="s">
        <v>83</v>
      </c>
      <c r="R2152" t="s">
        <v>177</v>
      </c>
      <c r="S2152" t="s">
        <v>1512</v>
      </c>
      <c r="T2152" t="s">
        <v>1513</v>
      </c>
      <c r="U2152" t="s">
        <v>528</v>
      </c>
      <c r="V2152" t="s">
        <v>1062</v>
      </c>
      <c r="W2152">
        <v>39</v>
      </c>
    </row>
    <row r="2153" spans="1:23" x14ac:dyDescent="0.2">
      <c r="A2153">
        <v>268</v>
      </c>
      <c r="B2153" t="s">
        <v>127</v>
      </c>
      <c r="C2153" t="s">
        <v>1523</v>
      </c>
      <c r="F2153" t="b">
        <f>IF(ISBLANK(X2153), FALSE, TRUE)</f>
        <v>0</v>
      </c>
      <c r="G2153" t="s">
        <v>1514</v>
      </c>
      <c r="H2153" t="s">
        <v>36</v>
      </c>
      <c r="I2153" t="s">
        <v>1524</v>
      </c>
      <c r="J2153" t="s">
        <v>741</v>
      </c>
      <c r="K2153" t="s">
        <v>1721</v>
      </c>
      <c r="L2153">
        <v>5</v>
      </c>
      <c r="M2153">
        <v>3</v>
      </c>
      <c r="N2153">
        <v>6</v>
      </c>
      <c r="Q2153" t="s">
        <v>83</v>
      </c>
      <c r="R2153" t="s">
        <v>648</v>
      </c>
      <c r="S2153" t="s">
        <v>1512</v>
      </c>
      <c r="T2153" t="s">
        <v>1513</v>
      </c>
      <c r="U2153" t="s">
        <v>346</v>
      </c>
      <c r="V2153" t="s">
        <v>1062</v>
      </c>
      <c r="W2153">
        <v>39</v>
      </c>
    </row>
    <row r="2154" spans="1:23" x14ac:dyDescent="0.2">
      <c r="A2154">
        <v>269</v>
      </c>
      <c r="B2154" t="s">
        <v>127</v>
      </c>
      <c r="C2154" t="s">
        <v>1523</v>
      </c>
      <c r="F2154" t="b">
        <f>IF(ISBLANK(X2154), FALSE, TRUE)</f>
        <v>0</v>
      </c>
      <c r="G2154" t="s">
        <v>1521</v>
      </c>
      <c r="H2154" t="s">
        <v>36</v>
      </c>
      <c r="I2154" t="s">
        <v>1524</v>
      </c>
      <c r="J2154" t="s">
        <v>714</v>
      </c>
      <c r="K2154" t="s">
        <v>1744</v>
      </c>
      <c r="L2154">
        <v>6</v>
      </c>
      <c r="M2154">
        <v>4</v>
      </c>
      <c r="N2154">
        <v>7</v>
      </c>
      <c r="Q2154" t="s">
        <v>83</v>
      </c>
      <c r="R2154" t="s">
        <v>165</v>
      </c>
      <c r="S2154" t="s">
        <v>1512</v>
      </c>
      <c r="T2154" t="s">
        <v>1513</v>
      </c>
      <c r="U2154" t="s">
        <v>346</v>
      </c>
      <c r="V2154" t="s">
        <v>1062</v>
      </c>
      <c r="W2154">
        <v>39</v>
      </c>
    </row>
    <row r="2155" spans="1:23" x14ac:dyDescent="0.2">
      <c r="A2155">
        <v>270</v>
      </c>
      <c r="B2155" t="s">
        <v>127</v>
      </c>
      <c r="C2155" t="s">
        <v>1523</v>
      </c>
      <c r="F2155" t="b">
        <f>IF(ISBLANK(X2155), FALSE, TRUE)</f>
        <v>0</v>
      </c>
      <c r="G2155" t="s">
        <v>1522</v>
      </c>
      <c r="H2155" t="s">
        <v>36</v>
      </c>
      <c r="I2155" t="s">
        <v>1524</v>
      </c>
      <c r="J2155" t="s">
        <v>388</v>
      </c>
      <c r="K2155" t="s">
        <v>1745</v>
      </c>
      <c r="L2155">
        <v>7</v>
      </c>
      <c r="M2155">
        <v>5</v>
      </c>
      <c r="N2155">
        <v>8</v>
      </c>
      <c r="Q2155" t="s">
        <v>83</v>
      </c>
      <c r="R2155" t="s">
        <v>991</v>
      </c>
      <c r="S2155" t="s">
        <v>1512</v>
      </c>
      <c r="T2155" t="s">
        <v>1513</v>
      </c>
      <c r="U2155" t="s">
        <v>346</v>
      </c>
      <c r="V2155" t="s">
        <v>1062</v>
      </c>
      <c r="W2155">
        <v>39</v>
      </c>
    </row>
    <row r="2156" spans="1:23" x14ac:dyDescent="0.2">
      <c r="A2156">
        <v>271</v>
      </c>
      <c r="B2156" t="s">
        <v>127</v>
      </c>
      <c r="C2156" t="s">
        <v>1523</v>
      </c>
      <c r="F2156" t="b">
        <f>IF(ISBLANK(X2156), FALSE, TRUE)</f>
        <v>0</v>
      </c>
      <c r="G2156" t="s">
        <v>1522</v>
      </c>
      <c r="H2156" t="s">
        <v>54</v>
      </c>
      <c r="I2156" t="s">
        <v>1526</v>
      </c>
      <c r="J2156" t="s">
        <v>704</v>
      </c>
      <c r="K2156" t="s">
        <v>1746</v>
      </c>
      <c r="L2156">
        <v>4</v>
      </c>
      <c r="M2156">
        <v>3</v>
      </c>
      <c r="N2156">
        <v>4</v>
      </c>
      <c r="Q2156" t="s">
        <v>83</v>
      </c>
      <c r="R2156" t="s">
        <v>991</v>
      </c>
      <c r="S2156" t="s">
        <v>1512</v>
      </c>
      <c r="T2156" t="s">
        <v>1513</v>
      </c>
      <c r="U2156" t="s">
        <v>1718</v>
      </c>
      <c r="V2156" t="s">
        <v>1062</v>
      </c>
      <c r="W2156">
        <v>39</v>
      </c>
    </row>
    <row r="2157" spans="1:23" x14ac:dyDescent="0.2">
      <c r="A2157">
        <v>272</v>
      </c>
      <c r="B2157" t="s">
        <v>127</v>
      </c>
      <c r="C2157" t="s">
        <v>1523</v>
      </c>
      <c r="F2157" t="b">
        <f>IF(ISBLANK(X2157), FALSE, TRUE)</f>
        <v>0</v>
      </c>
      <c r="G2157" t="s">
        <v>1514</v>
      </c>
      <c r="H2157" t="s">
        <v>54</v>
      </c>
      <c r="I2157" t="s">
        <v>1526</v>
      </c>
      <c r="J2157" t="s">
        <v>638</v>
      </c>
      <c r="K2157" t="s">
        <v>1722</v>
      </c>
      <c r="L2157">
        <v>6</v>
      </c>
      <c r="M2157">
        <v>4</v>
      </c>
      <c r="N2157">
        <v>8</v>
      </c>
      <c r="Q2157" t="s">
        <v>83</v>
      </c>
      <c r="R2157" t="s">
        <v>135</v>
      </c>
      <c r="S2157" t="s">
        <v>1512</v>
      </c>
      <c r="T2157" t="s">
        <v>1513</v>
      </c>
      <c r="U2157" t="s">
        <v>1723</v>
      </c>
      <c r="V2157" t="s">
        <v>1062</v>
      </c>
      <c r="W2157">
        <v>39</v>
      </c>
    </row>
    <row r="2158" spans="1:23" x14ac:dyDescent="0.2">
      <c r="A2158">
        <v>273</v>
      </c>
      <c r="B2158" t="s">
        <v>127</v>
      </c>
      <c r="C2158" t="s">
        <v>1523</v>
      </c>
      <c r="F2158" t="b">
        <f>IF(ISBLANK(X2158), FALSE, TRUE)</f>
        <v>0</v>
      </c>
      <c r="G2158" t="s">
        <v>1521</v>
      </c>
      <c r="H2158" t="s">
        <v>54</v>
      </c>
      <c r="I2158" t="s">
        <v>1526</v>
      </c>
      <c r="J2158" t="s">
        <v>559</v>
      </c>
      <c r="K2158" t="s">
        <v>1747</v>
      </c>
      <c r="L2158">
        <v>5</v>
      </c>
      <c r="M2158">
        <v>3</v>
      </c>
      <c r="N2158">
        <v>7</v>
      </c>
      <c r="Q2158" t="s">
        <v>83</v>
      </c>
      <c r="R2158" t="s">
        <v>991</v>
      </c>
      <c r="S2158" t="s">
        <v>1512</v>
      </c>
      <c r="T2158" t="s">
        <v>1513</v>
      </c>
      <c r="U2158" t="s">
        <v>268</v>
      </c>
      <c r="V2158" t="s">
        <v>1062</v>
      </c>
      <c r="W2158">
        <v>39</v>
      </c>
    </row>
    <row r="2159" spans="1:23" x14ac:dyDescent="0.2">
      <c r="A2159">
        <v>274</v>
      </c>
      <c r="B2159" t="s">
        <v>127</v>
      </c>
      <c r="C2159" t="s">
        <v>1523</v>
      </c>
      <c r="F2159" t="b">
        <f>IF(ISBLANK(X2159), FALSE, TRUE)</f>
        <v>0</v>
      </c>
      <c r="G2159" t="s">
        <v>1522</v>
      </c>
      <c r="H2159" t="s">
        <v>54</v>
      </c>
      <c r="I2159" t="s">
        <v>1524</v>
      </c>
      <c r="J2159" t="s">
        <v>745</v>
      </c>
      <c r="K2159" t="s">
        <v>1748</v>
      </c>
      <c r="R2159" t="s">
        <v>991</v>
      </c>
      <c r="S2159" t="s">
        <v>1512</v>
      </c>
      <c r="T2159" t="s">
        <v>1512</v>
      </c>
      <c r="U2159" t="s">
        <v>1749</v>
      </c>
      <c r="V2159" t="s">
        <v>1062</v>
      </c>
      <c r="W2159">
        <v>39</v>
      </c>
    </row>
    <row r="2160" spans="1:23" x14ac:dyDescent="0.2">
      <c r="A2160">
        <v>275</v>
      </c>
      <c r="B2160" t="s">
        <v>127</v>
      </c>
      <c r="C2160" t="s">
        <v>1523</v>
      </c>
      <c r="F2160" t="b">
        <f>IF(ISBLANK(X2160), FALSE, TRUE)</f>
        <v>0</v>
      </c>
      <c r="G2160" t="s">
        <v>1521</v>
      </c>
      <c r="H2160" t="s">
        <v>54</v>
      </c>
      <c r="I2160" t="s">
        <v>1524</v>
      </c>
      <c r="J2160" t="s">
        <v>1003</v>
      </c>
      <c r="K2160" t="s">
        <v>1750</v>
      </c>
      <c r="L2160">
        <v>5</v>
      </c>
      <c r="M2160">
        <v>3</v>
      </c>
      <c r="N2160">
        <v>7</v>
      </c>
      <c r="Q2160" t="s">
        <v>83</v>
      </c>
      <c r="R2160" t="s">
        <v>991</v>
      </c>
      <c r="S2160" t="s">
        <v>1512</v>
      </c>
      <c r="T2160" t="s">
        <v>1513</v>
      </c>
      <c r="U2160" t="s">
        <v>346</v>
      </c>
      <c r="V2160" t="s">
        <v>1062</v>
      </c>
      <c r="W2160">
        <v>39</v>
      </c>
    </row>
    <row r="2161" spans="1:23" x14ac:dyDescent="0.2">
      <c r="A2161">
        <v>997</v>
      </c>
      <c r="B2161" t="s">
        <v>187</v>
      </c>
      <c r="C2161" t="s">
        <v>1523</v>
      </c>
      <c r="F2161" t="b">
        <f>IF(ISBLANK(X2161), FALSE, TRUE)</f>
        <v>0</v>
      </c>
      <c r="G2161" t="s">
        <v>1522</v>
      </c>
      <c r="H2161" t="s">
        <v>3</v>
      </c>
      <c r="I2161" t="s">
        <v>1526</v>
      </c>
      <c r="J2161" t="s">
        <v>704</v>
      </c>
      <c r="K2161" t="s">
        <v>1839</v>
      </c>
      <c r="L2161">
        <v>6</v>
      </c>
      <c r="M2161">
        <v>4</v>
      </c>
      <c r="N2161">
        <v>6</v>
      </c>
      <c r="O2161">
        <v>3</v>
      </c>
      <c r="P2161">
        <v>4</v>
      </c>
      <c r="Q2161" t="s">
        <v>83</v>
      </c>
      <c r="R2161" t="s">
        <v>158</v>
      </c>
      <c r="S2161" t="s">
        <v>1512</v>
      </c>
      <c r="T2161" t="s">
        <v>1513</v>
      </c>
      <c r="U2161" t="s">
        <v>1840</v>
      </c>
      <c r="V2161" t="s">
        <v>234</v>
      </c>
      <c r="W2161">
        <v>49</v>
      </c>
    </row>
    <row r="2162" spans="1:23" x14ac:dyDescent="0.2">
      <c r="A2162">
        <v>998</v>
      </c>
      <c r="B2162" t="s">
        <v>187</v>
      </c>
      <c r="C2162" t="s">
        <v>1523</v>
      </c>
      <c r="F2162" t="b">
        <f>IF(ISBLANK(X2162), FALSE, TRUE)</f>
        <v>0</v>
      </c>
      <c r="G2162" t="s">
        <v>1521</v>
      </c>
      <c r="H2162" t="s">
        <v>3</v>
      </c>
      <c r="I2162" t="s">
        <v>1526</v>
      </c>
      <c r="J2162" t="s">
        <v>997</v>
      </c>
      <c r="K2162" t="s">
        <v>1841</v>
      </c>
      <c r="L2162">
        <v>6</v>
      </c>
      <c r="M2162">
        <v>4</v>
      </c>
      <c r="N2162">
        <v>7</v>
      </c>
      <c r="Q2162" t="s">
        <v>83</v>
      </c>
      <c r="R2162" t="s">
        <v>991</v>
      </c>
      <c r="S2162" t="s">
        <v>1512</v>
      </c>
      <c r="T2162" t="s">
        <v>1513</v>
      </c>
      <c r="U2162" t="s">
        <v>280</v>
      </c>
      <c r="V2162" t="s">
        <v>234</v>
      </c>
      <c r="W2162">
        <v>49</v>
      </c>
    </row>
    <row r="2163" spans="1:23" x14ac:dyDescent="0.2">
      <c r="A2163">
        <v>999</v>
      </c>
      <c r="B2163" t="s">
        <v>187</v>
      </c>
      <c r="C2163" t="s">
        <v>1523</v>
      </c>
      <c r="F2163" t="b">
        <f>IF(ISBLANK(X2163), FALSE, TRUE)</f>
        <v>0</v>
      </c>
      <c r="G2163" t="s">
        <v>1522</v>
      </c>
      <c r="H2163" t="s">
        <v>3</v>
      </c>
      <c r="I2163" t="s">
        <v>1524</v>
      </c>
      <c r="J2163" t="s">
        <v>430</v>
      </c>
      <c r="K2163" t="s">
        <v>1842</v>
      </c>
      <c r="L2163">
        <v>7</v>
      </c>
      <c r="M2163">
        <v>5</v>
      </c>
      <c r="N2163">
        <v>7</v>
      </c>
      <c r="O2163">
        <v>5</v>
      </c>
      <c r="P2163">
        <v>5</v>
      </c>
      <c r="Q2163" t="s">
        <v>83</v>
      </c>
      <c r="R2163" t="s">
        <v>135</v>
      </c>
      <c r="S2163" t="s">
        <v>1512</v>
      </c>
      <c r="T2163" t="s">
        <v>1513</v>
      </c>
      <c r="U2163" t="s">
        <v>1843</v>
      </c>
      <c r="V2163" t="s">
        <v>234</v>
      </c>
      <c r="W2163">
        <v>49</v>
      </c>
    </row>
    <row r="2164" spans="1:23" x14ac:dyDescent="0.2">
      <c r="A2164">
        <v>1000</v>
      </c>
      <c r="B2164" t="s">
        <v>187</v>
      </c>
      <c r="C2164" t="s">
        <v>1523</v>
      </c>
      <c r="F2164" t="b">
        <f>IF(ISBLANK(X2164), FALSE, TRUE)</f>
        <v>0</v>
      </c>
      <c r="G2164" t="s">
        <v>1521</v>
      </c>
      <c r="H2164" t="s">
        <v>3</v>
      </c>
      <c r="I2164" t="s">
        <v>1524</v>
      </c>
      <c r="J2164" t="s">
        <v>487</v>
      </c>
      <c r="K2164" t="s">
        <v>1844</v>
      </c>
      <c r="L2164">
        <v>5</v>
      </c>
      <c r="M2164">
        <v>4</v>
      </c>
      <c r="N2164">
        <v>6</v>
      </c>
      <c r="Q2164" t="s">
        <v>83</v>
      </c>
      <c r="R2164" t="s">
        <v>991</v>
      </c>
      <c r="S2164" t="s">
        <v>1512</v>
      </c>
      <c r="T2164" t="s">
        <v>1513</v>
      </c>
      <c r="U2164" t="s">
        <v>488</v>
      </c>
      <c r="V2164" t="s">
        <v>234</v>
      </c>
      <c r="W2164">
        <v>49</v>
      </c>
    </row>
    <row r="2165" spans="1:23" x14ac:dyDescent="0.2">
      <c r="A2165">
        <v>1001</v>
      </c>
      <c r="B2165" t="s">
        <v>187</v>
      </c>
      <c r="C2165" t="s">
        <v>1523</v>
      </c>
      <c r="F2165" t="b">
        <f>IF(ISBLANK(X2165), FALSE, TRUE)</f>
        <v>0</v>
      </c>
      <c r="G2165" t="s">
        <v>1522</v>
      </c>
      <c r="H2165" t="s">
        <v>22</v>
      </c>
      <c r="I2165" t="s">
        <v>1526</v>
      </c>
      <c r="J2165" t="s">
        <v>323</v>
      </c>
      <c r="K2165" t="s">
        <v>1845</v>
      </c>
      <c r="L2165">
        <v>5</v>
      </c>
      <c r="M2165">
        <v>2</v>
      </c>
      <c r="N2165">
        <v>7</v>
      </c>
      <c r="Q2165" t="s">
        <v>83</v>
      </c>
      <c r="R2165" t="s">
        <v>991</v>
      </c>
      <c r="S2165" t="s">
        <v>1512</v>
      </c>
      <c r="T2165" t="s">
        <v>1513</v>
      </c>
      <c r="U2165" t="s">
        <v>280</v>
      </c>
      <c r="V2165" t="s">
        <v>234</v>
      </c>
      <c r="W2165">
        <v>49</v>
      </c>
    </row>
    <row r="2166" spans="1:23" x14ac:dyDescent="0.2">
      <c r="A2166">
        <v>1002</v>
      </c>
      <c r="B2166" t="s">
        <v>187</v>
      </c>
      <c r="C2166" t="s">
        <v>1523</v>
      </c>
      <c r="F2166" t="b">
        <f>IF(ISBLANK(X2166), FALSE, TRUE)</f>
        <v>0</v>
      </c>
      <c r="G2166" t="s">
        <v>1521</v>
      </c>
      <c r="H2166" t="s">
        <v>22</v>
      </c>
      <c r="I2166" t="s">
        <v>1526</v>
      </c>
      <c r="J2166" t="s">
        <v>332</v>
      </c>
      <c r="K2166" t="s">
        <v>1846</v>
      </c>
      <c r="L2166">
        <v>6</v>
      </c>
      <c r="M2166">
        <v>5</v>
      </c>
      <c r="N2166">
        <v>6</v>
      </c>
      <c r="O2166">
        <v>5</v>
      </c>
      <c r="P2166">
        <v>5</v>
      </c>
      <c r="Q2166" t="s">
        <v>83</v>
      </c>
      <c r="R2166" t="s">
        <v>991</v>
      </c>
      <c r="S2166" t="s">
        <v>1512</v>
      </c>
      <c r="T2166" t="s">
        <v>1513</v>
      </c>
      <c r="U2166" t="s">
        <v>1847</v>
      </c>
      <c r="V2166" t="s">
        <v>234</v>
      </c>
      <c r="W2166">
        <v>49</v>
      </c>
    </row>
    <row r="2167" spans="1:23" x14ac:dyDescent="0.2">
      <c r="A2167">
        <v>1003</v>
      </c>
      <c r="B2167" t="s">
        <v>187</v>
      </c>
      <c r="C2167" t="s">
        <v>1523</v>
      </c>
      <c r="F2167" t="b">
        <f>IF(ISBLANK(X2167), FALSE, TRUE)</f>
        <v>0</v>
      </c>
      <c r="G2167" t="s">
        <v>1522</v>
      </c>
      <c r="H2167" t="s">
        <v>22</v>
      </c>
      <c r="I2167" t="s">
        <v>1524</v>
      </c>
      <c r="J2167" t="s">
        <v>1848</v>
      </c>
      <c r="K2167" t="s">
        <v>1849</v>
      </c>
      <c r="L2167">
        <v>6</v>
      </c>
      <c r="M2167">
        <v>3</v>
      </c>
      <c r="N2167">
        <v>8</v>
      </c>
      <c r="Q2167" t="s">
        <v>83</v>
      </c>
      <c r="R2167" t="s">
        <v>991</v>
      </c>
      <c r="S2167" t="s">
        <v>1512</v>
      </c>
      <c r="T2167" t="s">
        <v>1513</v>
      </c>
      <c r="U2167" t="s">
        <v>1850</v>
      </c>
      <c r="V2167" t="s">
        <v>234</v>
      </c>
      <c r="W2167">
        <v>49</v>
      </c>
    </row>
    <row r="2168" spans="1:23" x14ac:dyDescent="0.2">
      <c r="A2168">
        <v>1004</v>
      </c>
      <c r="B2168" t="s">
        <v>187</v>
      </c>
      <c r="C2168" t="s">
        <v>1523</v>
      </c>
      <c r="F2168" t="b">
        <f>IF(ISBLANK(X2168), FALSE, TRUE)</f>
        <v>0</v>
      </c>
      <c r="G2168" t="s">
        <v>1521</v>
      </c>
      <c r="H2168" t="s">
        <v>22</v>
      </c>
      <c r="I2168" t="s">
        <v>1524</v>
      </c>
      <c r="J2168" t="s">
        <v>341</v>
      </c>
      <c r="K2168" t="s">
        <v>1851</v>
      </c>
      <c r="L2168">
        <v>5</v>
      </c>
      <c r="M2168">
        <v>3</v>
      </c>
      <c r="N2168">
        <v>6</v>
      </c>
      <c r="O2168">
        <v>3</v>
      </c>
      <c r="P2168">
        <v>4</v>
      </c>
      <c r="Q2168" t="s">
        <v>83</v>
      </c>
      <c r="R2168" t="s">
        <v>780</v>
      </c>
      <c r="S2168" t="s">
        <v>1512</v>
      </c>
      <c r="T2168" t="s">
        <v>1513</v>
      </c>
      <c r="U2168" t="s">
        <v>1852</v>
      </c>
      <c r="V2168" t="s">
        <v>234</v>
      </c>
      <c r="W2168">
        <v>49</v>
      </c>
    </row>
    <row r="2169" spans="1:23" x14ac:dyDescent="0.2">
      <c r="A2169">
        <v>1005</v>
      </c>
      <c r="B2169" t="s">
        <v>187</v>
      </c>
      <c r="C2169" t="s">
        <v>1523</v>
      </c>
      <c r="F2169" t="b">
        <f>IF(ISBLANK(X2169), FALSE, TRUE)</f>
        <v>0</v>
      </c>
      <c r="G2169" t="s">
        <v>1514</v>
      </c>
      <c r="H2169" t="s">
        <v>36</v>
      </c>
      <c r="I2169" t="s">
        <v>1526</v>
      </c>
      <c r="J2169" t="s">
        <v>408</v>
      </c>
      <c r="K2169" t="s">
        <v>1853</v>
      </c>
      <c r="L2169">
        <v>6</v>
      </c>
      <c r="M2169">
        <v>4</v>
      </c>
      <c r="N2169">
        <v>7</v>
      </c>
      <c r="O2169">
        <v>4</v>
      </c>
      <c r="P2169">
        <v>4</v>
      </c>
      <c r="Q2169" t="s">
        <v>83</v>
      </c>
      <c r="R2169" t="s">
        <v>991</v>
      </c>
      <c r="S2169" t="s">
        <v>1512</v>
      </c>
      <c r="T2169" t="s">
        <v>1513</v>
      </c>
      <c r="U2169" t="s">
        <v>1854</v>
      </c>
      <c r="V2169" t="s">
        <v>234</v>
      </c>
      <c r="W2169">
        <v>49</v>
      </c>
    </row>
    <row r="2170" spans="1:23" x14ac:dyDescent="0.2">
      <c r="A2170">
        <v>1006</v>
      </c>
      <c r="B2170" t="s">
        <v>187</v>
      </c>
      <c r="C2170" t="s">
        <v>1523</v>
      </c>
      <c r="F2170" t="b">
        <f>IF(ISBLANK(X2170), FALSE, TRUE)</f>
        <v>0</v>
      </c>
      <c r="G2170" t="s">
        <v>1522</v>
      </c>
      <c r="H2170" t="s">
        <v>36</v>
      </c>
      <c r="I2170" t="s">
        <v>1526</v>
      </c>
      <c r="J2170" t="s">
        <v>795</v>
      </c>
      <c r="K2170" t="s">
        <v>1855</v>
      </c>
      <c r="L2170">
        <v>5</v>
      </c>
      <c r="M2170">
        <v>4</v>
      </c>
      <c r="N2170">
        <v>6</v>
      </c>
      <c r="Q2170" t="s">
        <v>83</v>
      </c>
      <c r="R2170" t="s">
        <v>991</v>
      </c>
      <c r="S2170" t="s">
        <v>1512</v>
      </c>
      <c r="T2170" t="s">
        <v>1513</v>
      </c>
      <c r="U2170" t="s">
        <v>1856</v>
      </c>
      <c r="V2170" t="s">
        <v>234</v>
      </c>
      <c r="W2170">
        <v>49</v>
      </c>
    </row>
    <row r="2171" spans="1:23" x14ac:dyDescent="0.2">
      <c r="A2171">
        <v>1007</v>
      </c>
      <c r="B2171" t="s">
        <v>187</v>
      </c>
      <c r="C2171" t="s">
        <v>1523</v>
      </c>
      <c r="F2171" t="b">
        <f>IF(ISBLANK(X2171), FALSE, TRUE)</f>
        <v>0</v>
      </c>
      <c r="G2171" t="s">
        <v>1521</v>
      </c>
      <c r="H2171" t="s">
        <v>36</v>
      </c>
      <c r="I2171" t="s">
        <v>1526</v>
      </c>
      <c r="J2171" t="s">
        <v>1857</v>
      </c>
      <c r="K2171" t="s">
        <v>1858</v>
      </c>
      <c r="L2171">
        <v>4</v>
      </c>
      <c r="M2171">
        <v>2</v>
      </c>
      <c r="N2171">
        <v>5</v>
      </c>
      <c r="O2171">
        <v>3</v>
      </c>
      <c r="P2171">
        <v>3</v>
      </c>
      <c r="Q2171" t="s">
        <v>83</v>
      </c>
      <c r="R2171" t="s">
        <v>991</v>
      </c>
      <c r="S2171" t="s">
        <v>1512</v>
      </c>
      <c r="T2171" t="s">
        <v>1513</v>
      </c>
      <c r="U2171" t="s">
        <v>1859</v>
      </c>
      <c r="V2171" t="s">
        <v>234</v>
      </c>
      <c r="W2171">
        <v>49</v>
      </c>
    </row>
    <row r="2172" spans="1:23" x14ac:dyDescent="0.2">
      <c r="A2172">
        <v>1008</v>
      </c>
      <c r="B2172" t="s">
        <v>187</v>
      </c>
      <c r="C2172" t="s">
        <v>1523</v>
      </c>
      <c r="F2172" t="b">
        <f>IF(ISBLANK(X2172), FALSE, TRUE)</f>
        <v>0</v>
      </c>
      <c r="G2172" t="s">
        <v>1521</v>
      </c>
      <c r="H2172" t="s">
        <v>36</v>
      </c>
      <c r="I2172" t="s">
        <v>1524</v>
      </c>
      <c r="J2172" t="s">
        <v>300</v>
      </c>
      <c r="K2172" t="s">
        <v>1510</v>
      </c>
      <c r="L2172">
        <v>6</v>
      </c>
      <c r="M2172">
        <v>5</v>
      </c>
      <c r="N2172">
        <v>6</v>
      </c>
      <c r="O2172">
        <v>4</v>
      </c>
      <c r="P2172">
        <v>5</v>
      </c>
      <c r="Q2172" t="s">
        <v>83</v>
      </c>
      <c r="R2172" t="s">
        <v>991</v>
      </c>
      <c r="S2172" t="s">
        <v>1512</v>
      </c>
      <c r="T2172" t="s">
        <v>1513</v>
      </c>
      <c r="U2172" t="s">
        <v>1860</v>
      </c>
      <c r="V2172" t="s">
        <v>234</v>
      </c>
      <c r="W2172">
        <v>49</v>
      </c>
    </row>
    <row r="2173" spans="1:23" x14ac:dyDescent="0.2">
      <c r="A2173">
        <v>1009</v>
      </c>
      <c r="B2173" t="s">
        <v>187</v>
      </c>
      <c r="C2173" t="s">
        <v>1523</v>
      </c>
      <c r="F2173" t="b">
        <f>IF(ISBLANK(X2173), FALSE, TRUE)</f>
        <v>0</v>
      </c>
      <c r="G2173" t="s">
        <v>1522</v>
      </c>
      <c r="H2173" t="s">
        <v>36</v>
      </c>
      <c r="I2173" t="s">
        <v>1524</v>
      </c>
      <c r="J2173" t="s">
        <v>573</v>
      </c>
      <c r="K2173" t="s">
        <v>1861</v>
      </c>
      <c r="L2173">
        <v>5</v>
      </c>
      <c r="M2173">
        <v>4</v>
      </c>
      <c r="N2173">
        <v>6</v>
      </c>
      <c r="O2173">
        <v>2</v>
      </c>
      <c r="P2173">
        <v>1</v>
      </c>
      <c r="Q2173" t="s">
        <v>83</v>
      </c>
      <c r="R2173" t="s">
        <v>991</v>
      </c>
      <c r="S2173" t="s">
        <v>1512</v>
      </c>
      <c r="T2173" t="s">
        <v>1513</v>
      </c>
      <c r="U2173" t="s">
        <v>1862</v>
      </c>
      <c r="V2173" t="s">
        <v>234</v>
      </c>
      <c r="W2173">
        <v>49</v>
      </c>
    </row>
    <row r="2174" spans="1:23" x14ac:dyDescent="0.2">
      <c r="A2174">
        <v>1010</v>
      </c>
      <c r="B2174" t="s">
        <v>187</v>
      </c>
      <c r="C2174" t="s">
        <v>1523</v>
      </c>
      <c r="F2174" t="b">
        <f>IF(ISBLANK(X2174), FALSE, TRUE)</f>
        <v>0</v>
      </c>
      <c r="G2174" t="s">
        <v>1522</v>
      </c>
      <c r="H2174" t="s">
        <v>54</v>
      </c>
      <c r="I2174" t="s">
        <v>1526</v>
      </c>
      <c r="J2174" t="s">
        <v>676</v>
      </c>
      <c r="K2174" t="s">
        <v>1863</v>
      </c>
      <c r="L2174">
        <v>6</v>
      </c>
      <c r="M2174">
        <v>4</v>
      </c>
      <c r="N2174">
        <v>5</v>
      </c>
      <c r="Q2174" t="s">
        <v>83</v>
      </c>
      <c r="R2174" t="s">
        <v>991</v>
      </c>
      <c r="S2174" t="s">
        <v>1512</v>
      </c>
      <c r="T2174" t="s">
        <v>1513</v>
      </c>
      <c r="U2174" t="s">
        <v>1723</v>
      </c>
      <c r="V2174" t="s">
        <v>234</v>
      </c>
      <c r="W2174">
        <v>49</v>
      </c>
    </row>
    <row r="2175" spans="1:23" x14ac:dyDescent="0.2">
      <c r="A2175">
        <v>1011</v>
      </c>
      <c r="B2175" t="s">
        <v>187</v>
      </c>
      <c r="C2175" t="s">
        <v>1523</v>
      </c>
      <c r="F2175" t="b">
        <f>IF(ISBLANK(X2175), FALSE, TRUE)</f>
        <v>0</v>
      </c>
      <c r="G2175" t="s">
        <v>1521</v>
      </c>
      <c r="H2175" t="s">
        <v>54</v>
      </c>
      <c r="I2175" t="s">
        <v>1526</v>
      </c>
      <c r="J2175" t="s">
        <v>1864</v>
      </c>
      <c r="K2175" t="s">
        <v>1865</v>
      </c>
      <c r="L2175">
        <v>5</v>
      </c>
      <c r="M2175">
        <v>3</v>
      </c>
      <c r="N2175">
        <v>5</v>
      </c>
      <c r="O2175">
        <v>3</v>
      </c>
      <c r="P2175">
        <v>5</v>
      </c>
      <c r="Q2175" t="s">
        <v>83</v>
      </c>
      <c r="R2175" t="s">
        <v>177</v>
      </c>
      <c r="S2175" t="s">
        <v>1512</v>
      </c>
      <c r="T2175" t="s">
        <v>1513</v>
      </c>
      <c r="U2175" t="s">
        <v>1866</v>
      </c>
      <c r="V2175" t="s">
        <v>234</v>
      </c>
      <c r="W2175">
        <v>49</v>
      </c>
    </row>
    <row r="2176" spans="1:23" x14ac:dyDescent="0.2">
      <c r="A2176">
        <v>1012</v>
      </c>
      <c r="B2176" t="s">
        <v>187</v>
      </c>
      <c r="C2176" t="s">
        <v>1523</v>
      </c>
      <c r="F2176" t="b">
        <f>IF(ISBLANK(X2176), FALSE, TRUE)</f>
        <v>0</v>
      </c>
      <c r="G2176" t="s">
        <v>1521</v>
      </c>
      <c r="H2176" t="s">
        <v>54</v>
      </c>
      <c r="I2176" t="s">
        <v>1524</v>
      </c>
      <c r="J2176" t="s">
        <v>337</v>
      </c>
      <c r="K2176" t="s">
        <v>1867</v>
      </c>
      <c r="L2176">
        <v>6</v>
      </c>
      <c r="M2176">
        <v>3</v>
      </c>
      <c r="N2176">
        <v>8</v>
      </c>
      <c r="Q2176" t="s">
        <v>83</v>
      </c>
      <c r="R2176" t="s">
        <v>991</v>
      </c>
      <c r="S2176" t="s">
        <v>1512</v>
      </c>
      <c r="T2176" t="s">
        <v>1513</v>
      </c>
      <c r="U2176" t="s">
        <v>252</v>
      </c>
      <c r="V2176" t="s">
        <v>234</v>
      </c>
      <c r="W2176">
        <v>49</v>
      </c>
    </row>
    <row r="2177" spans="1:23" x14ac:dyDescent="0.2">
      <c r="A2177">
        <v>1013</v>
      </c>
      <c r="B2177" t="s">
        <v>187</v>
      </c>
      <c r="C2177" t="s">
        <v>1523</v>
      </c>
      <c r="F2177" t="b">
        <f>IF(ISBLANK(X2177), FALSE, TRUE)</f>
        <v>0</v>
      </c>
      <c r="G2177" t="s">
        <v>1514</v>
      </c>
      <c r="H2177" t="s">
        <v>54</v>
      </c>
      <c r="I2177" t="s">
        <v>1524</v>
      </c>
      <c r="J2177" t="s">
        <v>432</v>
      </c>
      <c r="K2177" t="s">
        <v>228</v>
      </c>
      <c r="L2177">
        <v>5</v>
      </c>
      <c r="M2177">
        <v>3</v>
      </c>
      <c r="N2177">
        <v>7</v>
      </c>
      <c r="O2177">
        <v>3</v>
      </c>
      <c r="P2177">
        <v>4</v>
      </c>
      <c r="Q2177" t="s">
        <v>83</v>
      </c>
      <c r="R2177" t="s">
        <v>991</v>
      </c>
      <c r="S2177" t="s">
        <v>1512</v>
      </c>
      <c r="T2177" t="s">
        <v>1513</v>
      </c>
      <c r="U2177" t="s">
        <v>1852</v>
      </c>
      <c r="V2177" t="s">
        <v>234</v>
      </c>
      <c r="W2177">
        <v>49</v>
      </c>
    </row>
    <row r="2178" spans="1:23" x14ac:dyDescent="0.2">
      <c r="A2178">
        <v>1014</v>
      </c>
      <c r="B2178" t="s">
        <v>187</v>
      </c>
      <c r="C2178" t="s">
        <v>1523</v>
      </c>
      <c r="F2178" t="b">
        <f>IF(ISBLANK(X2178), FALSE, TRUE)</f>
        <v>0</v>
      </c>
      <c r="G2178" t="s">
        <v>1522</v>
      </c>
      <c r="H2178" t="s">
        <v>54</v>
      </c>
      <c r="I2178" t="s">
        <v>1524</v>
      </c>
      <c r="J2178" t="s">
        <v>1868</v>
      </c>
      <c r="K2178" t="s">
        <v>1869</v>
      </c>
      <c r="L2178">
        <v>4</v>
      </c>
      <c r="M2178">
        <v>2</v>
      </c>
      <c r="N2178">
        <v>5</v>
      </c>
      <c r="O2178">
        <v>3</v>
      </c>
      <c r="P2178">
        <v>3</v>
      </c>
      <c r="Q2178" t="s">
        <v>83</v>
      </c>
      <c r="R2178" t="s">
        <v>991</v>
      </c>
      <c r="S2178" t="s">
        <v>1512</v>
      </c>
      <c r="T2178" t="s">
        <v>1513</v>
      </c>
      <c r="U2178" t="s">
        <v>1862</v>
      </c>
      <c r="V2178" t="s">
        <v>234</v>
      </c>
      <c r="W2178">
        <v>49</v>
      </c>
    </row>
    <row r="2179" spans="1:23" x14ac:dyDescent="0.2">
      <c r="A2179">
        <v>1</v>
      </c>
      <c r="B2179" t="s">
        <v>2</v>
      </c>
      <c r="C2179" t="s">
        <v>1515</v>
      </c>
      <c r="F2179" t="b">
        <f>IF(ISBLANK(X2179), FALSE, TRUE)</f>
        <v>0</v>
      </c>
      <c r="G2179" t="s">
        <v>1521</v>
      </c>
      <c r="H2179" t="s">
        <v>991</v>
      </c>
      <c r="I2179" t="s">
        <v>991</v>
      </c>
      <c r="J2179" t="s">
        <v>1546</v>
      </c>
      <c r="L2179">
        <v>0</v>
      </c>
      <c r="O2179">
        <v>1</v>
      </c>
      <c r="P2179">
        <v>1</v>
      </c>
      <c r="R2179" t="s">
        <v>991</v>
      </c>
      <c r="S2179" t="s">
        <v>1541</v>
      </c>
      <c r="T2179" t="s">
        <v>915</v>
      </c>
      <c r="U2179" t="s">
        <v>148</v>
      </c>
      <c r="V2179" t="s">
        <v>59</v>
      </c>
      <c r="W2179">
        <v>19</v>
      </c>
    </row>
    <row r="2180" spans="1:23" x14ac:dyDescent="0.2">
      <c r="A2180">
        <v>1</v>
      </c>
      <c r="B2180" t="s">
        <v>2</v>
      </c>
      <c r="C2180" t="s">
        <v>1515</v>
      </c>
      <c r="F2180" t="b">
        <f>IF(ISBLANK(X2180), FALSE, TRUE)</f>
        <v>0</v>
      </c>
      <c r="G2180" t="s">
        <v>1521</v>
      </c>
      <c r="H2180" t="s">
        <v>3</v>
      </c>
      <c r="I2180" t="s">
        <v>1526</v>
      </c>
      <c r="J2180" t="s">
        <v>778</v>
      </c>
      <c r="K2180" t="s">
        <v>1529</v>
      </c>
      <c r="L2180">
        <v>5</v>
      </c>
      <c r="M2180">
        <v>2</v>
      </c>
      <c r="N2180">
        <v>7</v>
      </c>
      <c r="Q2180" t="s">
        <v>83</v>
      </c>
      <c r="R2180" t="s">
        <v>150</v>
      </c>
      <c r="S2180" t="s">
        <v>1512</v>
      </c>
      <c r="T2180" t="s">
        <v>1513</v>
      </c>
      <c r="U2180" t="s">
        <v>280</v>
      </c>
      <c r="V2180" t="s">
        <v>59</v>
      </c>
      <c r="W2180">
        <v>19</v>
      </c>
    </row>
    <row r="2181" spans="1:23" x14ac:dyDescent="0.2">
      <c r="A2181">
        <v>2</v>
      </c>
      <c r="B2181" t="s">
        <v>2</v>
      </c>
      <c r="C2181" t="s">
        <v>1515</v>
      </c>
      <c r="F2181" t="b">
        <f>IF(ISBLANK(X2181), FALSE, TRUE)</f>
        <v>0</v>
      </c>
      <c r="G2181" t="s">
        <v>1522</v>
      </c>
      <c r="H2181" t="s">
        <v>3</v>
      </c>
      <c r="I2181" t="s">
        <v>1526</v>
      </c>
      <c r="J2181" t="s">
        <v>781</v>
      </c>
      <c r="K2181" t="s">
        <v>1579</v>
      </c>
      <c r="L2181">
        <v>6</v>
      </c>
      <c r="M2181">
        <v>4</v>
      </c>
      <c r="N2181">
        <v>4</v>
      </c>
      <c r="Q2181" t="s">
        <v>83</v>
      </c>
      <c r="R2181" t="s">
        <v>285</v>
      </c>
      <c r="S2181" t="s">
        <v>1512</v>
      </c>
      <c r="T2181" t="s">
        <v>1513</v>
      </c>
      <c r="U2181" t="s">
        <v>276</v>
      </c>
      <c r="V2181" t="s">
        <v>59</v>
      </c>
      <c r="W2181">
        <v>19</v>
      </c>
    </row>
    <row r="2182" spans="1:23" x14ac:dyDescent="0.2">
      <c r="A2182">
        <v>2</v>
      </c>
      <c r="B2182" t="s">
        <v>2</v>
      </c>
      <c r="C2182" t="s">
        <v>1515</v>
      </c>
      <c r="F2182" t="b">
        <f>IF(ISBLANK(X2182), FALSE, TRUE)</f>
        <v>0</v>
      </c>
      <c r="G2182" t="s">
        <v>1521</v>
      </c>
      <c r="H2182" t="s">
        <v>991</v>
      </c>
      <c r="I2182" t="s">
        <v>991</v>
      </c>
      <c r="J2182" t="s">
        <v>1540</v>
      </c>
      <c r="L2182">
        <v>0</v>
      </c>
      <c r="R2182" t="s">
        <v>991</v>
      </c>
      <c r="S2182" t="s">
        <v>1541</v>
      </c>
      <c r="U2182" t="s">
        <v>1542</v>
      </c>
      <c r="V2182" t="s">
        <v>59</v>
      </c>
      <c r="W2182">
        <v>19</v>
      </c>
    </row>
    <row r="2183" spans="1:23" x14ac:dyDescent="0.2">
      <c r="A2183">
        <v>3</v>
      </c>
      <c r="B2183" t="s">
        <v>2</v>
      </c>
      <c r="C2183" t="s">
        <v>1515</v>
      </c>
      <c r="F2183" t="b">
        <f>IF(ISBLANK(X2183), FALSE, TRUE)</f>
        <v>0</v>
      </c>
      <c r="G2183" t="s">
        <v>1521</v>
      </c>
      <c r="H2183" t="s">
        <v>3</v>
      </c>
      <c r="I2183" t="s">
        <v>1524</v>
      </c>
      <c r="J2183" t="s">
        <v>428</v>
      </c>
      <c r="K2183" t="s">
        <v>1530</v>
      </c>
      <c r="L2183">
        <v>7</v>
      </c>
      <c r="M2183">
        <v>2</v>
      </c>
      <c r="N2183">
        <v>9</v>
      </c>
      <c r="Q2183" t="s">
        <v>83</v>
      </c>
      <c r="R2183" t="s">
        <v>992</v>
      </c>
      <c r="S2183" t="s">
        <v>1512</v>
      </c>
      <c r="T2183" t="s">
        <v>1513</v>
      </c>
      <c r="U2183" t="s">
        <v>429</v>
      </c>
      <c r="V2183" t="s">
        <v>59</v>
      </c>
      <c r="W2183">
        <v>19</v>
      </c>
    </row>
    <row r="2184" spans="1:23" x14ac:dyDescent="0.2">
      <c r="A2184">
        <v>4</v>
      </c>
      <c r="B2184" t="s">
        <v>2</v>
      </c>
      <c r="C2184" t="s">
        <v>1515</v>
      </c>
      <c r="F2184" t="b">
        <f>IF(ISBLANK(X2184), FALSE, TRUE)</f>
        <v>0</v>
      </c>
      <c r="G2184" t="s">
        <v>1522</v>
      </c>
      <c r="H2184" t="s">
        <v>3</v>
      </c>
      <c r="I2184" t="s">
        <v>1524</v>
      </c>
      <c r="J2184" t="s">
        <v>993</v>
      </c>
      <c r="K2184" t="s">
        <v>1580</v>
      </c>
      <c r="L2184">
        <v>5</v>
      </c>
      <c r="M2184">
        <v>3</v>
      </c>
      <c r="N2184">
        <v>5</v>
      </c>
      <c r="Q2184" t="s">
        <v>83</v>
      </c>
      <c r="R2184" t="s">
        <v>991</v>
      </c>
      <c r="S2184" t="s">
        <v>1512</v>
      </c>
      <c r="T2184" t="s">
        <v>1513</v>
      </c>
      <c r="U2184" t="s">
        <v>994</v>
      </c>
      <c r="V2184" t="s">
        <v>59</v>
      </c>
      <c r="W2184">
        <v>19</v>
      </c>
    </row>
    <row r="2185" spans="1:23" x14ac:dyDescent="0.2">
      <c r="A2185">
        <v>5</v>
      </c>
      <c r="B2185" t="s">
        <v>2</v>
      </c>
      <c r="C2185" t="s">
        <v>1515</v>
      </c>
      <c r="F2185" t="b">
        <f>IF(ISBLANK(X2185), FALSE, TRUE)</f>
        <v>0</v>
      </c>
      <c r="G2185" t="s">
        <v>1514</v>
      </c>
      <c r="H2185" t="s">
        <v>3</v>
      </c>
      <c r="I2185" t="s">
        <v>1524</v>
      </c>
      <c r="J2185" t="s">
        <v>300</v>
      </c>
      <c r="K2185" t="s">
        <v>1508</v>
      </c>
      <c r="L2185">
        <v>6</v>
      </c>
      <c r="M2185">
        <v>4</v>
      </c>
      <c r="N2185">
        <v>7</v>
      </c>
      <c r="Q2185" t="s">
        <v>83</v>
      </c>
      <c r="R2185" t="s">
        <v>991</v>
      </c>
      <c r="S2185" t="s">
        <v>1512</v>
      </c>
      <c r="T2185" t="s">
        <v>1513</v>
      </c>
      <c r="U2185" t="s">
        <v>994</v>
      </c>
      <c r="V2185" t="s">
        <v>59</v>
      </c>
      <c r="W2185">
        <v>19</v>
      </c>
    </row>
    <row r="2186" spans="1:23" x14ac:dyDescent="0.2">
      <c r="A2186">
        <v>6</v>
      </c>
      <c r="B2186" t="s">
        <v>2</v>
      </c>
      <c r="C2186" t="s">
        <v>1515</v>
      </c>
      <c r="F2186" t="b">
        <f>IF(ISBLANK(X2186), FALSE, TRUE)</f>
        <v>0</v>
      </c>
      <c r="G2186" t="s">
        <v>1522</v>
      </c>
      <c r="H2186" t="s">
        <v>22</v>
      </c>
      <c r="I2186" t="s">
        <v>1526</v>
      </c>
      <c r="J2186" t="s">
        <v>372</v>
      </c>
      <c r="K2186" t="s">
        <v>1581</v>
      </c>
      <c r="L2186">
        <v>8</v>
      </c>
      <c r="M2186">
        <v>4</v>
      </c>
      <c r="N2186">
        <v>10</v>
      </c>
      <c r="Q2186" t="s">
        <v>83</v>
      </c>
      <c r="R2186" t="s">
        <v>991</v>
      </c>
      <c r="S2186" t="s">
        <v>1512</v>
      </c>
      <c r="T2186" t="s">
        <v>1513</v>
      </c>
      <c r="U2186" t="s">
        <v>373</v>
      </c>
      <c r="V2186" t="s">
        <v>59</v>
      </c>
      <c r="W2186">
        <v>19</v>
      </c>
    </row>
    <row r="2187" spans="1:23" x14ac:dyDescent="0.2">
      <c r="A2187">
        <v>7</v>
      </c>
      <c r="B2187" t="s">
        <v>2</v>
      </c>
      <c r="C2187" t="s">
        <v>1515</v>
      </c>
      <c r="F2187" t="b">
        <f>IF(ISBLANK(X2187), FALSE, TRUE)</f>
        <v>0</v>
      </c>
      <c r="G2187" t="s">
        <v>1521</v>
      </c>
      <c r="H2187" t="s">
        <v>22</v>
      </c>
      <c r="I2187" t="s">
        <v>1526</v>
      </c>
      <c r="J2187" t="s">
        <v>329</v>
      </c>
      <c r="K2187" t="s">
        <v>1543</v>
      </c>
      <c r="L2187">
        <v>5</v>
      </c>
      <c r="M2187">
        <v>2</v>
      </c>
      <c r="N2187">
        <v>7</v>
      </c>
      <c r="Q2187" t="s">
        <v>83</v>
      </c>
      <c r="R2187" t="s">
        <v>991</v>
      </c>
      <c r="S2187" t="s">
        <v>1512</v>
      </c>
      <c r="T2187" t="s">
        <v>1513</v>
      </c>
      <c r="U2187" t="s">
        <v>280</v>
      </c>
      <c r="V2187" t="s">
        <v>59</v>
      </c>
      <c r="W2187">
        <v>19</v>
      </c>
    </row>
    <row r="2188" spans="1:23" x14ac:dyDescent="0.2">
      <c r="A2188">
        <v>8</v>
      </c>
      <c r="B2188" t="s">
        <v>2</v>
      </c>
      <c r="C2188" t="s">
        <v>1515</v>
      </c>
      <c r="F2188" t="b">
        <f>IF(ISBLANK(X2188), FALSE, TRUE)</f>
        <v>0</v>
      </c>
      <c r="G2188" t="s">
        <v>1522</v>
      </c>
      <c r="H2188" t="s">
        <v>22</v>
      </c>
      <c r="I2188" t="s">
        <v>1524</v>
      </c>
      <c r="J2188" t="s">
        <v>785</v>
      </c>
      <c r="K2188" t="s">
        <v>1582</v>
      </c>
      <c r="L2188">
        <v>6</v>
      </c>
      <c r="M2188">
        <v>4</v>
      </c>
      <c r="N2188">
        <v>6</v>
      </c>
      <c r="Q2188" t="s">
        <v>83</v>
      </c>
      <c r="R2188" t="s">
        <v>991</v>
      </c>
      <c r="S2188" t="s">
        <v>1512</v>
      </c>
      <c r="T2188" t="s">
        <v>1513</v>
      </c>
      <c r="U2188" t="s">
        <v>999</v>
      </c>
      <c r="V2188" t="s">
        <v>59</v>
      </c>
      <c r="W2188">
        <v>19</v>
      </c>
    </row>
    <row r="2189" spans="1:23" x14ac:dyDescent="0.2">
      <c r="A2189">
        <v>9</v>
      </c>
      <c r="B2189" t="s">
        <v>2</v>
      </c>
      <c r="C2189" t="s">
        <v>1515</v>
      </c>
      <c r="F2189" t="b">
        <f>IF(ISBLANK(X2189), FALSE, TRUE)</f>
        <v>0</v>
      </c>
      <c r="G2189" t="s">
        <v>1521</v>
      </c>
      <c r="H2189" t="s">
        <v>22</v>
      </c>
      <c r="I2189" t="s">
        <v>1524</v>
      </c>
      <c r="J2189" t="s">
        <v>419</v>
      </c>
      <c r="K2189" t="s">
        <v>1544</v>
      </c>
      <c r="L2189">
        <v>5</v>
      </c>
      <c r="M2189">
        <v>3</v>
      </c>
      <c r="N2189">
        <v>6</v>
      </c>
      <c r="Q2189" t="s">
        <v>83</v>
      </c>
      <c r="R2189" t="s">
        <v>687</v>
      </c>
      <c r="S2189" t="s">
        <v>1512</v>
      </c>
      <c r="T2189" t="s">
        <v>1513</v>
      </c>
      <c r="U2189" t="s">
        <v>252</v>
      </c>
      <c r="V2189" t="s">
        <v>59</v>
      </c>
      <c r="W2189">
        <v>19</v>
      </c>
    </row>
    <row r="2190" spans="1:23" x14ac:dyDescent="0.2">
      <c r="A2190">
        <v>10</v>
      </c>
      <c r="B2190" t="s">
        <v>2</v>
      </c>
      <c r="C2190" t="s">
        <v>1515</v>
      </c>
      <c r="F2190" t="b">
        <f>IF(ISBLANK(X2190), FALSE, TRUE)</f>
        <v>0</v>
      </c>
      <c r="G2190" t="s">
        <v>1514</v>
      </c>
      <c r="H2190" t="s">
        <v>36</v>
      </c>
      <c r="I2190" t="s">
        <v>1526</v>
      </c>
      <c r="J2190" t="s">
        <v>332</v>
      </c>
      <c r="K2190" t="s">
        <v>1525</v>
      </c>
      <c r="L2190">
        <v>7</v>
      </c>
      <c r="M2190">
        <v>5</v>
      </c>
      <c r="N2190">
        <v>8</v>
      </c>
      <c r="Q2190" t="s">
        <v>83</v>
      </c>
      <c r="R2190" t="s">
        <v>991</v>
      </c>
      <c r="S2190" t="s">
        <v>1512</v>
      </c>
      <c r="T2190" t="s">
        <v>1513</v>
      </c>
      <c r="U2190" t="s">
        <v>333</v>
      </c>
      <c r="V2190" t="s">
        <v>59</v>
      </c>
      <c r="W2190">
        <v>19</v>
      </c>
    </row>
    <row r="2191" spans="1:23" x14ac:dyDescent="0.2">
      <c r="A2191">
        <v>11</v>
      </c>
      <c r="B2191" t="s">
        <v>2</v>
      </c>
      <c r="C2191" t="s">
        <v>1515</v>
      </c>
      <c r="F2191" t="b">
        <f>IF(ISBLANK(X2191), FALSE, TRUE)</f>
        <v>0</v>
      </c>
      <c r="G2191" t="s">
        <v>1522</v>
      </c>
      <c r="H2191" t="s">
        <v>36</v>
      </c>
      <c r="I2191" t="s">
        <v>1526</v>
      </c>
      <c r="J2191" t="s">
        <v>998</v>
      </c>
      <c r="K2191" t="s">
        <v>1547</v>
      </c>
      <c r="L2191">
        <v>6</v>
      </c>
      <c r="M2191">
        <v>3</v>
      </c>
      <c r="N2191">
        <v>6</v>
      </c>
      <c r="Q2191" t="s">
        <v>83</v>
      </c>
      <c r="R2191" t="s">
        <v>991</v>
      </c>
      <c r="S2191" t="s">
        <v>1512</v>
      </c>
      <c r="T2191" t="s">
        <v>1513</v>
      </c>
      <c r="U2191" t="s">
        <v>368</v>
      </c>
      <c r="V2191" t="s">
        <v>59</v>
      </c>
      <c r="W2191">
        <v>19</v>
      </c>
    </row>
    <row r="2192" spans="1:23" x14ac:dyDescent="0.2">
      <c r="A2192">
        <v>12</v>
      </c>
      <c r="B2192" t="s">
        <v>2</v>
      </c>
      <c r="C2192" t="s">
        <v>1515</v>
      </c>
      <c r="F2192" t="b">
        <f>IF(ISBLANK(X2192), FALSE, TRUE)</f>
        <v>0</v>
      </c>
      <c r="G2192" t="s">
        <v>1521</v>
      </c>
      <c r="H2192" t="s">
        <v>36</v>
      </c>
      <c r="I2192" t="s">
        <v>1526</v>
      </c>
      <c r="J2192" t="s">
        <v>805</v>
      </c>
      <c r="K2192" t="s">
        <v>1583</v>
      </c>
      <c r="L2192">
        <v>5</v>
      </c>
      <c r="M2192">
        <v>5</v>
      </c>
      <c r="N2192">
        <v>4</v>
      </c>
      <c r="Q2192" t="s">
        <v>83</v>
      </c>
      <c r="R2192" t="s">
        <v>687</v>
      </c>
      <c r="S2192" t="s">
        <v>1512</v>
      </c>
      <c r="T2192" t="s">
        <v>1513</v>
      </c>
      <c r="U2192" t="s">
        <v>591</v>
      </c>
      <c r="V2192" t="s">
        <v>59</v>
      </c>
      <c r="W2192">
        <v>19</v>
      </c>
    </row>
    <row r="2193" spans="1:23" x14ac:dyDescent="0.2">
      <c r="A2193">
        <v>13</v>
      </c>
      <c r="B2193" t="s">
        <v>2</v>
      </c>
      <c r="C2193" t="s">
        <v>1515</v>
      </c>
      <c r="F2193" t="b">
        <f>IF(ISBLANK(X2193), FALSE, TRUE)</f>
        <v>0</v>
      </c>
      <c r="G2193" t="s">
        <v>1522</v>
      </c>
      <c r="H2193" t="s">
        <v>36</v>
      </c>
      <c r="I2193" t="s">
        <v>1524</v>
      </c>
      <c r="J2193" t="s">
        <v>568</v>
      </c>
      <c r="K2193" t="s">
        <v>1584</v>
      </c>
      <c r="L2193">
        <v>6</v>
      </c>
      <c r="M2193">
        <v>4</v>
      </c>
      <c r="N2193">
        <v>6</v>
      </c>
      <c r="Q2193" t="s">
        <v>83</v>
      </c>
      <c r="R2193" t="s">
        <v>177</v>
      </c>
      <c r="S2193" t="s">
        <v>1512</v>
      </c>
      <c r="T2193" t="s">
        <v>1513</v>
      </c>
      <c r="U2193" t="s">
        <v>75</v>
      </c>
      <c r="V2193" t="s">
        <v>59</v>
      </c>
      <c r="W2193">
        <v>19</v>
      </c>
    </row>
    <row r="2194" spans="1:23" x14ac:dyDescent="0.2">
      <c r="A2194">
        <v>14</v>
      </c>
      <c r="B2194" t="s">
        <v>2</v>
      </c>
      <c r="C2194" t="s">
        <v>1515</v>
      </c>
      <c r="F2194" t="b">
        <f>IF(ISBLANK(X2194), FALSE, TRUE)</f>
        <v>0</v>
      </c>
      <c r="G2194" t="s">
        <v>1521</v>
      </c>
      <c r="H2194" t="s">
        <v>36</v>
      </c>
      <c r="I2194" t="s">
        <v>1524</v>
      </c>
      <c r="J2194" t="s">
        <v>376</v>
      </c>
      <c r="K2194" t="s">
        <v>1548</v>
      </c>
      <c r="L2194">
        <v>4</v>
      </c>
      <c r="M2194">
        <v>2</v>
      </c>
      <c r="N2194">
        <v>5</v>
      </c>
      <c r="Q2194" t="s">
        <v>83</v>
      </c>
      <c r="R2194" t="s">
        <v>991</v>
      </c>
      <c r="S2194" t="s">
        <v>1512</v>
      </c>
      <c r="T2194" t="s">
        <v>1513</v>
      </c>
      <c r="U2194" t="s">
        <v>377</v>
      </c>
      <c r="V2194" t="s">
        <v>59</v>
      </c>
      <c r="W2194">
        <v>19</v>
      </c>
    </row>
    <row r="2195" spans="1:23" x14ac:dyDescent="0.2">
      <c r="A2195">
        <v>15</v>
      </c>
      <c r="B2195" t="s">
        <v>2</v>
      </c>
      <c r="C2195" t="s">
        <v>1515</v>
      </c>
      <c r="F2195" t="b">
        <f>IF(ISBLANK(X2195), FALSE, TRUE)</f>
        <v>0</v>
      </c>
      <c r="G2195" t="s">
        <v>1521</v>
      </c>
      <c r="H2195" t="s">
        <v>54</v>
      </c>
      <c r="I2195" t="s">
        <v>1526</v>
      </c>
      <c r="J2195" t="s">
        <v>408</v>
      </c>
      <c r="K2195" t="s">
        <v>1550</v>
      </c>
      <c r="L2195">
        <v>5</v>
      </c>
      <c r="M2195">
        <v>4</v>
      </c>
      <c r="N2195">
        <v>7</v>
      </c>
      <c r="Q2195" t="s">
        <v>83</v>
      </c>
      <c r="R2195" t="s">
        <v>991</v>
      </c>
      <c r="S2195" t="s">
        <v>1512</v>
      </c>
      <c r="T2195" t="s">
        <v>1513</v>
      </c>
      <c r="U2195" t="s">
        <v>268</v>
      </c>
      <c r="V2195" t="s">
        <v>59</v>
      </c>
      <c r="W2195">
        <v>19</v>
      </c>
    </row>
    <row r="2196" spans="1:23" x14ac:dyDescent="0.2">
      <c r="A2196">
        <v>16</v>
      </c>
      <c r="B2196" t="s">
        <v>2</v>
      </c>
      <c r="C2196" t="s">
        <v>1515</v>
      </c>
      <c r="F2196" t="b">
        <f>IF(ISBLANK(X2196), FALSE, TRUE)</f>
        <v>0</v>
      </c>
      <c r="G2196" t="s">
        <v>1522</v>
      </c>
      <c r="H2196" t="s">
        <v>54</v>
      </c>
      <c r="I2196" t="s">
        <v>1526</v>
      </c>
      <c r="J2196" t="s">
        <v>997</v>
      </c>
      <c r="K2196" t="s">
        <v>1552</v>
      </c>
      <c r="L2196">
        <v>6</v>
      </c>
      <c r="M2196">
        <v>3</v>
      </c>
      <c r="N2196">
        <v>9</v>
      </c>
      <c r="Q2196" t="s">
        <v>83</v>
      </c>
      <c r="R2196" t="s">
        <v>991</v>
      </c>
      <c r="S2196" t="s">
        <v>1512</v>
      </c>
      <c r="T2196" t="s">
        <v>1513</v>
      </c>
      <c r="U2196" t="s">
        <v>280</v>
      </c>
      <c r="V2196" t="s">
        <v>59</v>
      </c>
      <c r="W2196">
        <v>19</v>
      </c>
    </row>
    <row r="2197" spans="1:23" x14ac:dyDescent="0.2">
      <c r="A2197">
        <v>17</v>
      </c>
      <c r="B2197" t="s">
        <v>2</v>
      </c>
      <c r="C2197" t="s">
        <v>1515</v>
      </c>
      <c r="F2197" t="b">
        <f>IF(ISBLANK(X2197), FALSE, TRUE)</f>
        <v>0</v>
      </c>
      <c r="G2197" t="s">
        <v>1522</v>
      </c>
      <c r="H2197" t="s">
        <v>54</v>
      </c>
      <c r="I2197" t="s">
        <v>1524</v>
      </c>
      <c r="J2197" t="s">
        <v>432</v>
      </c>
      <c r="K2197" t="s">
        <v>1551</v>
      </c>
      <c r="L2197">
        <v>6</v>
      </c>
      <c r="M2197">
        <v>4</v>
      </c>
      <c r="N2197">
        <v>6</v>
      </c>
      <c r="Q2197" t="s">
        <v>83</v>
      </c>
      <c r="R2197" t="s">
        <v>991</v>
      </c>
      <c r="S2197" t="s">
        <v>1512</v>
      </c>
      <c r="T2197" t="s">
        <v>1513</v>
      </c>
      <c r="U2197" t="s">
        <v>266</v>
      </c>
      <c r="V2197" t="s">
        <v>59</v>
      </c>
      <c r="W2197">
        <v>19</v>
      </c>
    </row>
    <row r="2198" spans="1:23" x14ac:dyDescent="0.2">
      <c r="A2198">
        <v>18</v>
      </c>
      <c r="B2198" t="s">
        <v>2</v>
      </c>
      <c r="C2198" t="s">
        <v>1515</v>
      </c>
      <c r="F2198" t="b">
        <f>IF(ISBLANK(X2198), FALSE, TRUE)</f>
        <v>0</v>
      </c>
      <c r="G2198" t="s">
        <v>1521</v>
      </c>
      <c r="H2198" t="s">
        <v>54</v>
      </c>
      <c r="I2198" t="s">
        <v>1524</v>
      </c>
      <c r="J2198" t="s">
        <v>710</v>
      </c>
      <c r="K2198" t="s">
        <v>1585</v>
      </c>
      <c r="L2198">
        <v>6</v>
      </c>
      <c r="M2198">
        <v>4</v>
      </c>
      <c r="N2198">
        <v>7</v>
      </c>
      <c r="Q2198" t="s">
        <v>83</v>
      </c>
      <c r="R2198" t="s">
        <v>991</v>
      </c>
      <c r="S2198" t="s">
        <v>1512</v>
      </c>
      <c r="T2198" t="s">
        <v>1513</v>
      </c>
      <c r="U2198" t="s">
        <v>75</v>
      </c>
      <c r="V2198" t="s">
        <v>59</v>
      </c>
      <c r="W2198">
        <v>19</v>
      </c>
    </row>
    <row r="2199" spans="1:23" x14ac:dyDescent="0.2">
      <c r="A2199">
        <v>19</v>
      </c>
      <c r="B2199" t="s">
        <v>2</v>
      </c>
      <c r="C2199" t="s">
        <v>1515</v>
      </c>
      <c r="F2199" t="b">
        <f>IF(ISBLANK(X2199), FALSE, TRUE)</f>
        <v>0</v>
      </c>
      <c r="G2199" t="s">
        <v>1522</v>
      </c>
      <c r="H2199" t="s">
        <v>3</v>
      </c>
      <c r="I2199" t="s">
        <v>991</v>
      </c>
      <c r="J2199" t="s">
        <v>1039</v>
      </c>
      <c r="N2199">
        <v>25</v>
      </c>
      <c r="R2199" t="s">
        <v>991</v>
      </c>
      <c r="S2199" t="s">
        <v>1006</v>
      </c>
      <c r="U2199" t="s">
        <v>991</v>
      </c>
      <c r="V2199" t="s">
        <v>59</v>
      </c>
      <c r="W2199">
        <v>19</v>
      </c>
    </row>
    <row r="2200" spans="1:23" x14ac:dyDescent="0.2">
      <c r="A2200">
        <v>20</v>
      </c>
      <c r="B2200" t="s">
        <v>2</v>
      </c>
      <c r="C2200" t="s">
        <v>1515</v>
      </c>
      <c r="F2200" t="b">
        <f>IF(ISBLANK(X2200), FALSE, TRUE)</f>
        <v>0</v>
      </c>
      <c r="G2200" t="s">
        <v>1521</v>
      </c>
      <c r="H2200" t="s">
        <v>3</v>
      </c>
      <c r="I2200" t="s">
        <v>991</v>
      </c>
      <c r="J2200" t="s">
        <v>1007</v>
      </c>
      <c r="N2200">
        <v>30</v>
      </c>
      <c r="R2200" t="s">
        <v>991</v>
      </c>
      <c r="S2200" t="s">
        <v>1006</v>
      </c>
      <c r="U2200" t="s">
        <v>991</v>
      </c>
      <c r="V2200" t="s">
        <v>59</v>
      </c>
      <c r="W2200">
        <v>19</v>
      </c>
    </row>
    <row r="2201" spans="1:23" x14ac:dyDescent="0.2">
      <c r="A2201">
        <v>21</v>
      </c>
      <c r="B2201" t="s">
        <v>2</v>
      </c>
      <c r="C2201" t="s">
        <v>1515</v>
      </c>
      <c r="F2201" t="b">
        <f>IF(ISBLANK(X2201), FALSE, TRUE)</f>
        <v>0</v>
      </c>
      <c r="G2201" t="s">
        <v>1521</v>
      </c>
      <c r="H2201" t="s">
        <v>3</v>
      </c>
      <c r="I2201" t="s">
        <v>991</v>
      </c>
      <c r="J2201" t="s">
        <v>1014</v>
      </c>
      <c r="N2201">
        <v>30</v>
      </c>
      <c r="R2201" t="s">
        <v>991</v>
      </c>
      <c r="S2201" t="s">
        <v>1006</v>
      </c>
      <c r="U2201" t="s">
        <v>991</v>
      </c>
      <c r="V2201" t="s">
        <v>59</v>
      </c>
      <c r="W2201">
        <v>19</v>
      </c>
    </row>
    <row r="2202" spans="1:23" x14ac:dyDescent="0.2">
      <c r="A2202">
        <v>22</v>
      </c>
      <c r="B2202" t="s">
        <v>2</v>
      </c>
      <c r="C2202" t="s">
        <v>1515</v>
      </c>
      <c r="F2202" t="b">
        <f>IF(ISBLANK(X2202), FALSE, TRUE)</f>
        <v>0</v>
      </c>
      <c r="G2202" t="s">
        <v>1522</v>
      </c>
      <c r="H2202" t="s">
        <v>22</v>
      </c>
      <c r="I2202" t="s">
        <v>991</v>
      </c>
      <c r="J2202" t="s">
        <v>1019</v>
      </c>
      <c r="N2202">
        <v>25</v>
      </c>
      <c r="R2202" t="s">
        <v>250</v>
      </c>
      <c r="S2202" t="s">
        <v>1006</v>
      </c>
      <c r="U2202" t="s">
        <v>991</v>
      </c>
      <c r="V2202" t="s">
        <v>59</v>
      </c>
      <c r="W2202">
        <v>19</v>
      </c>
    </row>
    <row r="2203" spans="1:23" x14ac:dyDescent="0.2">
      <c r="A2203">
        <v>23</v>
      </c>
      <c r="B2203" t="s">
        <v>2</v>
      </c>
      <c r="C2203" t="s">
        <v>1515</v>
      </c>
      <c r="F2203" t="b">
        <f>IF(ISBLANK(X2203), FALSE, TRUE)</f>
        <v>0</v>
      </c>
      <c r="G2203" t="s">
        <v>1521</v>
      </c>
      <c r="H2203" t="s">
        <v>22</v>
      </c>
      <c r="I2203" t="s">
        <v>991</v>
      </c>
      <c r="J2203" t="s">
        <v>1012</v>
      </c>
      <c r="N2203">
        <v>30</v>
      </c>
      <c r="R2203" t="s">
        <v>991</v>
      </c>
      <c r="S2203" t="s">
        <v>1006</v>
      </c>
      <c r="U2203" t="s">
        <v>991</v>
      </c>
      <c r="V2203" t="s">
        <v>59</v>
      </c>
      <c r="W2203">
        <v>19</v>
      </c>
    </row>
    <row r="2204" spans="1:23" x14ac:dyDescent="0.2">
      <c r="A2204">
        <v>24</v>
      </c>
      <c r="B2204" t="s">
        <v>2</v>
      </c>
      <c r="C2204" t="s">
        <v>1515</v>
      </c>
      <c r="F2204" t="b">
        <f>IF(ISBLANK(X2204), FALSE, TRUE)</f>
        <v>0</v>
      </c>
      <c r="G2204" t="s">
        <v>1521</v>
      </c>
      <c r="H2204" t="s">
        <v>22</v>
      </c>
      <c r="I2204" t="s">
        <v>991</v>
      </c>
      <c r="J2204" t="s">
        <v>1018</v>
      </c>
      <c r="N2204">
        <v>30</v>
      </c>
      <c r="R2204" t="s">
        <v>991</v>
      </c>
      <c r="S2204" t="s">
        <v>1006</v>
      </c>
      <c r="U2204" t="s">
        <v>991</v>
      </c>
      <c r="V2204" t="s">
        <v>59</v>
      </c>
      <c r="W2204">
        <v>19</v>
      </c>
    </row>
    <row r="2205" spans="1:23" x14ac:dyDescent="0.2">
      <c r="A2205">
        <v>25</v>
      </c>
      <c r="B2205" t="s">
        <v>2</v>
      </c>
      <c r="C2205" t="s">
        <v>1515</v>
      </c>
      <c r="F2205" t="b">
        <f>IF(ISBLANK(X2205), FALSE, TRUE)</f>
        <v>0</v>
      </c>
      <c r="G2205" t="s">
        <v>1522</v>
      </c>
      <c r="H2205" t="s">
        <v>36</v>
      </c>
      <c r="I2205" t="s">
        <v>991</v>
      </c>
      <c r="J2205" t="s">
        <v>1044</v>
      </c>
      <c r="N2205">
        <v>25</v>
      </c>
      <c r="R2205" t="s">
        <v>991</v>
      </c>
      <c r="S2205" t="s">
        <v>1006</v>
      </c>
      <c r="U2205" t="s">
        <v>991</v>
      </c>
      <c r="V2205" t="s">
        <v>59</v>
      </c>
      <c r="W2205">
        <v>19</v>
      </c>
    </row>
    <row r="2206" spans="1:23" x14ac:dyDescent="0.2">
      <c r="A2206">
        <v>26</v>
      </c>
      <c r="B2206" t="s">
        <v>2</v>
      </c>
      <c r="C2206" t="s">
        <v>1515</v>
      </c>
      <c r="F2206" t="b">
        <f>IF(ISBLANK(X2206), FALSE, TRUE)</f>
        <v>0</v>
      </c>
      <c r="G2206" t="s">
        <v>1521</v>
      </c>
      <c r="H2206" t="s">
        <v>36</v>
      </c>
      <c r="I2206" t="s">
        <v>991</v>
      </c>
      <c r="J2206" t="s">
        <v>1008</v>
      </c>
      <c r="N2206">
        <v>30</v>
      </c>
      <c r="R2206" t="s">
        <v>991</v>
      </c>
      <c r="S2206" t="s">
        <v>1006</v>
      </c>
      <c r="U2206" t="s">
        <v>991</v>
      </c>
      <c r="V2206" t="s">
        <v>59</v>
      </c>
      <c r="W2206">
        <v>19</v>
      </c>
    </row>
    <row r="2207" spans="1:23" x14ac:dyDescent="0.2">
      <c r="A2207">
        <v>27</v>
      </c>
      <c r="B2207" t="s">
        <v>2</v>
      </c>
      <c r="C2207" t="s">
        <v>1515</v>
      </c>
      <c r="F2207" t="b">
        <f>IF(ISBLANK(X2207), FALSE, TRUE)</f>
        <v>0</v>
      </c>
      <c r="G2207" t="s">
        <v>1521</v>
      </c>
      <c r="H2207" t="s">
        <v>36</v>
      </c>
      <c r="I2207" t="s">
        <v>991</v>
      </c>
      <c r="J2207" t="s">
        <v>1023</v>
      </c>
      <c r="N2207">
        <v>30</v>
      </c>
      <c r="R2207" t="s">
        <v>991</v>
      </c>
      <c r="S2207" t="s">
        <v>1006</v>
      </c>
      <c r="U2207" t="s">
        <v>991</v>
      </c>
      <c r="V2207" t="s">
        <v>59</v>
      </c>
      <c r="W2207">
        <v>19</v>
      </c>
    </row>
    <row r="2208" spans="1:23" x14ac:dyDescent="0.2">
      <c r="A2208">
        <v>28</v>
      </c>
      <c r="B2208" t="s">
        <v>2</v>
      </c>
      <c r="C2208" t="s">
        <v>1515</v>
      </c>
      <c r="F2208" t="b">
        <f>IF(ISBLANK(X2208), FALSE, TRUE)</f>
        <v>0</v>
      </c>
      <c r="G2208" t="s">
        <v>1522</v>
      </c>
      <c r="H2208" t="s">
        <v>54</v>
      </c>
      <c r="I2208" t="s">
        <v>991</v>
      </c>
      <c r="J2208" t="s">
        <v>1021</v>
      </c>
      <c r="N2208">
        <v>25</v>
      </c>
      <c r="R2208" t="s">
        <v>991</v>
      </c>
      <c r="S2208" t="s">
        <v>1006</v>
      </c>
      <c r="U2208" t="s">
        <v>991</v>
      </c>
      <c r="V2208" t="s">
        <v>59</v>
      </c>
      <c r="W2208">
        <v>19</v>
      </c>
    </row>
    <row r="2209" spans="1:23" x14ac:dyDescent="0.2">
      <c r="A2209">
        <v>29</v>
      </c>
      <c r="B2209" t="s">
        <v>2</v>
      </c>
      <c r="C2209" t="s">
        <v>1515</v>
      </c>
      <c r="F2209" t="b">
        <f>IF(ISBLANK(X2209), FALSE, TRUE)</f>
        <v>0</v>
      </c>
      <c r="G2209" t="s">
        <v>1521</v>
      </c>
      <c r="H2209" t="s">
        <v>54</v>
      </c>
      <c r="I2209" t="s">
        <v>991</v>
      </c>
      <c r="J2209" t="s">
        <v>1005</v>
      </c>
      <c r="N2209">
        <v>30</v>
      </c>
      <c r="R2209" t="s">
        <v>991</v>
      </c>
      <c r="S2209" t="s">
        <v>1006</v>
      </c>
      <c r="U2209" t="s">
        <v>991</v>
      </c>
      <c r="V2209" t="s">
        <v>59</v>
      </c>
      <c r="W2209">
        <v>19</v>
      </c>
    </row>
    <row r="2210" spans="1:23" x14ac:dyDescent="0.2">
      <c r="A2210">
        <v>30</v>
      </c>
      <c r="B2210" t="s">
        <v>2</v>
      </c>
      <c r="C2210" t="s">
        <v>1515</v>
      </c>
      <c r="F2210" t="b">
        <f>IF(ISBLANK(X2210), FALSE, TRUE)</f>
        <v>0</v>
      </c>
      <c r="G2210" t="s">
        <v>1521</v>
      </c>
      <c r="H2210" t="s">
        <v>54</v>
      </c>
      <c r="I2210" t="s">
        <v>991</v>
      </c>
      <c r="J2210" t="s">
        <v>1009</v>
      </c>
      <c r="N2210">
        <v>30</v>
      </c>
      <c r="R2210" t="s">
        <v>991</v>
      </c>
      <c r="S2210" t="s">
        <v>1006</v>
      </c>
      <c r="U2210" t="s">
        <v>991</v>
      </c>
      <c r="V2210" t="s">
        <v>59</v>
      </c>
      <c r="W2210">
        <v>19</v>
      </c>
    </row>
    <row r="2211" spans="1:23" x14ac:dyDescent="0.2">
      <c r="A2211">
        <v>31</v>
      </c>
      <c r="B2211" t="s">
        <v>2</v>
      </c>
      <c r="C2211" t="s">
        <v>1515</v>
      </c>
      <c r="F2211" t="b">
        <f>IF(ISBLANK(X2211), FALSE, TRUE)</f>
        <v>0</v>
      </c>
      <c r="G2211" t="s">
        <v>1532</v>
      </c>
      <c r="H2211" t="s">
        <v>3</v>
      </c>
      <c r="I2211" t="s">
        <v>1526</v>
      </c>
      <c r="J2211" t="s">
        <v>273</v>
      </c>
      <c r="K2211" t="s">
        <v>1586</v>
      </c>
      <c r="L2211">
        <v>2</v>
      </c>
      <c r="M2211">
        <v>2</v>
      </c>
      <c r="N2211">
        <v>3</v>
      </c>
      <c r="Q2211" t="s">
        <v>248</v>
      </c>
      <c r="R2211" t="s">
        <v>991</v>
      </c>
      <c r="S2211" t="s">
        <v>245</v>
      </c>
      <c r="U2211" t="s">
        <v>274</v>
      </c>
      <c r="V2211" t="s">
        <v>59</v>
      </c>
      <c r="W2211">
        <v>19</v>
      </c>
    </row>
    <row r="2212" spans="1:23" x14ac:dyDescent="0.2">
      <c r="A2212">
        <v>32</v>
      </c>
      <c r="B2212" t="s">
        <v>2</v>
      </c>
      <c r="C2212" t="s">
        <v>1515</v>
      </c>
      <c r="F2212" t="b">
        <f>IF(ISBLANK(X2212), FALSE, TRUE)</f>
        <v>0</v>
      </c>
      <c r="G2212" t="s">
        <v>1521</v>
      </c>
      <c r="H2212" t="s">
        <v>3</v>
      </c>
      <c r="I2212" t="s">
        <v>1526</v>
      </c>
      <c r="J2212" t="s">
        <v>275</v>
      </c>
      <c r="L2212">
        <v>2</v>
      </c>
      <c r="M2212">
        <v>1</v>
      </c>
      <c r="N2212">
        <v>4</v>
      </c>
      <c r="Q2212" t="s">
        <v>83</v>
      </c>
      <c r="R2212" t="s">
        <v>158</v>
      </c>
      <c r="S2212" t="s">
        <v>245</v>
      </c>
      <c r="U2212" t="s">
        <v>276</v>
      </c>
      <c r="V2212" t="s">
        <v>59</v>
      </c>
      <c r="W2212">
        <v>19</v>
      </c>
    </row>
    <row r="2213" spans="1:23" x14ac:dyDescent="0.2">
      <c r="A2213">
        <v>33</v>
      </c>
      <c r="B2213" t="s">
        <v>2</v>
      </c>
      <c r="C2213" t="s">
        <v>1515</v>
      </c>
      <c r="F2213" t="b">
        <f>IF(ISBLANK(X2213), FALSE, TRUE)</f>
        <v>0</v>
      </c>
      <c r="G2213" t="s">
        <v>1521</v>
      </c>
      <c r="H2213" t="s">
        <v>3</v>
      </c>
      <c r="I2213" t="s">
        <v>1526</v>
      </c>
      <c r="J2213" t="s">
        <v>277</v>
      </c>
      <c r="L2213">
        <v>3</v>
      </c>
      <c r="M2213">
        <v>3</v>
      </c>
      <c r="N2213">
        <v>3</v>
      </c>
      <c r="Q2213" t="s">
        <v>83</v>
      </c>
      <c r="R2213" t="s">
        <v>991</v>
      </c>
      <c r="S2213" t="s">
        <v>245</v>
      </c>
      <c r="U2213" t="s">
        <v>276</v>
      </c>
      <c r="V2213" t="s">
        <v>59</v>
      </c>
      <c r="W2213">
        <v>19</v>
      </c>
    </row>
    <row r="2214" spans="1:23" x14ac:dyDescent="0.2">
      <c r="A2214">
        <v>34</v>
      </c>
      <c r="B2214" t="s">
        <v>2</v>
      </c>
      <c r="C2214" t="s">
        <v>1515</v>
      </c>
      <c r="F2214" t="b">
        <f>IF(ISBLANK(X2214), FALSE, TRUE)</f>
        <v>0</v>
      </c>
      <c r="G2214" t="s">
        <v>1522</v>
      </c>
      <c r="H2214" t="s">
        <v>3</v>
      </c>
      <c r="I2214" t="s">
        <v>1526</v>
      </c>
      <c r="J2214" t="s">
        <v>278</v>
      </c>
      <c r="K2214" t="s">
        <v>1587</v>
      </c>
      <c r="L2214">
        <v>3</v>
      </c>
      <c r="M2214">
        <v>3</v>
      </c>
      <c r="N2214">
        <v>3</v>
      </c>
      <c r="Q2214" t="s">
        <v>83</v>
      </c>
      <c r="R2214" t="s">
        <v>150</v>
      </c>
      <c r="S2214" t="s">
        <v>245</v>
      </c>
      <c r="U2214" t="s">
        <v>276</v>
      </c>
      <c r="V2214" t="s">
        <v>59</v>
      </c>
      <c r="W2214">
        <v>19</v>
      </c>
    </row>
    <row r="2215" spans="1:23" x14ac:dyDescent="0.2">
      <c r="A2215">
        <v>35</v>
      </c>
      <c r="B2215" t="s">
        <v>2</v>
      </c>
      <c r="C2215" t="s">
        <v>1515</v>
      </c>
      <c r="F2215" t="b">
        <f>IF(ISBLANK(X2215), FALSE, TRUE)</f>
        <v>0</v>
      </c>
      <c r="G2215" t="s">
        <v>1532</v>
      </c>
      <c r="H2215" t="s">
        <v>3</v>
      </c>
      <c r="I2215" t="s">
        <v>1526</v>
      </c>
      <c r="J2215" t="s">
        <v>279</v>
      </c>
      <c r="K2215" t="s">
        <v>1531</v>
      </c>
      <c r="L2215">
        <v>4</v>
      </c>
      <c r="M2215">
        <v>2</v>
      </c>
      <c r="N2215">
        <v>2</v>
      </c>
      <c r="Q2215" t="s">
        <v>83</v>
      </c>
      <c r="R2215" t="s">
        <v>135</v>
      </c>
      <c r="S2215" t="s">
        <v>245</v>
      </c>
      <c r="U2215" t="s">
        <v>280</v>
      </c>
      <c r="V2215" t="s">
        <v>59</v>
      </c>
      <c r="W2215">
        <v>19</v>
      </c>
    </row>
    <row r="2216" spans="1:23" x14ac:dyDescent="0.2">
      <c r="A2216">
        <v>36</v>
      </c>
      <c r="B2216" t="s">
        <v>2</v>
      </c>
      <c r="C2216" t="s">
        <v>1515</v>
      </c>
      <c r="F2216" t="b">
        <f>IF(ISBLANK(X2216), FALSE, TRUE)</f>
        <v>0</v>
      </c>
      <c r="G2216" t="s">
        <v>1522</v>
      </c>
      <c r="H2216" t="s">
        <v>3</v>
      </c>
      <c r="I2216" t="s">
        <v>1526</v>
      </c>
      <c r="J2216" t="s">
        <v>281</v>
      </c>
      <c r="K2216" t="s">
        <v>1588</v>
      </c>
      <c r="L2216">
        <v>5</v>
      </c>
      <c r="M2216">
        <v>5</v>
      </c>
      <c r="N2216">
        <v>5</v>
      </c>
      <c r="Q2216" t="s">
        <v>83</v>
      </c>
      <c r="R2216" t="s">
        <v>991</v>
      </c>
      <c r="S2216" t="s">
        <v>245</v>
      </c>
      <c r="U2216" t="s">
        <v>276</v>
      </c>
      <c r="V2216" t="s">
        <v>59</v>
      </c>
      <c r="W2216">
        <v>19</v>
      </c>
    </row>
    <row r="2217" spans="1:23" x14ac:dyDescent="0.2">
      <c r="A2217">
        <v>37</v>
      </c>
      <c r="B2217" t="s">
        <v>2</v>
      </c>
      <c r="C2217" t="s">
        <v>1515</v>
      </c>
      <c r="F2217" t="b">
        <f>IF(ISBLANK(X2217), FALSE, TRUE)</f>
        <v>0</v>
      </c>
      <c r="G2217" t="s">
        <v>1521</v>
      </c>
      <c r="H2217" t="s">
        <v>3</v>
      </c>
      <c r="I2217" t="s">
        <v>1526</v>
      </c>
      <c r="J2217" t="s">
        <v>282</v>
      </c>
      <c r="L2217">
        <v>6</v>
      </c>
      <c r="M2217">
        <v>5</v>
      </c>
      <c r="N2217">
        <v>5</v>
      </c>
      <c r="Q2217" t="s">
        <v>83</v>
      </c>
      <c r="R2217" t="s">
        <v>135</v>
      </c>
      <c r="S2217" t="s">
        <v>245</v>
      </c>
      <c r="U2217" t="s">
        <v>283</v>
      </c>
      <c r="V2217" t="s">
        <v>59</v>
      </c>
      <c r="W2217">
        <v>19</v>
      </c>
    </row>
    <row r="2218" spans="1:23" x14ac:dyDescent="0.2">
      <c r="A2218">
        <v>38</v>
      </c>
      <c r="B2218" t="s">
        <v>2</v>
      </c>
      <c r="C2218" t="s">
        <v>1515</v>
      </c>
      <c r="F2218" t="b">
        <f>IF(ISBLANK(X2218), FALSE, TRUE)</f>
        <v>0</v>
      </c>
      <c r="G2218" t="s">
        <v>1522</v>
      </c>
      <c r="H2218" t="s">
        <v>3</v>
      </c>
      <c r="I2218" t="s">
        <v>1526</v>
      </c>
      <c r="J2218" t="s">
        <v>284</v>
      </c>
      <c r="K2218" t="s">
        <v>1553</v>
      </c>
      <c r="L2218">
        <v>7</v>
      </c>
      <c r="M2218">
        <v>5</v>
      </c>
      <c r="N2218">
        <v>4</v>
      </c>
      <c r="Q2218" t="s">
        <v>83</v>
      </c>
      <c r="R2218" t="s">
        <v>285</v>
      </c>
      <c r="S2218" t="s">
        <v>245</v>
      </c>
      <c r="U2218" t="s">
        <v>286</v>
      </c>
      <c r="V2218" t="s">
        <v>59</v>
      </c>
      <c r="W2218">
        <v>19</v>
      </c>
    </row>
    <row r="2219" spans="1:23" x14ac:dyDescent="0.2">
      <c r="A2219">
        <v>39</v>
      </c>
      <c r="B2219" t="s">
        <v>2</v>
      </c>
      <c r="C2219" t="s">
        <v>1515</v>
      </c>
      <c r="F2219" t="b">
        <f>IF(ISBLANK(X2219), FALSE, TRUE)</f>
        <v>0</v>
      </c>
      <c r="G2219" t="s">
        <v>1532</v>
      </c>
      <c r="H2219" t="s">
        <v>3</v>
      </c>
      <c r="I2219" t="s">
        <v>1526</v>
      </c>
      <c r="J2219" t="s">
        <v>287</v>
      </c>
      <c r="L2219">
        <v>8</v>
      </c>
      <c r="M2219">
        <v>8</v>
      </c>
      <c r="N2219">
        <v>8</v>
      </c>
      <c r="Q2219" t="s">
        <v>83</v>
      </c>
      <c r="R2219" t="s">
        <v>991</v>
      </c>
      <c r="S2219" t="s">
        <v>245</v>
      </c>
      <c r="U2219" t="s">
        <v>283</v>
      </c>
      <c r="V2219" t="s">
        <v>59</v>
      </c>
      <c r="W2219">
        <v>19</v>
      </c>
    </row>
    <row r="2220" spans="1:23" x14ac:dyDescent="0.2">
      <c r="A2220">
        <v>40</v>
      </c>
      <c r="B2220" t="s">
        <v>2</v>
      </c>
      <c r="C2220" t="s">
        <v>1515</v>
      </c>
      <c r="F2220" t="b">
        <f>IF(ISBLANK(X2220), FALSE, TRUE)</f>
        <v>0</v>
      </c>
      <c r="G2220" t="s">
        <v>1516</v>
      </c>
      <c r="H2220" t="s">
        <v>3</v>
      </c>
      <c r="I2220" t="s">
        <v>1526</v>
      </c>
      <c r="J2220" t="s">
        <v>288</v>
      </c>
      <c r="K2220" t="s">
        <v>1600</v>
      </c>
      <c r="L2220">
        <v>9</v>
      </c>
      <c r="M2220">
        <v>8</v>
      </c>
      <c r="N2220">
        <v>8</v>
      </c>
      <c r="Q2220" t="s">
        <v>248</v>
      </c>
      <c r="R2220" t="s">
        <v>991</v>
      </c>
      <c r="S2220" t="s">
        <v>245</v>
      </c>
      <c r="U2220" t="s">
        <v>257</v>
      </c>
      <c r="V2220" t="s">
        <v>59</v>
      </c>
      <c r="W2220">
        <v>19</v>
      </c>
    </row>
    <row r="2221" spans="1:23" x14ac:dyDescent="0.2">
      <c r="A2221">
        <v>41</v>
      </c>
      <c r="B2221" t="s">
        <v>2</v>
      </c>
      <c r="C2221" t="s">
        <v>1515</v>
      </c>
      <c r="F2221" t="b">
        <f>IF(ISBLANK(X2221), FALSE, TRUE)</f>
        <v>0</v>
      </c>
      <c r="G2221" t="s">
        <v>1532</v>
      </c>
      <c r="H2221" t="s">
        <v>3</v>
      </c>
      <c r="I2221" t="s">
        <v>1526</v>
      </c>
      <c r="J2221" t="s">
        <v>5</v>
      </c>
      <c r="L2221">
        <v>3</v>
      </c>
      <c r="R2221" t="s">
        <v>991</v>
      </c>
      <c r="S2221" t="s">
        <v>6</v>
      </c>
      <c r="U2221" t="s">
        <v>7</v>
      </c>
      <c r="V2221" t="s">
        <v>59</v>
      </c>
      <c r="W2221">
        <v>19</v>
      </c>
    </row>
    <row r="2222" spans="1:23" x14ac:dyDescent="0.2">
      <c r="A2222">
        <v>42</v>
      </c>
      <c r="B2222" t="s">
        <v>2</v>
      </c>
      <c r="C2222" t="s">
        <v>1515</v>
      </c>
      <c r="F2222" t="b">
        <f>IF(ISBLANK(X2222), FALSE, TRUE)</f>
        <v>0</v>
      </c>
      <c r="G2222" t="s">
        <v>1522</v>
      </c>
      <c r="H2222" t="s">
        <v>3</v>
      </c>
      <c r="I2222" t="s">
        <v>1526</v>
      </c>
      <c r="J2222" t="s">
        <v>8</v>
      </c>
      <c r="L2222">
        <v>4</v>
      </c>
      <c r="R2222" t="s">
        <v>991</v>
      </c>
      <c r="S2222" t="s">
        <v>6</v>
      </c>
      <c r="U2222" t="s">
        <v>7</v>
      </c>
      <c r="V2222" t="s">
        <v>59</v>
      </c>
      <c r="W2222">
        <v>19</v>
      </c>
    </row>
    <row r="2223" spans="1:23" x14ac:dyDescent="0.2">
      <c r="A2223">
        <v>43</v>
      </c>
      <c r="B2223" t="s">
        <v>2</v>
      </c>
      <c r="C2223" t="s">
        <v>1515</v>
      </c>
      <c r="F2223" t="b">
        <f>IF(ISBLANK(X2223), FALSE, TRUE)</f>
        <v>0</v>
      </c>
      <c r="G2223" t="s">
        <v>1516</v>
      </c>
      <c r="H2223" t="s">
        <v>3</v>
      </c>
      <c r="I2223" t="s">
        <v>1526</v>
      </c>
      <c r="J2223" t="s">
        <v>9</v>
      </c>
      <c r="L2223">
        <v>8</v>
      </c>
      <c r="R2223" t="s">
        <v>991</v>
      </c>
      <c r="S2223" t="s">
        <v>6</v>
      </c>
      <c r="U2223" t="s">
        <v>10</v>
      </c>
      <c r="V2223" t="s">
        <v>59</v>
      </c>
      <c r="W2223">
        <v>19</v>
      </c>
    </row>
    <row r="2224" spans="1:23" x14ac:dyDescent="0.2">
      <c r="A2224">
        <v>44</v>
      </c>
      <c r="B2224" t="s">
        <v>2</v>
      </c>
      <c r="C2224" t="s">
        <v>1515</v>
      </c>
      <c r="F2224" t="b">
        <f>IF(ISBLANK(X2224), FALSE, TRUE)</f>
        <v>0</v>
      </c>
      <c r="G2224" t="s">
        <v>1521</v>
      </c>
      <c r="H2224" t="s">
        <v>3</v>
      </c>
      <c r="I2224" t="s">
        <v>1524</v>
      </c>
      <c r="J2224" t="s">
        <v>289</v>
      </c>
      <c r="L2224">
        <v>2</v>
      </c>
      <c r="M2224">
        <v>2</v>
      </c>
      <c r="N2224">
        <v>3</v>
      </c>
      <c r="Q2224" t="s">
        <v>248</v>
      </c>
      <c r="R2224" t="s">
        <v>150</v>
      </c>
      <c r="S2224" t="s">
        <v>245</v>
      </c>
      <c r="U2224" t="s">
        <v>290</v>
      </c>
      <c r="V2224" t="s">
        <v>59</v>
      </c>
      <c r="W2224">
        <v>19</v>
      </c>
    </row>
    <row r="2225" spans="1:23" x14ac:dyDescent="0.2">
      <c r="A2225">
        <v>45</v>
      </c>
      <c r="B2225" t="s">
        <v>2</v>
      </c>
      <c r="C2225" t="s">
        <v>1515</v>
      </c>
      <c r="F2225" t="b">
        <f>IF(ISBLANK(X2225), FALSE, TRUE)</f>
        <v>0</v>
      </c>
      <c r="G2225" t="s">
        <v>1532</v>
      </c>
      <c r="H2225" t="s">
        <v>3</v>
      </c>
      <c r="I2225" t="s">
        <v>1524</v>
      </c>
      <c r="J2225" t="s">
        <v>291</v>
      </c>
      <c r="K2225" t="s">
        <v>1554</v>
      </c>
      <c r="L2225">
        <v>3</v>
      </c>
      <c r="M2225">
        <v>2</v>
      </c>
      <c r="N2225">
        <v>4</v>
      </c>
      <c r="Q2225" t="s">
        <v>83</v>
      </c>
      <c r="R2225" t="s">
        <v>150</v>
      </c>
      <c r="S2225" t="s">
        <v>245</v>
      </c>
      <c r="U2225" t="s">
        <v>292</v>
      </c>
      <c r="V2225" t="s">
        <v>59</v>
      </c>
      <c r="W2225">
        <v>19</v>
      </c>
    </row>
    <row r="2226" spans="1:23" x14ac:dyDescent="0.2">
      <c r="A2226">
        <v>46</v>
      </c>
      <c r="B2226" t="s">
        <v>2</v>
      </c>
      <c r="C2226" t="s">
        <v>1515</v>
      </c>
      <c r="F2226" t="b">
        <f>IF(ISBLANK(X2226), FALSE, TRUE)</f>
        <v>0</v>
      </c>
      <c r="G2226" t="s">
        <v>1521</v>
      </c>
      <c r="H2226" t="s">
        <v>3</v>
      </c>
      <c r="I2226" t="s">
        <v>1524</v>
      </c>
      <c r="J2226" t="s">
        <v>293</v>
      </c>
      <c r="L2226">
        <v>4</v>
      </c>
      <c r="M2226">
        <v>3</v>
      </c>
      <c r="N2226">
        <v>7</v>
      </c>
      <c r="Q2226" t="s">
        <v>83</v>
      </c>
      <c r="R2226" t="s">
        <v>991</v>
      </c>
      <c r="S2226" t="s">
        <v>245</v>
      </c>
      <c r="U2226" t="s">
        <v>254</v>
      </c>
      <c r="V2226" t="s">
        <v>59</v>
      </c>
      <c r="W2226">
        <v>19</v>
      </c>
    </row>
    <row r="2227" spans="1:23" x14ac:dyDescent="0.2">
      <c r="A2227">
        <v>47</v>
      </c>
      <c r="B2227" t="s">
        <v>2</v>
      </c>
      <c r="C2227" t="s">
        <v>1515</v>
      </c>
      <c r="F2227" t="b">
        <f>IF(ISBLANK(X2227), FALSE, TRUE)</f>
        <v>0</v>
      </c>
      <c r="G2227" t="s">
        <v>1532</v>
      </c>
      <c r="H2227" t="s">
        <v>3</v>
      </c>
      <c r="I2227" t="s">
        <v>1524</v>
      </c>
      <c r="J2227" t="s">
        <v>294</v>
      </c>
      <c r="K2227" t="s">
        <v>1555</v>
      </c>
      <c r="L2227">
        <v>4</v>
      </c>
      <c r="M2227">
        <v>4</v>
      </c>
      <c r="N2227">
        <v>5</v>
      </c>
      <c r="Q2227" t="s">
        <v>83</v>
      </c>
      <c r="R2227" t="s">
        <v>991</v>
      </c>
      <c r="S2227" t="s">
        <v>245</v>
      </c>
      <c r="U2227" t="s">
        <v>295</v>
      </c>
      <c r="V2227" t="s">
        <v>59</v>
      </c>
      <c r="W2227">
        <v>19</v>
      </c>
    </row>
    <row r="2228" spans="1:23" x14ac:dyDescent="0.2">
      <c r="A2228">
        <v>48</v>
      </c>
      <c r="B2228" t="s">
        <v>2</v>
      </c>
      <c r="C2228" t="s">
        <v>1515</v>
      </c>
      <c r="F2228" t="b">
        <f>IF(ISBLANK(X2228), FALSE, TRUE)</f>
        <v>0</v>
      </c>
      <c r="G2228" t="s">
        <v>1521</v>
      </c>
      <c r="H2228" t="s">
        <v>3</v>
      </c>
      <c r="I2228" t="s">
        <v>1524</v>
      </c>
      <c r="J2228" t="s">
        <v>296</v>
      </c>
      <c r="L2228">
        <v>5</v>
      </c>
      <c r="M2228">
        <v>4</v>
      </c>
      <c r="N2228">
        <v>6</v>
      </c>
      <c r="Q2228" t="s">
        <v>83</v>
      </c>
      <c r="R2228" t="s">
        <v>135</v>
      </c>
      <c r="S2228" t="s">
        <v>245</v>
      </c>
      <c r="U2228" t="s">
        <v>75</v>
      </c>
      <c r="V2228" t="s">
        <v>59</v>
      </c>
      <c r="W2228">
        <v>19</v>
      </c>
    </row>
    <row r="2229" spans="1:23" x14ac:dyDescent="0.2">
      <c r="A2229">
        <v>49</v>
      </c>
      <c r="B2229" t="s">
        <v>2</v>
      </c>
      <c r="C2229" t="s">
        <v>1515</v>
      </c>
      <c r="F2229" t="b">
        <f>IF(ISBLANK(X2229), FALSE, TRUE)</f>
        <v>0</v>
      </c>
      <c r="G2229" t="s">
        <v>1522</v>
      </c>
      <c r="H2229" t="s">
        <v>3</v>
      </c>
      <c r="I2229" t="s">
        <v>1524</v>
      </c>
      <c r="J2229" t="s">
        <v>297</v>
      </c>
      <c r="K2229" t="s">
        <v>1533</v>
      </c>
      <c r="L2229">
        <v>6</v>
      </c>
      <c r="M2229">
        <v>4</v>
      </c>
      <c r="N2229">
        <v>6</v>
      </c>
      <c r="Q2229" t="s">
        <v>83</v>
      </c>
      <c r="R2229" t="s">
        <v>135</v>
      </c>
      <c r="S2229" t="s">
        <v>245</v>
      </c>
      <c r="U2229" t="s">
        <v>292</v>
      </c>
      <c r="V2229" t="s">
        <v>59</v>
      </c>
      <c r="W2229">
        <v>19</v>
      </c>
    </row>
    <row r="2230" spans="1:23" x14ac:dyDescent="0.2">
      <c r="A2230">
        <v>50</v>
      </c>
      <c r="B2230" t="s">
        <v>2</v>
      </c>
      <c r="C2230" t="s">
        <v>1515</v>
      </c>
      <c r="F2230" t="b">
        <f>IF(ISBLANK(X2230), FALSE, TRUE)</f>
        <v>0</v>
      </c>
      <c r="G2230" t="s">
        <v>1532</v>
      </c>
      <c r="H2230" t="s">
        <v>3</v>
      </c>
      <c r="I2230" t="s">
        <v>1524</v>
      </c>
      <c r="J2230" t="s">
        <v>298</v>
      </c>
      <c r="K2230" t="s">
        <v>1589</v>
      </c>
      <c r="L2230">
        <v>6</v>
      </c>
      <c r="M2230">
        <v>5</v>
      </c>
      <c r="N2230">
        <v>5</v>
      </c>
      <c r="Q2230" t="s">
        <v>248</v>
      </c>
      <c r="R2230" t="s">
        <v>285</v>
      </c>
      <c r="S2230" t="s">
        <v>245</v>
      </c>
      <c r="U2230" t="s">
        <v>299</v>
      </c>
      <c r="V2230" t="s">
        <v>59</v>
      </c>
      <c r="W2230">
        <v>19</v>
      </c>
    </row>
    <row r="2231" spans="1:23" x14ac:dyDescent="0.2">
      <c r="A2231">
        <v>51</v>
      </c>
      <c r="B2231" t="s">
        <v>2</v>
      </c>
      <c r="C2231" t="s">
        <v>1515</v>
      </c>
      <c r="F2231" t="b">
        <f>IF(ISBLANK(X2231), FALSE, TRUE)</f>
        <v>0</v>
      </c>
      <c r="G2231" t="s">
        <v>1516</v>
      </c>
      <c r="H2231" t="s">
        <v>3</v>
      </c>
      <c r="I2231" t="s">
        <v>1524</v>
      </c>
      <c r="J2231" t="s">
        <v>300</v>
      </c>
      <c r="K2231" t="s">
        <v>1509</v>
      </c>
      <c r="L2231">
        <v>7</v>
      </c>
      <c r="M2231">
        <v>6</v>
      </c>
      <c r="N2231">
        <v>7</v>
      </c>
      <c r="Q2231" t="s">
        <v>83</v>
      </c>
      <c r="R2231" t="s">
        <v>150</v>
      </c>
      <c r="S2231" t="s">
        <v>245</v>
      </c>
      <c r="U2231" t="s">
        <v>301</v>
      </c>
      <c r="V2231" t="s">
        <v>59</v>
      </c>
      <c r="W2231">
        <v>19</v>
      </c>
    </row>
    <row r="2232" spans="1:23" x14ac:dyDescent="0.2">
      <c r="A2232">
        <v>52</v>
      </c>
      <c r="B2232" t="s">
        <v>2</v>
      </c>
      <c r="C2232" t="s">
        <v>1515</v>
      </c>
      <c r="F2232" t="b">
        <f>IF(ISBLANK(X2232), FALSE, TRUE)</f>
        <v>0</v>
      </c>
      <c r="G2232" t="s">
        <v>1522</v>
      </c>
      <c r="H2232" t="s">
        <v>3</v>
      </c>
      <c r="I2232" t="s">
        <v>1524</v>
      </c>
      <c r="J2232" t="s">
        <v>302</v>
      </c>
      <c r="K2232" t="s">
        <v>1556</v>
      </c>
      <c r="L2232">
        <v>8</v>
      </c>
      <c r="M2232">
        <v>6</v>
      </c>
      <c r="N2232">
        <v>9</v>
      </c>
      <c r="Q2232" t="s">
        <v>248</v>
      </c>
      <c r="R2232" t="s">
        <v>135</v>
      </c>
      <c r="S2232" t="s">
        <v>245</v>
      </c>
      <c r="U2232" t="s">
        <v>303</v>
      </c>
      <c r="V2232" t="s">
        <v>59</v>
      </c>
      <c r="W2232">
        <v>19</v>
      </c>
    </row>
    <row r="2233" spans="1:23" x14ac:dyDescent="0.2">
      <c r="A2233">
        <v>53</v>
      </c>
      <c r="B2233" t="s">
        <v>2</v>
      </c>
      <c r="C2233" t="s">
        <v>1515</v>
      </c>
      <c r="F2233" t="b">
        <f>IF(ISBLANK(X2233), FALSE, TRUE)</f>
        <v>0</v>
      </c>
      <c r="G2233" t="s">
        <v>1514</v>
      </c>
      <c r="H2233" t="s">
        <v>3</v>
      </c>
      <c r="I2233" t="s">
        <v>1524</v>
      </c>
      <c r="J2233" t="s">
        <v>914</v>
      </c>
      <c r="L2233">
        <v>2</v>
      </c>
      <c r="O2233">
        <v>3</v>
      </c>
      <c r="P2233">
        <v>1</v>
      </c>
      <c r="R2233" t="s">
        <v>991</v>
      </c>
      <c r="S2233" t="s">
        <v>915</v>
      </c>
      <c r="U2233" t="s">
        <v>916</v>
      </c>
      <c r="V2233" t="s">
        <v>59</v>
      </c>
      <c r="W2233">
        <v>19</v>
      </c>
    </row>
    <row r="2234" spans="1:23" x14ac:dyDescent="0.2">
      <c r="A2234">
        <v>54</v>
      </c>
      <c r="B2234" t="s">
        <v>2</v>
      </c>
      <c r="C2234" t="s">
        <v>1515</v>
      </c>
      <c r="F2234" t="b">
        <f>IF(ISBLANK(X2234), FALSE, TRUE)</f>
        <v>0</v>
      </c>
      <c r="G2234" t="s">
        <v>1522</v>
      </c>
      <c r="H2234" t="s">
        <v>3</v>
      </c>
      <c r="I2234" t="s">
        <v>1524</v>
      </c>
      <c r="J2234" t="s">
        <v>917</v>
      </c>
      <c r="L2234">
        <v>3</v>
      </c>
      <c r="O2234">
        <v>3</v>
      </c>
      <c r="P2234">
        <v>3</v>
      </c>
      <c r="R2234" t="s">
        <v>991</v>
      </c>
      <c r="S2234" t="s">
        <v>915</v>
      </c>
      <c r="U2234" t="s">
        <v>916</v>
      </c>
      <c r="V2234" t="s">
        <v>59</v>
      </c>
      <c r="W2234">
        <v>19</v>
      </c>
    </row>
    <row r="2235" spans="1:23" x14ac:dyDescent="0.2">
      <c r="A2235">
        <v>55</v>
      </c>
      <c r="B2235" t="s">
        <v>2</v>
      </c>
      <c r="C2235" t="s">
        <v>1515</v>
      </c>
      <c r="F2235" t="b">
        <f>IF(ISBLANK(X2235), FALSE, TRUE)</f>
        <v>0</v>
      </c>
      <c r="G2235" t="s">
        <v>1532</v>
      </c>
      <c r="H2235" t="s">
        <v>3</v>
      </c>
      <c r="I2235" t="s">
        <v>1524</v>
      </c>
      <c r="J2235" t="s">
        <v>12</v>
      </c>
      <c r="L2235">
        <v>4</v>
      </c>
      <c r="R2235" t="s">
        <v>991</v>
      </c>
      <c r="S2235" t="s">
        <v>6</v>
      </c>
      <c r="U2235" t="s">
        <v>13</v>
      </c>
      <c r="V2235" t="s">
        <v>59</v>
      </c>
      <c r="W2235">
        <v>19</v>
      </c>
    </row>
    <row r="2236" spans="1:23" x14ac:dyDescent="0.2">
      <c r="A2236">
        <v>56</v>
      </c>
      <c r="B2236" t="s">
        <v>2</v>
      </c>
      <c r="C2236" t="s">
        <v>1515</v>
      </c>
      <c r="F2236" t="b">
        <f>IF(ISBLANK(X2236), FALSE, TRUE)</f>
        <v>0</v>
      </c>
      <c r="G2236" t="s">
        <v>1522</v>
      </c>
      <c r="H2236" t="s">
        <v>3</v>
      </c>
      <c r="I2236" t="s">
        <v>3</v>
      </c>
      <c r="J2236" t="s">
        <v>304</v>
      </c>
      <c r="K2236" t="s">
        <v>1607</v>
      </c>
      <c r="L2236">
        <v>6</v>
      </c>
      <c r="M2236">
        <v>4</v>
      </c>
      <c r="N2236">
        <v>7</v>
      </c>
      <c r="Q2236" t="s">
        <v>83</v>
      </c>
      <c r="R2236" t="s">
        <v>135</v>
      </c>
      <c r="S2236" t="s">
        <v>245</v>
      </c>
      <c r="U2236" t="s">
        <v>305</v>
      </c>
      <c r="V2236" t="s">
        <v>59</v>
      </c>
      <c r="W2236">
        <v>19</v>
      </c>
    </row>
    <row r="2237" spans="1:23" x14ac:dyDescent="0.2">
      <c r="A2237">
        <v>57</v>
      </c>
      <c r="B2237" t="s">
        <v>2</v>
      </c>
      <c r="C2237" t="s">
        <v>1515</v>
      </c>
      <c r="F2237" t="b">
        <f>IF(ISBLANK(X2237), FALSE, TRUE)</f>
        <v>0</v>
      </c>
      <c r="G2237" t="s">
        <v>1532</v>
      </c>
      <c r="H2237" t="s">
        <v>3</v>
      </c>
      <c r="I2237" t="s">
        <v>3</v>
      </c>
      <c r="J2237" t="s">
        <v>918</v>
      </c>
      <c r="L2237">
        <v>1</v>
      </c>
      <c r="O2237">
        <v>1</v>
      </c>
      <c r="P2237">
        <v>1</v>
      </c>
      <c r="R2237" t="s">
        <v>135</v>
      </c>
      <c r="S2237" t="s">
        <v>915</v>
      </c>
      <c r="U2237" t="s">
        <v>7</v>
      </c>
      <c r="V2237" t="s">
        <v>59</v>
      </c>
      <c r="W2237">
        <v>19</v>
      </c>
    </row>
    <row r="2238" spans="1:23" x14ac:dyDescent="0.2">
      <c r="A2238">
        <v>58</v>
      </c>
      <c r="B2238" t="s">
        <v>2</v>
      </c>
      <c r="C2238" t="s">
        <v>1515</v>
      </c>
      <c r="F2238" t="b">
        <f>IF(ISBLANK(X2238), FALSE, TRUE)</f>
        <v>0</v>
      </c>
      <c r="G2238" t="s">
        <v>1516</v>
      </c>
      <c r="H2238" t="s">
        <v>3</v>
      </c>
      <c r="I2238" t="s">
        <v>3</v>
      </c>
      <c r="J2238" t="s">
        <v>3</v>
      </c>
      <c r="L2238">
        <v>4</v>
      </c>
      <c r="R2238" t="s">
        <v>991</v>
      </c>
      <c r="S2238" t="s">
        <v>6</v>
      </c>
      <c r="U2238" t="s">
        <v>7</v>
      </c>
      <c r="V2238" t="s">
        <v>59</v>
      </c>
      <c r="W2238">
        <v>19</v>
      </c>
    </row>
    <row r="2239" spans="1:23" x14ac:dyDescent="0.2">
      <c r="A2239">
        <v>59</v>
      </c>
      <c r="B2239" t="s">
        <v>2</v>
      </c>
      <c r="C2239" t="s">
        <v>1515</v>
      </c>
      <c r="F2239" t="b">
        <f>IF(ISBLANK(X2239), FALSE, TRUE)</f>
        <v>0</v>
      </c>
      <c r="G2239" t="s">
        <v>1521</v>
      </c>
      <c r="H2239" t="s">
        <v>3</v>
      </c>
      <c r="I2239" t="s">
        <v>991</v>
      </c>
      <c r="J2239" t="s">
        <v>306</v>
      </c>
      <c r="L2239">
        <v>1</v>
      </c>
      <c r="M2239">
        <v>1</v>
      </c>
      <c r="N2239">
        <v>3</v>
      </c>
      <c r="Q2239" t="s">
        <v>83</v>
      </c>
      <c r="R2239" t="s">
        <v>991</v>
      </c>
      <c r="S2239" t="s">
        <v>245</v>
      </c>
      <c r="U2239" t="s">
        <v>307</v>
      </c>
      <c r="V2239" t="s">
        <v>59</v>
      </c>
      <c r="W2239">
        <v>19</v>
      </c>
    </row>
    <row r="2240" spans="1:23" x14ac:dyDescent="0.2">
      <c r="A2240">
        <v>60</v>
      </c>
      <c r="B2240" t="s">
        <v>2</v>
      </c>
      <c r="C2240" t="s">
        <v>1515</v>
      </c>
      <c r="F2240" t="b">
        <f>IF(ISBLANK(X2240), FALSE, TRUE)</f>
        <v>0</v>
      </c>
      <c r="G2240" t="s">
        <v>1532</v>
      </c>
      <c r="H2240" t="s">
        <v>3</v>
      </c>
      <c r="I2240" t="s">
        <v>991</v>
      </c>
      <c r="J2240" t="s">
        <v>308</v>
      </c>
      <c r="L2240">
        <v>2</v>
      </c>
      <c r="M2240">
        <v>2</v>
      </c>
      <c r="N2240">
        <v>1</v>
      </c>
      <c r="Q2240" t="s">
        <v>248</v>
      </c>
      <c r="R2240" t="s">
        <v>991</v>
      </c>
      <c r="S2240" t="s">
        <v>245</v>
      </c>
      <c r="U2240" t="s">
        <v>309</v>
      </c>
      <c r="V2240" t="s">
        <v>59</v>
      </c>
      <c r="W2240">
        <v>19</v>
      </c>
    </row>
    <row r="2241" spans="1:23" x14ac:dyDescent="0.2">
      <c r="A2241">
        <v>61</v>
      </c>
      <c r="B2241" t="s">
        <v>2</v>
      </c>
      <c r="C2241" t="s">
        <v>1515</v>
      </c>
      <c r="F2241" t="b">
        <f>IF(ISBLANK(X2241), FALSE, TRUE)</f>
        <v>0</v>
      </c>
      <c r="G2241" t="s">
        <v>1521</v>
      </c>
      <c r="H2241" t="s">
        <v>3</v>
      </c>
      <c r="I2241" t="s">
        <v>991</v>
      </c>
      <c r="J2241" t="s">
        <v>310</v>
      </c>
      <c r="L2241">
        <v>2</v>
      </c>
      <c r="M2241">
        <v>2</v>
      </c>
      <c r="N2241">
        <v>2</v>
      </c>
      <c r="Q2241" t="s">
        <v>83</v>
      </c>
      <c r="R2241" t="s">
        <v>991</v>
      </c>
      <c r="S2241" t="s">
        <v>245</v>
      </c>
      <c r="U2241" t="s">
        <v>311</v>
      </c>
      <c r="V2241" t="s">
        <v>59</v>
      </c>
      <c r="W2241">
        <v>19</v>
      </c>
    </row>
    <row r="2242" spans="1:23" x14ac:dyDescent="0.2">
      <c r="A2242">
        <v>62</v>
      </c>
      <c r="B2242" t="s">
        <v>2</v>
      </c>
      <c r="C2242" t="s">
        <v>1515</v>
      </c>
      <c r="F2242" t="b">
        <f>IF(ISBLANK(X2242), FALSE, TRUE)</f>
        <v>0</v>
      </c>
      <c r="G2242" t="s">
        <v>1522</v>
      </c>
      <c r="H2242" t="s">
        <v>3</v>
      </c>
      <c r="I2242" t="s">
        <v>991</v>
      </c>
      <c r="J2242" t="s">
        <v>312</v>
      </c>
      <c r="L2242">
        <v>2</v>
      </c>
      <c r="M2242">
        <v>1</v>
      </c>
      <c r="N2242">
        <v>4</v>
      </c>
      <c r="Q2242" t="s">
        <v>83</v>
      </c>
      <c r="R2242" t="s">
        <v>991</v>
      </c>
      <c r="S2242" t="s">
        <v>245</v>
      </c>
      <c r="U2242" t="s">
        <v>280</v>
      </c>
      <c r="V2242" t="s">
        <v>59</v>
      </c>
      <c r="W2242">
        <v>19</v>
      </c>
    </row>
    <row r="2243" spans="1:23" x14ac:dyDescent="0.2">
      <c r="A2243">
        <v>63</v>
      </c>
      <c r="B2243" t="s">
        <v>2</v>
      </c>
      <c r="C2243" t="s">
        <v>1515</v>
      </c>
      <c r="F2243" t="b">
        <f>IF(ISBLANK(X2243), FALSE, TRUE)</f>
        <v>0</v>
      </c>
      <c r="G2243" t="s">
        <v>1521</v>
      </c>
      <c r="H2243" t="s">
        <v>3</v>
      </c>
      <c r="I2243" t="s">
        <v>991</v>
      </c>
      <c r="J2243" t="s">
        <v>313</v>
      </c>
      <c r="L2243">
        <v>3</v>
      </c>
      <c r="M2243">
        <v>2</v>
      </c>
      <c r="N2243">
        <v>4</v>
      </c>
      <c r="Q2243" t="s">
        <v>83</v>
      </c>
      <c r="R2243" t="s">
        <v>135</v>
      </c>
      <c r="S2243" t="s">
        <v>245</v>
      </c>
      <c r="U2243" t="s">
        <v>314</v>
      </c>
      <c r="V2243" t="s">
        <v>59</v>
      </c>
      <c r="W2243">
        <v>19</v>
      </c>
    </row>
    <row r="2244" spans="1:23" x14ac:dyDescent="0.2">
      <c r="A2244">
        <v>64</v>
      </c>
      <c r="B2244" t="s">
        <v>2</v>
      </c>
      <c r="C2244" t="s">
        <v>1515</v>
      </c>
      <c r="F2244" t="b">
        <f>IF(ISBLANK(X2244), FALSE, TRUE)</f>
        <v>0</v>
      </c>
      <c r="G2244" t="s">
        <v>1521</v>
      </c>
      <c r="H2244" t="s">
        <v>3</v>
      </c>
      <c r="I2244" t="s">
        <v>991</v>
      </c>
      <c r="J2244" t="s">
        <v>315</v>
      </c>
      <c r="L2244">
        <v>3</v>
      </c>
      <c r="M2244">
        <v>2</v>
      </c>
      <c r="N2244">
        <v>4</v>
      </c>
      <c r="Q2244" t="s">
        <v>83</v>
      </c>
      <c r="R2244" t="s">
        <v>285</v>
      </c>
      <c r="S2244" t="s">
        <v>245</v>
      </c>
      <c r="U2244" t="s">
        <v>316</v>
      </c>
      <c r="V2244" t="s">
        <v>59</v>
      </c>
      <c r="W2244">
        <v>19</v>
      </c>
    </row>
    <row r="2245" spans="1:23" x14ac:dyDescent="0.2">
      <c r="A2245">
        <v>65</v>
      </c>
      <c r="B2245" t="s">
        <v>2</v>
      </c>
      <c r="C2245" t="s">
        <v>1515</v>
      </c>
      <c r="F2245" t="b">
        <f>IF(ISBLANK(X2245), FALSE, TRUE)</f>
        <v>0</v>
      </c>
      <c r="G2245" t="s">
        <v>1532</v>
      </c>
      <c r="H2245" t="s">
        <v>3</v>
      </c>
      <c r="I2245" t="s">
        <v>991</v>
      </c>
      <c r="J2245" t="s">
        <v>317</v>
      </c>
      <c r="K2245" t="s">
        <v>1610</v>
      </c>
      <c r="L2245">
        <v>4</v>
      </c>
      <c r="M2245">
        <v>2</v>
      </c>
      <c r="N2245">
        <v>5</v>
      </c>
      <c r="Q2245" t="s">
        <v>83</v>
      </c>
      <c r="R2245" t="s">
        <v>1993</v>
      </c>
      <c r="S2245" t="s">
        <v>245</v>
      </c>
      <c r="U2245" t="s">
        <v>160</v>
      </c>
      <c r="V2245" t="s">
        <v>59</v>
      </c>
      <c r="W2245">
        <v>19</v>
      </c>
    </row>
    <row r="2246" spans="1:23" x14ac:dyDescent="0.2">
      <c r="A2246">
        <v>66</v>
      </c>
      <c r="B2246" t="s">
        <v>2</v>
      </c>
      <c r="C2246" t="s">
        <v>1515</v>
      </c>
      <c r="F2246" t="b">
        <f>IF(ISBLANK(X2246), FALSE, TRUE)</f>
        <v>0</v>
      </c>
      <c r="G2246" t="s">
        <v>1521</v>
      </c>
      <c r="H2246" t="s">
        <v>3</v>
      </c>
      <c r="I2246" t="s">
        <v>991</v>
      </c>
      <c r="J2246" t="s">
        <v>318</v>
      </c>
      <c r="L2246">
        <v>4</v>
      </c>
      <c r="M2246">
        <v>3</v>
      </c>
      <c r="N2246">
        <v>4</v>
      </c>
      <c r="Q2246" t="s">
        <v>248</v>
      </c>
      <c r="R2246" t="s">
        <v>135</v>
      </c>
      <c r="S2246" t="s">
        <v>245</v>
      </c>
      <c r="U2246" t="s">
        <v>319</v>
      </c>
      <c r="V2246" t="s">
        <v>59</v>
      </c>
      <c r="W2246">
        <v>19</v>
      </c>
    </row>
    <row r="2247" spans="1:23" x14ac:dyDescent="0.2">
      <c r="A2247">
        <v>67</v>
      </c>
      <c r="B2247" t="s">
        <v>2</v>
      </c>
      <c r="C2247" t="s">
        <v>1515</v>
      </c>
      <c r="F2247" t="b">
        <f>IF(ISBLANK(X2247), FALSE, TRUE)</f>
        <v>0</v>
      </c>
      <c r="G2247" t="s">
        <v>1521</v>
      </c>
      <c r="H2247" t="s">
        <v>3</v>
      </c>
      <c r="I2247" t="s">
        <v>991</v>
      </c>
      <c r="J2247" t="s">
        <v>320</v>
      </c>
      <c r="L2247">
        <v>5</v>
      </c>
      <c r="M2247">
        <v>3</v>
      </c>
      <c r="N2247">
        <v>5</v>
      </c>
      <c r="Q2247" t="s">
        <v>83</v>
      </c>
      <c r="R2247" t="s">
        <v>158</v>
      </c>
      <c r="S2247" t="s">
        <v>245</v>
      </c>
      <c r="U2247" t="s">
        <v>160</v>
      </c>
      <c r="V2247" t="s">
        <v>59</v>
      </c>
      <c r="W2247">
        <v>19</v>
      </c>
    </row>
    <row r="2248" spans="1:23" x14ac:dyDescent="0.2">
      <c r="A2248">
        <v>68</v>
      </c>
      <c r="B2248" t="s">
        <v>2</v>
      </c>
      <c r="C2248" t="s">
        <v>1515</v>
      </c>
      <c r="F2248" t="b">
        <f>IF(ISBLANK(X2248), FALSE, TRUE)</f>
        <v>0</v>
      </c>
      <c r="G2248" t="s">
        <v>1521</v>
      </c>
      <c r="H2248" t="s">
        <v>3</v>
      </c>
      <c r="I2248" t="s">
        <v>991</v>
      </c>
      <c r="J2248" t="s">
        <v>321</v>
      </c>
      <c r="L2248">
        <v>6</v>
      </c>
      <c r="M2248">
        <v>4</v>
      </c>
      <c r="N2248">
        <v>6</v>
      </c>
      <c r="Q2248" t="s">
        <v>83</v>
      </c>
      <c r="R2248" t="s">
        <v>285</v>
      </c>
      <c r="S2248" t="s">
        <v>245</v>
      </c>
      <c r="U2248" t="s">
        <v>322</v>
      </c>
      <c r="V2248" t="s">
        <v>59</v>
      </c>
      <c r="W2248">
        <v>19</v>
      </c>
    </row>
    <row r="2249" spans="1:23" x14ac:dyDescent="0.2">
      <c r="A2249">
        <v>69</v>
      </c>
      <c r="B2249" t="s">
        <v>2</v>
      </c>
      <c r="C2249" t="s">
        <v>1515</v>
      </c>
      <c r="F2249" t="b">
        <f>IF(ISBLANK(X2249), FALSE, TRUE)</f>
        <v>0</v>
      </c>
      <c r="G2249" t="s">
        <v>1521</v>
      </c>
      <c r="H2249" t="s">
        <v>3</v>
      </c>
      <c r="I2249" t="s">
        <v>991</v>
      </c>
      <c r="J2249" t="s">
        <v>919</v>
      </c>
      <c r="L2249">
        <v>1</v>
      </c>
      <c r="O2249">
        <v>0</v>
      </c>
      <c r="P2249">
        <v>3</v>
      </c>
      <c r="R2249" t="s">
        <v>991</v>
      </c>
      <c r="S2249" t="s">
        <v>915</v>
      </c>
      <c r="U2249" t="s">
        <v>7</v>
      </c>
      <c r="V2249" t="s">
        <v>59</v>
      </c>
      <c r="W2249">
        <v>19</v>
      </c>
    </row>
    <row r="2250" spans="1:23" x14ac:dyDescent="0.2">
      <c r="A2250">
        <v>70</v>
      </c>
      <c r="B2250" t="s">
        <v>2</v>
      </c>
      <c r="C2250" t="s">
        <v>1515</v>
      </c>
      <c r="F2250" t="b">
        <f>IF(ISBLANK(X2250), FALSE, TRUE)</f>
        <v>0</v>
      </c>
      <c r="G2250" t="s">
        <v>1532</v>
      </c>
      <c r="H2250" t="s">
        <v>3</v>
      </c>
      <c r="I2250" t="s">
        <v>991</v>
      </c>
      <c r="J2250" t="s">
        <v>920</v>
      </c>
      <c r="L2250">
        <v>2</v>
      </c>
      <c r="O2250">
        <v>1</v>
      </c>
      <c r="P2250">
        <v>1</v>
      </c>
      <c r="R2250" t="s">
        <v>150</v>
      </c>
      <c r="S2250" t="s">
        <v>915</v>
      </c>
      <c r="U2250" t="s">
        <v>7</v>
      </c>
      <c r="V2250" t="s">
        <v>59</v>
      </c>
      <c r="W2250">
        <v>19</v>
      </c>
    </row>
    <row r="2251" spans="1:23" x14ac:dyDescent="0.2">
      <c r="A2251">
        <v>71</v>
      </c>
      <c r="B2251" t="s">
        <v>2</v>
      </c>
      <c r="C2251" t="s">
        <v>1515</v>
      </c>
      <c r="F2251" t="b">
        <f>IF(ISBLANK(X2251), FALSE, TRUE)</f>
        <v>0</v>
      </c>
      <c r="G2251" t="s">
        <v>1522</v>
      </c>
      <c r="H2251" t="s">
        <v>3</v>
      </c>
      <c r="I2251" t="s">
        <v>991</v>
      </c>
      <c r="J2251" t="s">
        <v>921</v>
      </c>
      <c r="L2251">
        <v>2</v>
      </c>
      <c r="O2251">
        <v>2</v>
      </c>
      <c r="P2251">
        <v>2</v>
      </c>
      <c r="R2251" t="s">
        <v>991</v>
      </c>
      <c r="S2251" t="s">
        <v>915</v>
      </c>
      <c r="U2251" t="s">
        <v>922</v>
      </c>
      <c r="V2251" t="s">
        <v>59</v>
      </c>
      <c r="W2251">
        <v>19</v>
      </c>
    </row>
    <row r="2252" spans="1:23" x14ac:dyDescent="0.2">
      <c r="A2252">
        <v>72</v>
      </c>
      <c r="B2252" t="s">
        <v>2</v>
      </c>
      <c r="C2252" t="s">
        <v>1515</v>
      </c>
      <c r="F2252" t="b">
        <f>IF(ISBLANK(X2252), FALSE, TRUE)</f>
        <v>0</v>
      </c>
      <c r="G2252" t="s">
        <v>1532</v>
      </c>
      <c r="H2252" t="s">
        <v>3</v>
      </c>
      <c r="I2252" t="s">
        <v>991</v>
      </c>
      <c r="J2252" t="s">
        <v>923</v>
      </c>
      <c r="L2252">
        <v>2</v>
      </c>
      <c r="O2252">
        <v>3</v>
      </c>
      <c r="P2252">
        <v>3</v>
      </c>
      <c r="R2252" t="s">
        <v>991</v>
      </c>
      <c r="S2252" t="s">
        <v>915</v>
      </c>
      <c r="U2252" t="s">
        <v>924</v>
      </c>
      <c r="V2252" t="s">
        <v>59</v>
      </c>
      <c r="W2252">
        <v>19</v>
      </c>
    </row>
    <row r="2253" spans="1:23" x14ac:dyDescent="0.2">
      <c r="A2253">
        <v>73</v>
      </c>
      <c r="B2253" t="s">
        <v>2</v>
      </c>
      <c r="C2253" t="s">
        <v>1515</v>
      </c>
      <c r="F2253" t="b">
        <f>IF(ISBLANK(X2253), FALSE, TRUE)</f>
        <v>0</v>
      </c>
      <c r="G2253" t="s">
        <v>1521</v>
      </c>
      <c r="H2253" t="s">
        <v>3</v>
      </c>
      <c r="I2253" t="s">
        <v>991</v>
      </c>
      <c r="J2253" t="s">
        <v>14</v>
      </c>
      <c r="L2253">
        <v>1</v>
      </c>
      <c r="R2253" t="s">
        <v>991</v>
      </c>
      <c r="S2253" t="s">
        <v>6</v>
      </c>
      <c r="U2253" t="s">
        <v>7</v>
      </c>
      <c r="V2253" t="s">
        <v>59</v>
      </c>
      <c r="W2253">
        <v>19</v>
      </c>
    </row>
    <row r="2254" spans="1:23" x14ac:dyDescent="0.2">
      <c r="A2254">
        <v>74</v>
      </c>
      <c r="B2254" t="s">
        <v>2</v>
      </c>
      <c r="C2254" t="s">
        <v>1515</v>
      </c>
      <c r="F2254" t="b">
        <f>IF(ISBLANK(X2254), FALSE, TRUE)</f>
        <v>0</v>
      </c>
      <c r="G2254" t="s">
        <v>1521</v>
      </c>
      <c r="H2254" t="s">
        <v>3</v>
      </c>
      <c r="I2254" t="s">
        <v>991</v>
      </c>
      <c r="J2254" t="s">
        <v>15</v>
      </c>
      <c r="L2254">
        <v>1</v>
      </c>
      <c r="R2254" t="s">
        <v>991</v>
      </c>
      <c r="S2254" t="s">
        <v>6</v>
      </c>
      <c r="U2254" t="s">
        <v>16</v>
      </c>
      <c r="V2254" t="s">
        <v>59</v>
      </c>
      <c r="W2254">
        <v>19</v>
      </c>
    </row>
    <row r="2255" spans="1:23" x14ac:dyDescent="0.2">
      <c r="A2255">
        <v>75</v>
      </c>
      <c r="B2255" t="s">
        <v>2</v>
      </c>
      <c r="C2255" t="s">
        <v>1515</v>
      </c>
      <c r="F2255" t="b">
        <f>IF(ISBLANK(X2255), FALSE, TRUE)</f>
        <v>0</v>
      </c>
      <c r="G2255" t="s">
        <v>1522</v>
      </c>
      <c r="H2255" t="s">
        <v>3</v>
      </c>
      <c r="I2255" t="s">
        <v>991</v>
      </c>
      <c r="J2255" t="s">
        <v>17</v>
      </c>
      <c r="L2255">
        <v>2</v>
      </c>
      <c r="R2255" t="s">
        <v>991</v>
      </c>
      <c r="S2255" t="s">
        <v>6</v>
      </c>
      <c r="U2255" t="s">
        <v>13</v>
      </c>
      <c r="V2255" t="s">
        <v>59</v>
      </c>
      <c r="W2255">
        <v>19</v>
      </c>
    </row>
    <row r="2256" spans="1:23" x14ac:dyDescent="0.2">
      <c r="A2256">
        <v>76</v>
      </c>
      <c r="B2256" t="s">
        <v>2</v>
      </c>
      <c r="C2256" t="s">
        <v>1515</v>
      </c>
      <c r="F2256" t="b">
        <f>IF(ISBLANK(X2256), FALSE, TRUE)</f>
        <v>0</v>
      </c>
      <c r="G2256" t="s">
        <v>1521</v>
      </c>
      <c r="H2256" t="s">
        <v>3</v>
      </c>
      <c r="I2256" t="s">
        <v>991</v>
      </c>
      <c r="J2256" t="s">
        <v>18</v>
      </c>
      <c r="L2256">
        <v>3</v>
      </c>
      <c r="R2256" t="s">
        <v>991</v>
      </c>
      <c r="S2256" t="s">
        <v>6</v>
      </c>
      <c r="U2256" t="s">
        <v>19</v>
      </c>
      <c r="V2256" t="s">
        <v>59</v>
      </c>
      <c r="W2256">
        <v>19</v>
      </c>
    </row>
    <row r="2257" spans="1:23" x14ac:dyDescent="0.2">
      <c r="A2257">
        <v>77</v>
      </c>
      <c r="B2257" t="s">
        <v>2</v>
      </c>
      <c r="C2257" t="s">
        <v>1515</v>
      </c>
      <c r="F2257" t="b">
        <f>IF(ISBLANK(X2257), FALSE, TRUE)</f>
        <v>0</v>
      </c>
      <c r="G2257" t="s">
        <v>1532</v>
      </c>
      <c r="H2257" t="s">
        <v>3</v>
      </c>
      <c r="I2257" t="s">
        <v>991</v>
      </c>
      <c r="J2257" t="s">
        <v>20</v>
      </c>
      <c r="L2257">
        <v>4</v>
      </c>
      <c r="R2257" t="s">
        <v>991</v>
      </c>
      <c r="S2257" t="s">
        <v>6</v>
      </c>
      <c r="U2257" t="s">
        <v>19</v>
      </c>
      <c r="V2257" t="s">
        <v>59</v>
      </c>
      <c r="W2257">
        <v>19</v>
      </c>
    </row>
    <row r="2258" spans="1:23" x14ac:dyDescent="0.2">
      <c r="A2258">
        <v>78</v>
      </c>
      <c r="B2258" t="s">
        <v>2</v>
      </c>
      <c r="C2258" t="s">
        <v>1515</v>
      </c>
      <c r="F2258" t="b">
        <f>IF(ISBLANK(X2258), FALSE, TRUE)</f>
        <v>0</v>
      </c>
      <c r="G2258" t="s">
        <v>1521</v>
      </c>
      <c r="H2258" t="s">
        <v>3</v>
      </c>
      <c r="I2258" t="s">
        <v>991</v>
      </c>
      <c r="J2258" t="s">
        <v>21</v>
      </c>
      <c r="L2258">
        <v>5</v>
      </c>
      <c r="R2258" t="s">
        <v>991</v>
      </c>
      <c r="S2258" t="s">
        <v>6</v>
      </c>
      <c r="U2258" t="s">
        <v>19</v>
      </c>
      <c r="V2258" t="s">
        <v>59</v>
      </c>
      <c r="W2258">
        <v>19</v>
      </c>
    </row>
    <row r="2259" spans="1:23" x14ac:dyDescent="0.2">
      <c r="A2259">
        <v>79</v>
      </c>
      <c r="B2259" t="s">
        <v>2</v>
      </c>
      <c r="C2259" t="s">
        <v>1515</v>
      </c>
      <c r="F2259" t="b">
        <f>IF(ISBLANK(X2259), FALSE, TRUE)</f>
        <v>0</v>
      </c>
      <c r="G2259" t="s">
        <v>1532</v>
      </c>
      <c r="H2259" t="s">
        <v>22</v>
      </c>
      <c r="I2259" t="s">
        <v>1526</v>
      </c>
      <c r="J2259" t="s">
        <v>323</v>
      </c>
      <c r="K2259" t="s">
        <v>1557</v>
      </c>
      <c r="L2259">
        <v>2</v>
      </c>
      <c r="M2259">
        <v>1</v>
      </c>
      <c r="N2259">
        <v>4</v>
      </c>
      <c r="Q2259" t="s">
        <v>83</v>
      </c>
      <c r="R2259" t="s">
        <v>250</v>
      </c>
      <c r="S2259" t="s">
        <v>245</v>
      </c>
      <c r="U2259" t="s">
        <v>280</v>
      </c>
      <c r="V2259" t="s">
        <v>59</v>
      </c>
      <c r="W2259">
        <v>19</v>
      </c>
    </row>
    <row r="2260" spans="1:23" x14ac:dyDescent="0.2">
      <c r="A2260">
        <v>80</v>
      </c>
      <c r="B2260" t="s">
        <v>2</v>
      </c>
      <c r="C2260" t="s">
        <v>1515</v>
      </c>
      <c r="F2260" t="b">
        <f>IF(ISBLANK(X2260), FALSE, TRUE)</f>
        <v>0</v>
      </c>
      <c r="G2260" t="s">
        <v>1532</v>
      </c>
      <c r="H2260" t="s">
        <v>22</v>
      </c>
      <c r="I2260" t="s">
        <v>1526</v>
      </c>
      <c r="J2260" t="s">
        <v>324</v>
      </c>
      <c r="K2260" t="s">
        <v>1558</v>
      </c>
      <c r="L2260">
        <v>2</v>
      </c>
      <c r="M2260">
        <v>2</v>
      </c>
      <c r="N2260">
        <v>2</v>
      </c>
      <c r="Q2260" t="s">
        <v>83</v>
      </c>
      <c r="R2260" t="s">
        <v>991</v>
      </c>
      <c r="S2260" t="s">
        <v>245</v>
      </c>
      <c r="U2260" t="s">
        <v>280</v>
      </c>
      <c r="V2260" t="s">
        <v>59</v>
      </c>
      <c r="W2260">
        <v>19</v>
      </c>
    </row>
    <row r="2261" spans="1:23" x14ac:dyDescent="0.2">
      <c r="A2261">
        <v>81</v>
      </c>
      <c r="B2261" t="s">
        <v>2</v>
      </c>
      <c r="C2261" t="s">
        <v>1515</v>
      </c>
      <c r="F2261" t="b">
        <f>IF(ISBLANK(X2261), FALSE, TRUE)</f>
        <v>0</v>
      </c>
      <c r="G2261" t="s">
        <v>1521</v>
      </c>
      <c r="H2261" t="s">
        <v>22</v>
      </c>
      <c r="I2261" t="s">
        <v>1526</v>
      </c>
      <c r="J2261" t="s">
        <v>325</v>
      </c>
      <c r="L2261">
        <v>2</v>
      </c>
      <c r="M2261">
        <v>2</v>
      </c>
      <c r="N2261">
        <v>3</v>
      </c>
      <c r="Q2261" t="s">
        <v>83</v>
      </c>
      <c r="R2261" t="s">
        <v>991</v>
      </c>
      <c r="S2261" t="s">
        <v>245</v>
      </c>
      <c r="U2261" t="s">
        <v>276</v>
      </c>
      <c r="V2261" t="s">
        <v>59</v>
      </c>
      <c r="W2261">
        <v>19</v>
      </c>
    </row>
    <row r="2262" spans="1:23" x14ac:dyDescent="0.2">
      <c r="A2262">
        <v>82</v>
      </c>
      <c r="B2262" t="s">
        <v>2</v>
      </c>
      <c r="C2262" t="s">
        <v>1515</v>
      </c>
      <c r="F2262" t="b">
        <f>IF(ISBLANK(X2262), FALSE, TRUE)</f>
        <v>0</v>
      </c>
      <c r="G2262" t="s">
        <v>1522</v>
      </c>
      <c r="H2262" t="s">
        <v>22</v>
      </c>
      <c r="I2262" t="s">
        <v>1526</v>
      </c>
      <c r="J2262" t="s">
        <v>326</v>
      </c>
      <c r="L2262">
        <v>3</v>
      </c>
      <c r="M2262">
        <v>3</v>
      </c>
      <c r="N2262">
        <v>4</v>
      </c>
      <c r="Q2262" t="s">
        <v>83</v>
      </c>
      <c r="R2262" t="s">
        <v>135</v>
      </c>
      <c r="S2262" t="s">
        <v>245</v>
      </c>
      <c r="U2262" t="s">
        <v>327</v>
      </c>
      <c r="V2262" t="s">
        <v>59</v>
      </c>
      <c r="W2262">
        <v>19</v>
      </c>
    </row>
    <row r="2263" spans="1:23" x14ac:dyDescent="0.2">
      <c r="A2263">
        <v>83</v>
      </c>
      <c r="B2263" t="s">
        <v>2</v>
      </c>
      <c r="C2263" t="s">
        <v>1515</v>
      </c>
      <c r="F2263" t="b">
        <f>IF(ISBLANK(X2263), FALSE, TRUE)</f>
        <v>0</v>
      </c>
      <c r="G2263" t="s">
        <v>1521</v>
      </c>
      <c r="H2263" t="s">
        <v>22</v>
      </c>
      <c r="I2263" t="s">
        <v>1526</v>
      </c>
      <c r="J2263" t="s">
        <v>328</v>
      </c>
      <c r="L2263">
        <v>3</v>
      </c>
      <c r="M2263">
        <v>2</v>
      </c>
      <c r="N2263">
        <v>1</v>
      </c>
      <c r="Q2263" t="s">
        <v>83</v>
      </c>
      <c r="R2263" t="s">
        <v>991</v>
      </c>
      <c r="S2263" t="s">
        <v>245</v>
      </c>
      <c r="U2263" t="s">
        <v>327</v>
      </c>
      <c r="V2263" t="s">
        <v>59</v>
      </c>
      <c r="W2263">
        <v>19</v>
      </c>
    </row>
    <row r="2264" spans="1:23" x14ac:dyDescent="0.2">
      <c r="A2264">
        <v>84</v>
      </c>
      <c r="B2264" t="s">
        <v>2</v>
      </c>
      <c r="C2264" t="s">
        <v>1515</v>
      </c>
      <c r="F2264" t="b">
        <f>IF(ISBLANK(X2264), FALSE, TRUE)</f>
        <v>0</v>
      </c>
      <c r="G2264" t="s">
        <v>1514</v>
      </c>
      <c r="H2264" t="s">
        <v>22</v>
      </c>
      <c r="I2264" t="s">
        <v>1526</v>
      </c>
      <c r="J2264" t="s">
        <v>329</v>
      </c>
      <c r="K2264" t="s">
        <v>1527</v>
      </c>
      <c r="L2264">
        <v>4</v>
      </c>
      <c r="M2264">
        <v>2</v>
      </c>
      <c r="N2264">
        <v>3</v>
      </c>
      <c r="Q2264" t="s">
        <v>83</v>
      </c>
      <c r="R2264" t="s">
        <v>991</v>
      </c>
      <c r="S2264" t="s">
        <v>245</v>
      </c>
      <c r="U2264" t="s">
        <v>280</v>
      </c>
      <c r="V2264" t="s">
        <v>59</v>
      </c>
      <c r="W2264">
        <v>19</v>
      </c>
    </row>
    <row r="2265" spans="1:23" x14ac:dyDescent="0.2">
      <c r="A2265">
        <v>85</v>
      </c>
      <c r="B2265" t="s">
        <v>2</v>
      </c>
      <c r="C2265" t="s">
        <v>1515</v>
      </c>
      <c r="F2265" t="b">
        <f>IF(ISBLANK(X2265), FALSE, TRUE)</f>
        <v>0</v>
      </c>
      <c r="G2265" t="s">
        <v>1522</v>
      </c>
      <c r="H2265" t="s">
        <v>22</v>
      </c>
      <c r="I2265" t="s">
        <v>1526</v>
      </c>
      <c r="J2265" t="s">
        <v>330</v>
      </c>
      <c r="K2265" t="s">
        <v>1590</v>
      </c>
      <c r="L2265">
        <v>5</v>
      </c>
      <c r="M2265">
        <v>3</v>
      </c>
      <c r="N2265">
        <v>6</v>
      </c>
      <c r="Q2265" t="s">
        <v>83</v>
      </c>
      <c r="R2265" t="s">
        <v>285</v>
      </c>
      <c r="S2265" t="s">
        <v>245</v>
      </c>
      <c r="U2265" t="s">
        <v>327</v>
      </c>
      <c r="V2265" t="s">
        <v>59</v>
      </c>
      <c r="W2265">
        <v>19</v>
      </c>
    </row>
    <row r="2266" spans="1:23" x14ac:dyDescent="0.2">
      <c r="A2266">
        <v>86</v>
      </c>
      <c r="B2266" t="s">
        <v>2</v>
      </c>
      <c r="C2266" t="s">
        <v>1515</v>
      </c>
      <c r="F2266" t="b">
        <f>IF(ISBLANK(X2266), FALSE, TRUE)</f>
        <v>0</v>
      </c>
      <c r="G2266" t="s">
        <v>1521</v>
      </c>
      <c r="H2266" t="s">
        <v>22</v>
      </c>
      <c r="I2266" t="s">
        <v>1526</v>
      </c>
      <c r="J2266" t="s">
        <v>331</v>
      </c>
      <c r="L2266">
        <v>6</v>
      </c>
      <c r="M2266">
        <v>5</v>
      </c>
      <c r="N2266">
        <v>6</v>
      </c>
      <c r="Q2266" t="s">
        <v>248</v>
      </c>
      <c r="R2266" t="s">
        <v>135</v>
      </c>
      <c r="S2266" t="s">
        <v>245</v>
      </c>
      <c r="U2266" t="s">
        <v>257</v>
      </c>
      <c r="V2266" t="s">
        <v>59</v>
      </c>
      <c r="W2266">
        <v>19</v>
      </c>
    </row>
    <row r="2267" spans="1:23" x14ac:dyDescent="0.2">
      <c r="A2267">
        <v>87</v>
      </c>
      <c r="B2267" t="s">
        <v>2</v>
      </c>
      <c r="C2267" t="s">
        <v>1515</v>
      </c>
      <c r="F2267" t="b">
        <f>IF(ISBLANK(X2267), FALSE, TRUE)</f>
        <v>0</v>
      </c>
      <c r="G2267" t="s">
        <v>1516</v>
      </c>
      <c r="H2267" t="s">
        <v>22</v>
      </c>
      <c r="I2267" t="s">
        <v>1526</v>
      </c>
      <c r="J2267" t="s">
        <v>332</v>
      </c>
      <c r="K2267" t="s">
        <v>1591</v>
      </c>
      <c r="L2267">
        <v>7</v>
      </c>
      <c r="M2267">
        <v>5</v>
      </c>
      <c r="N2267">
        <v>7</v>
      </c>
      <c r="Q2267" t="s">
        <v>83</v>
      </c>
      <c r="R2267" t="s">
        <v>250</v>
      </c>
      <c r="S2267" t="s">
        <v>245</v>
      </c>
      <c r="U2267" t="s">
        <v>333</v>
      </c>
      <c r="V2267" t="s">
        <v>59</v>
      </c>
      <c r="W2267">
        <v>19</v>
      </c>
    </row>
    <row r="2268" spans="1:23" x14ac:dyDescent="0.2">
      <c r="A2268">
        <v>88</v>
      </c>
      <c r="B2268" t="s">
        <v>2</v>
      </c>
      <c r="C2268" t="s">
        <v>1515</v>
      </c>
      <c r="F2268" t="b">
        <f>IF(ISBLANK(X2268), FALSE, TRUE)</f>
        <v>0</v>
      </c>
      <c r="G2268" t="s">
        <v>1532</v>
      </c>
      <c r="H2268" t="s">
        <v>22</v>
      </c>
      <c r="I2268" t="s">
        <v>1526</v>
      </c>
      <c r="J2268" t="s">
        <v>334</v>
      </c>
      <c r="L2268">
        <v>8</v>
      </c>
      <c r="M2268">
        <v>9</v>
      </c>
      <c r="N2268">
        <v>9</v>
      </c>
      <c r="Q2268" t="s">
        <v>83</v>
      </c>
      <c r="R2268" t="s">
        <v>991</v>
      </c>
      <c r="S2268" t="s">
        <v>245</v>
      </c>
      <c r="U2268" t="s">
        <v>283</v>
      </c>
      <c r="V2268" t="s">
        <v>59</v>
      </c>
      <c r="W2268">
        <v>19</v>
      </c>
    </row>
    <row r="2269" spans="1:23" x14ac:dyDescent="0.2">
      <c r="A2269">
        <v>89</v>
      </c>
      <c r="B2269" t="s">
        <v>2</v>
      </c>
      <c r="C2269" t="s">
        <v>1515</v>
      </c>
      <c r="F2269" t="b">
        <f>IF(ISBLANK(X2269), FALSE, TRUE)</f>
        <v>0</v>
      </c>
      <c r="G2269" t="s">
        <v>1522</v>
      </c>
      <c r="H2269" t="s">
        <v>22</v>
      </c>
      <c r="I2269" t="s">
        <v>1526</v>
      </c>
      <c r="J2269" t="s">
        <v>335</v>
      </c>
      <c r="K2269" t="s">
        <v>1559</v>
      </c>
      <c r="L2269">
        <v>9</v>
      </c>
      <c r="M2269">
        <v>8</v>
      </c>
      <c r="N2269">
        <v>8</v>
      </c>
      <c r="Q2269" t="s">
        <v>248</v>
      </c>
      <c r="R2269" t="s">
        <v>991</v>
      </c>
      <c r="S2269" t="s">
        <v>245</v>
      </c>
      <c r="U2269" t="s">
        <v>257</v>
      </c>
      <c r="V2269" t="s">
        <v>59</v>
      </c>
      <c r="W2269">
        <v>19</v>
      </c>
    </row>
    <row r="2270" spans="1:23" x14ac:dyDescent="0.2">
      <c r="A2270">
        <v>90</v>
      </c>
      <c r="B2270" t="s">
        <v>2</v>
      </c>
      <c r="C2270" t="s">
        <v>1515</v>
      </c>
      <c r="F2270" t="b">
        <f>IF(ISBLANK(X2270), FALSE, TRUE)</f>
        <v>0</v>
      </c>
      <c r="G2270" t="s">
        <v>1516</v>
      </c>
      <c r="H2270" t="s">
        <v>22</v>
      </c>
      <c r="I2270" t="s">
        <v>1526</v>
      </c>
      <c r="J2270" t="s">
        <v>255</v>
      </c>
      <c r="K2270" t="s">
        <v>1560</v>
      </c>
      <c r="L2270">
        <v>10</v>
      </c>
      <c r="M2270">
        <v>10</v>
      </c>
      <c r="N2270">
        <v>10</v>
      </c>
      <c r="Q2270" t="s">
        <v>248</v>
      </c>
      <c r="R2270" t="s">
        <v>256</v>
      </c>
      <c r="S2270" t="s">
        <v>245</v>
      </c>
      <c r="U2270" t="s">
        <v>257</v>
      </c>
      <c r="V2270" t="s">
        <v>59</v>
      </c>
      <c r="W2270">
        <v>19</v>
      </c>
    </row>
    <row r="2271" spans="1:23" x14ac:dyDescent="0.2">
      <c r="A2271">
        <v>91</v>
      </c>
      <c r="B2271" t="s">
        <v>2</v>
      </c>
      <c r="C2271" t="s">
        <v>1515</v>
      </c>
      <c r="F2271" t="b">
        <f>IF(ISBLANK(X2271), FALSE, TRUE)</f>
        <v>0</v>
      </c>
      <c r="G2271" t="s">
        <v>1522</v>
      </c>
      <c r="H2271" t="s">
        <v>22</v>
      </c>
      <c r="I2271" t="s">
        <v>1526</v>
      </c>
      <c r="J2271" t="s">
        <v>23</v>
      </c>
      <c r="L2271">
        <v>2</v>
      </c>
      <c r="R2271" t="s">
        <v>991</v>
      </c>
      <c r="S2271" t="s">
        <v>6</v>
      </c>
      <c r="U2271" t="s">
        <v>24</v>
      </c>
      <c r="V2271" t="s">
        <v>59</v>
      </c>
      <c r="W2271">
        <v>19</v>
      </c>
    </row>
    <row r="2272" spans="1:23" x14ac:dyDescent="0.2">
      <c r="A2272">
        <v>92</v>
      </c>
      <c r="B2272" t="s">
        <v>2</v>
      </c>
      <c r="C2272" t="s">
        <v>1515</v>
      </c>
      <c r="F2272" t="b">
        <f>IF(ISBLANK(X2272), FALSE, TRUE)</f>
        <v>0</v>
      </c>
      <c r="G2272" t="s">
        <v>1532</v>
      </c>
      <c r="H2272" t="s">
        <v>22</v>
      </c>
      <c r="I2272" t="s">
        <v>1526</v>
      </c>
      <c r="J2272" t="s">
        <v>25</v>
      </c>
      <c r="L2272">
        <v>5</v>
      </c>
      <c r="R2272" t="s">
        <v>991</v>
      </c>
      <c r="S2272" t="s">
        <v>6</v>
      </c>
      <c r="U2272" t="s">
        <v>19</v>
      </c>
      <c r="V2272" t="s">
        <v>59</v>
      </c>
      <c r="W2272">
        <v>19</v>
      </c>
    </row>
    <row r="2273" spans="1:23" x14ac:dyDescent="0.2">
      <c r="A2273">
        <v>93</v>
      </c>
      <c r="B2273" t="s">
        <v>2</v>
      </c>
      <c r="C2273" t="s">
        <v>1515</v>
      </c>
      <c r="F2273" t="b">
        <f>IF(ISBLANK(X2273), FALSE, TRUE)</f>
        <v>0</v>
      </c>
      <c r="G2273" t="s">
        <v>1521</v>
      </c>
      <c r="H2273" t="s">
        <v>22</v>
      </c>
      <c r="I2273" t="s">
        <v>1524</v>
      </c>
      <c r="J2273" t="s">
        <v>258</v>
      </c>
      <c r="L2273">
        <v>1</v>
      </c>
      <c r="M2273">
        <v>1</v>
      </c>
      <c r="N2273">
        <v>2</v>
      </c>
      <c r="Q2273" t="s">
        <v>83</v>
      </c>
      <c r="R2273" t="s">
        <v>991</v>
      </c>
      <c r="S2273" t="s">
        <v>245</v>
      </c>
      <c r="U2273" t="s">
        <v>75</v>
      </c>
      <c r="V2273" t="s">
        <v>59</v>
      </c>
      <c r="W2273">
        <v>19</v>
      </c>
    </row>
    <row r="2274" spans="1:23" x14ac:dyDescent="0.2">
      <c r="A2274">
        <v>94</v>
      </c>
      <c r="B2274" t="s">
        <v>2</v>
      </c>
      <c r="C2274" t="s">
        <v>1515</v>
      </c>
      <c r="F2274" t="b">
        <f>IF(ISBLANK(X2274), FALSE, TRUE)</f>
        <v>0</v>
      </c>
      <c r="G2274" t="s">
        <v>1522</v>
      </c>
      <c r="H2274" t="s">
        <v>22</v>
      </c>
      <c r="I2274" t="s">
        <v>1524</v>
      </c>
      <c r="J2274" t="s">
        <v>251</v>
      </c>
      <c r="K2274" t="s">
        <v>1611</v>
      </c>
      <c r="L2274">
        <v>1</v>
      </c>
      <c r="M2274">
        <v>1</v>
      </c>
      <c r="N2274">
        <v>2</v>
      </c>
      <c r="Q2274" t="s">
        <v>83</v>
      </c>
      <c r="R2274" t="s">
        <v>991</v>
      </c>
      <c r="S2274" t="s">
        <v>245</v>
      </c>
      <c r="U2274" t="s">
        <v>252</v>
      </c>
      <c r="V2274" t="s">
        <v>59</v>
      </c>
      <c r="W2274">
        <v>19</v>
      </c>
    </row>
    <row r="2275" spans="1:23" x14ac:dyDescent="0.2">
      <c r="A2275">
        <v>95</v>
      </c>
      <c r="B2275" t="s">
        <v>2</v>
      </c>
      <c r="C2275" t="s">
        <v>1515</v>
      </c>
      <c r="F2275" t="b">
        <f>IF(ISBLANK(X2275), FALSE, TRUE)</f>
        <v>0</v>
      </c>
      <c r="G2275" t="s">
        <v>1521</v>
      </c>
      <c r="H2275" t="s">
        <v>22</v>
      </c>
      <c r="I2275" t="s">
        <v>1524</v>
      </c>
      <c r="J2275" t="s">
        <v>253</v>
      </c>
      <c r="L2275">
        <v>2</v>
      </c>
      <c r="M2275">
        <v>3</v>
      </c>
      <c r="N2275">
        <v>3</v>
      </c>
      <c r="Q2275" t="s">
        <v>83</v>
      </c>
      <c r="R2275" t="s">
        <v>991</v>
      </c>
      <c r="S2275" t="s">
        <v>245</v>
      </c>
      <c r="U2275" t="s">
        <v>254</v>
      </c>
      <c r="V2275" t="s">
        <v>59</v>
      </c>
      <c r="W2275">
        <v>19</v>
      </c>
    </row>
    <row r="2276" spans="1:23" x14ac:dyDescent="0.2">
      <c r="A2276">
        <v>96</v>
      </c>
      <c r="B2276" t="s">
        <v>2</v>
      </c>
      <c r="C2276" t="s">
        <v>1515</v>
      </c>
      <c r="F2276" t="b">
        <f>IF(ISBLANK(X2276), FALSE, TRUE)</f>
        <v>0</v>
      </c>
      <c r="G2276" t="s">
        <v>1532</v>
      </c>
      <c r="H2276" t="s">
        <v>22</v>
      </c>
      <c r="I2276" t="s">
        <v>1524</v>
      </c>
      <c r="J2276" t="s">
        <v>336</v>
      </c>
      <c r="K2276" t="s">
        <v>1601</v>
      </c>
      <c r="L2276">
        <v>2</v>
      </c>
      <c r="M2276">
        <v>1</v>
      </c>
      <c r="N2276">
        <v>3</v>
      </c>
      <c r="Q2276" t="s">
        <v>83</v>
      </c>
      <c r="R2276" t="s">
        <v>991</v>
      </c>
      <c r="S2276" t="s">
        <v>245</v>
      </c>
      <c r="U2276" t="s">
        <v>252</v>
      </c>
      <c r="V2276" t="s">
        <v>59</v>
      </c>
      <c r="W2276">
        <v>19</v>
      </c>
    </row>
    <row r="2277" spans="1:23" x14ac:dyDescent="0.2">
      <c r="A2277">
        <v>97</v>
      </c>
      <c r="B2277" t="s">
        <v>2</v>
      </c>
      <c r="C2277" t="s">
        <v>1515</v>
      </c>
      <c r="F2277" t="b">
        <f>IF(ISBLANK(X2277), FALSE, TRUE)</f>
        <v>0</v>
      </c>
      <c r="G2277" t="s">
        <v>1522</v>
      </c>
      <c r="H2277" t="s">
        <v>22</v>
      </c>
      <c r="I2277" t="s">
        <v>1524</v>
      </c>
      <c r="J2277" t="s">
        <v>337</v>
      </c>
      <c r="K2277" t="s">
        <v>1545</v>
      </c>
      <c r="L2277">
        <v>3</v>
      </c>
      <c r="M2277">
        <v>1</v>
      </c>
      <c r="N2277">
        <v>4</v>
      </c>
      <c r="Q2277" t="s">
        <v>83</v>
      </c>
      <c r="R2277" t="s">
        <v>150</v>
      </c>
      <c r="S2277" t="s">
        <v>245</v>
      </c>
      <c r="U2277" t="s">
        <v>252</v>
      </c>
      <c r="V2277" t="s">
        <v>59</v>
      </c>
      <c r="W2277">
        <v>19</v>
      </c>
    </row>
    <row r="2278" spans="1:23" x14ac:dyDescent="0.2">
      <c r="A2278">
        <v>98</v>
      </c>
      <c r="B2278" t="s">
        <v>2</v>
      </c>
      <c r="C2278" t="s">
        <v>1515</v>
      </c>
      <c r="F2278" t="b">
        <f>IF(ISBLANK(X2278), FALSE, TRUE)</f>
        <v>0</v>
      </c>
      <c r="G2278" t="s">
        <v>1521</v>
      </c>
      <c r="H2278" t="s">
        <v>22</v>
      </c>
      <c r="I2278" t="s">
        <v>1524</v>
      </c>
      <c r="J2278" t="s">
        <v>338</v>
      </c>
      <c r="L2278">
        <v>3</v>
      </c>
      <c r="M2278">
        <v>4</v>
      </c>
      <c r="N2278">
        <v>3</v>
      </c>
      <c r="Q2278" t="s">
        <v>83</v>
      </c>
      <c r="R2278" t="s">
        <v>135</v>
      </c>
      <c r="S2278" t="s">
        <v>245</v>
      </c>
      <c r="U2278" t="s">
        <v>254</v>
      </c>
      <c r="V2278" t="s">
        <v>59</v>
      </c>
      <c r="W2278">
        <v>19</v>
      </c>
    </row>
    <row r="2279" spans="1:23" x14ac:dyDescent="0.2">
      <c r="A2279">
        <v>99</v>
      </c>
      <c r="B2279" t="s">
        <v>2</v>
      </c>
      <c r="C2279" t="s">
        <v>1515</v>
      </c>
      <c r="F2279" t="b">
        <f>IF(ISBLANK(X2279), FALSE, TRUE)</f>
        <v>0</v>
      </c>
      <c r="G2279" t="s">
        <v>1532</v>
      </c>
      <c r="H2279" t="s">
        <v>22</v>
      </c>
      <c r="I2279" t="s">
        <v>1524</v>
      </c>
      <c r="J2279" t="s">
        <v>339</v>
      </c>
      <c r="K2279" t="s">
        <v>1561</v>
      </c>
      <c r="L2279">
        <v>4</v>
      </c>
      <c r="M2279">
        <v>2</v>
      </c>
      <c r="N2279">
        <v>6</v>
      </c>
      <c r="Q2279" t="s">
        <v>248</v>
      </c>
      <c r="R2279" t="s">
        <v>135</v>
      </c>
      <c r="S2279" t="s">
        <v>245</v>
      </c>
      <c r="U2279" t="s">
        <v>340</v>
      </c>
      <c r="V2279" t="s">
        <v>59</v>
      </c>
      <c r="W2279">
        <v>19</v>
      </c>
    </row>
    <row r="2280" spans="1:23" x14ac:dyDescent="0.2">
      <c r="A2280">
        <v>100</v>
      </c>
      <c r="B2280" t="s">
        <v>2</v>
      </c>
      <c r="C2280" t="s">
        <v>1515</v>
      </c>
      <c r="F2280" t="b">
        <f>IF(ISBLANK(X2280), FALSE, TRUE)</f>
        <v>0</v>
      </c>
      <c r="G2280" t="s">
        <v>1522</v>
      </c>
      <c r="H2280" t="s">
        <v>22</v>
      </c>
      <c r="I2280" t="s">
        <v>1524</v>
      </c>
      <c r="J2280" t="s">
        <v>341</v>
      </c>
      <c r="K2280" t="s">
        <v>1562</v>
      </c>
      <c r="L2280">
        <v>5</v>
      </c>
      <c r="M2280">
        <v>5</v>
      </c>
      <c r="N2280">
        <v>5</v>
      </c>
      <c r="Q2280" t="s">
        <v>83</v>
      </c>
      <c r="R2280" t="s">
        <v>250</v>
      </c>
      <c r="S2280" t="s">
        <v>245</v>
      </c>
      <c r="U2280" t="s">
        <v>75</v>
      </c>
      <c r="V2280" t="s">
        <v>59</v>
      </c>
      <c r="W2280">
        <v>19</v>
      </c>
    </row>
    <row r="2281" spans="1:23" x14ac:dyDescent="0.2">
      <c r="A2281">
        <v>101</v>
      </c>
      <c r="B2281" t="s">
        <v>2</v>
      </c>
      <c r="C2281" t="s">
        <v>1515</v>
      </c>
      <c r="F2281" t="b">
        <f>IF(ISBLANK(X2281), FALSE, TRUE)</f>
        <v>0</v>
      </c>
      <c r="G2281" t="s">
        <v>1532</v>
      </c>
      <c r="H2281" t="s">
        <v>22</v>
      </c>
      <c r="I2281" t="s">
        <v>1524</v>
      </c>
      <c r="J2281" t="s">
        <v>342</v>
      </c>
      <c r="L2281">
        <v>6</v>
      </c>
      <c r="M2281">
        <v>4</v>
      </c>
      <c r="N2281">
        <v>6</v>
      </c>
      <c r="Q2281" t="s">
        <v>83</v>
      </c>
      <c r="R2281" t="s">
        <v>250</v>
      </c>
      <c r="S2281" t="s">
        <v>245</v>
      </c>
      <c r="U2281" t="s">
        <v>343</v>
      </c>
      <c r="V2281" t="s">
        <v>59</v>
      </c>
      <c r="W2281">
        <v>19</v>
      </c>
    </row>
    <row r="2282" spans="1:23" x14ac:dyDescent="0.2">
      <c r="A2282">
        <v>102</v>
      </c>
      <c r="B2282" t="s">
        <v>2</v>
      </c>
      <c r="C2282" t="s">
        <v>1515</v>
      </c>
      <c r="F2282" t="b">
        <f>IF(ISBLANK(X2282), FALSE, TRUE)</f>
        <v>0</v>
      </c>
      <c r="G2282" t="s">
        <v>1516</v>
      </c>
      <c r="H2282" t="s">
        <v>22</v>
      </c>
      <c r="I2282" t="s">
        <v>1524</v>
      </c>
      <c r="J2282" t="s">
        <v>344</v>
      </c>
      <c r="K2282" t="s">
        <v>1563</v>
      </c>
      <c r="L2282">
        <v>8</v>
      </c>
      <c r="M2282">
        <v>7</v>
      </c>
      <c r="N2282">
        <v>7</v>
      </c>
      <c r="Q2282" t="s">
        <v>248</v>
      </c>
      <c r="R2282" t="s">
        <v>150</v>
      </c>
      <c r="S2282" t="s">
        <v>245</v>
      </c>
      <c r="U2282" t="s">
        <v>303</v>
      </c>
      <c r="V2282" t="s">
        <v>59</v>
      </c>
      <c r="W2282">
        <v>19</v>
      </c>
    </row>
    <row r="2283" spans="1:23" x14ac:dyDescent="0.2">
      <c r="A2283">
        <v>103</v>
      </c>
      <c r="B2283" t="s">
        <v>2</v>
      </c>
      <c r="C2283" t="s">
        <v>1515</v>
      </c>
      <c r="F2283" t="b">
        <f>IF(ISBLANK(X2283), FALSE, TRUE)</f>
        <v>0</v>
      </c>
      <c r="G2283" t="s">
        <v>1532</v>
      </c>
      <c r="H2283" t="s">
        <v>22</v>
      </c>
      <c r="I2283" t="s">
        <v>1524</v>
      </c>
      <c r="J2283" t="s">
        <v>26</v>
      </c>
      <c r="L2283">
        <v>1</v>
      </c>
      <c r="R2283" t="s">
        <v>991</v>
      </c>
      <c r="S2283" t="s">
        <v>6</v>
      </c>
      <c r="U2283" t="s">
        <v>27</v>
      </c>
      <c r="V2283" t="s">
        <v>59</v>
      </c>
      <c r="W2283">
        <v>19</v>
      </c>
    </row>
    <row r="2284" spans="1:23" x14ac:dyDescent="0.2">
      <c r="A2284">
        <v>104</v>
      </c>
      <c r="B2284" t="s">
        <v>2</v>
      </c>
      <c r="C2284" t="s">
        <v>1515</v>
      </c>
      <c r="F2284" t="b">
        <f>IF(ISBLANK(X2284), FALSE, TRUE)</f>
        <v>0</v>
      </c>
      <c r="G2284" t="s">
        <v>1522</v>
      </c>
      <c r="H2284" t="s">
        <v>22</v>
      </c>
      <c r="I2284" t="s">
        <v>1524</v>
      </c>
      <c r="J2284" t="s">
        <v>28</v>
      </c>
      <c r="L2284">
        <v>7</v>
      </c>
      <c r="R2284" t="s">
        <v>991</v>
      </c>
      <c r="S2284" t="s">
        <v>6</v>
      </c>
      <c r="U2284" t="s">
        <v>16</v>
      </c>
      <c r="V2284" t="s">
        <v>59</v>
      </c>
      <c r="W2284">
        <v>19</v>
      </c>
    </row>
    <row r="2285" spans="1:23" x14ac:dyDescent="0.2">
      <c r="A2285">
        <v>105</v>
      </c>
      <c r="B2285" t="s">
        <v>2</v>
      </c>
      <c r="C2285" t="s">
        <v>1515</v>
      </c>
      <c r="F2285" t="b">
        <f>IF(ISBLANK(X2285), FALSE, TRUE)</f>
        <v>0</v>
      </c>
      <c r="G2285" t="s">
        <v>1522</v>
      </c>
      <c r="H2285" t="s">
        <v>22</v>
      </c>
      <c r="I2285" t="s">
        <v>22</v>
      </c>
      <c r="J2285" t="s">
        <v>345</v>
      </c>
      <c r="K2285" t="s">
        <v>1608</v>
      </c>
      <c r="L2285">
        <v>5</v>
      </c>
      <c r="M2285">
        <v>5</v>
      </c>
      <c r="N2285">
        <v>4</v>
      </c>
      <c r="Q2285" t="s">
        <v>83</v>
      </c>
      <c r="R2285" t="s">
        <v>991</v>
      </c>
      <c r="S2285" t="s">
        <v>245</v>
      </c>
      <c r="U2285" t="s">
        <v>346</v>
      </c>
      <c r="V2285" t="s">
        <v>59</v>
      </c>
      <c r="W2285">
        <v>19</v>
      </c>
    </row>
    <row r="2286" spans="1:23" x14ac:dyDescent="0.2">
      <c r="A2286">
        <v>106</v>
      </c>
      <c r="B2286" t="s">
        <v>2</v>
      </c>
      <c r="C2286" t="s">
        <v>1515</v>
      </c>
      <c r="F2286" t="b">
        <f>IF(ISBLANK(X2286), FALSE, TRUE)</f>
        <v>0</v>
      </c>
      <c r="G2286" t="s">
        <v>1532</v>
      </c>
      <c r="H2286" t="s">
        <v>22</v>
      </c>
      <c r="I2286" t="s">
        <v>22</v>
      </c>
      <c r="J2286" t="s">
        <v>29</v>
      </c>
      <c r="L2286">
        <v>3</v>
      </c>
      <c r="R2286" t="s">
        <v>991</v>
      </c>
      <c r="S2286" t="s">
        <v>6</v>
      </c>
      <c r="U2286" t="s">
        <v>19</v>
      </c>
      <c r="V2286" t="s">
        <v>59</v>
      </c>
      <c r="W2286">
        <v>19</v>
      </c>
    </row>
    <row r="2287" spans="1:23" x14ac:dyDescent="0.2">
      <c r="A2287">
        <v>107</v>
      </c>
      <c r="B2287" t="s">
        <v>2</v>
      </c>
      <c r="C2287" t="s">
        <v>1515</v>
      </c>
      <c r="F2287" t="b">
        <f>IF(ISBLANK(X2287), FALSE, TRUE)</f>
        <v>0</v>
      </c>
      <c r="G2287" t="s">
        <v>1516</v>
      </c>
      <c r="H2287" t="s">
        <v>22</v>
      </c>
      <c r="I2287" t="s">
        <v>22</v>
      </c>
      <c r="J2287" t="s">
        <v>22</v>
      </c>
      <c r="L2287">
        <v>4</v>
      </c>
      <c r="R2287" t="s">
        <v>991</v>
      </c>
      <c r="S2287" t="s">
        <v>6</v>
      </c>
      <c r="U2287" t="s">
        <v>7</v>
      </c>
      <c r="V2287" t="s">
        <v>59</v>
      </c>
      <c r="W2287">
        <v>19</v>
      </c>
    </row>
    <row r="2288" spans="1:23" x14ac:dyDescent="0.2">
      <c r="A2288">
        <v>108</v>
      </c>
      <c r="B2288" t="s">
        <v>2</v>
      </c>
      <c r="C2288" t="s">
        <v>1515</v>
      </c>
      <c r="F2288" t="b">
        <f>IF(ISBLANK(X2288), FALSE, TRUE)</f>
        <v>0</v>
      </c>
      <c r="G2288" t="s">
        <v>1521</v>
      </c>
      <c r="H2288" t="s">
        <v>22</v>
      </c>
      <c r="I2288" t="s">
        <v>991</v>
      </c>
      <c r="J2288" t="s">
        <v>347</v>
      </c>
      <c r="L2288">
        <v>1</v>
      </c>
      <c r="M2288">
        <v>1</v>
      </c>
      <c r="N2288">
        <v>2</v>
      </c>
      <c r="Q2288" t="s">
        <v>83</v>
      </c>
      <c r="R2288" t="s">
        <v>991</v>
      </c>
      <c r="S2288" t="s">
        <v>245</v>
      </c>
      <c r="U2288" t="s">
        <v>316</v>
      </c>
      <c r="V2288" t="s">
        <v>59</v>
      </c>
      <c r="W2288">
        <v>19</v>
      </c>
    </row>
    <row r="2289" spans="1:23" x14ac:dyDescent="0.2">
      <c r="A2289">
        <v>109</v>
      </c>
      <c r="B2289" t="s">
        <v>2</v>
      </c>
      <c r="C2289" t="s">
        <v>1515</v>
      </c>
      <c r="F2289" t="b">
        <f>IF(ISBLANK(X2289), FALSE, TRUE)</f>
        <v>0</v>
      </c>
      <c r="G2289" t="s">
        <v>1532</v>
      </c>
      <c r="H2289" t="s">
        <v>22</v>
      </c>
      <c r="I2289" t="s">
        <v>991</v>
      </c>
      <c r="J2289" t="s">
        <v>348</v>
      </c>
      <c r="K2289" t="s">
        <v>1564</v>
      </c>
      <c r="L2289">
        <v>2</v>
      </c>
      <c r="M2289">
        <v>2</v>
      </c>
      <c r="N2289">
        <v>3</v>
      </c>
      <c r="Q2289" t="s">
        <v>83</v>
      </c>
      <c r="R2289" t="s">
        <v>991</v>
      </c>
      <c r="S2289" t="s">
        <v>245</v>
      </c>
      <c r="U2289" t="s">
        <v>280</v>
      </c>
      <c r="V2289" t="s">
        <v>59</v>
      </c>
      <c r="W2289">
        <v>19</v>
      </c>
    </row>
    <row r="2290" spans="1:23" x14ac:dyDescent="0.2">
      <c r="A2290">
        <v>110</v>
      </c>
      <c r="B2290" t="s">
        <v>2</v>
      </c>
      <c r="C2290" t="s">
        <v>1515</v>
      </c>
      <c r="F2290" t="b">
        <f>IF(ISBLANK(X2290), FALSE, TRUE)</f>
        <v>0</v>
      </c>
      <c r="G2290" t="s">
        <v>1522</v>
      </c>
      <c r="H2290" t="s">
        <v>22</v>
      </c>
      <c r="I2290" t="s">
        <v>991</v>
      </c>
      <c r="J2290" t="s">
        <v>349</v>
      </c>
      <c r="L2290">
        <v>2</v>
      </c>
      <c r="M2290">
        <v>1</v>
      </c>
      <c r="N2290">
        <v>3</v>
      </c>
      <c r="Q2290" t="s">
        <v>248</v>
      </c>
      <c r="R2290" t="s">
        <v>991</v>
      </c>
      <c r="S2290" t="s">
        <v>245</v>
      </c>
      <c r="U2290" t="s">
        <v>350</v>
      </c>
      <c r="V2290" t="s">
        <v>59</v>
      </c>
      <c r="W2290">
        <v>19</v>
      </c>
    </row>
    <row r="2291" spans="1:23" x14ac:dyDescent="0.2">
      <c r="A2291">
        <v>111</v>
      </c>
      <c r="B2291" t="s">
        <v>2</v>
      </c>
      <c r="C2291" t="s">
        <v>1515</v>
      </c>
      <c r="F2291" t="b">
        <f>IF(ISBLANK(X2291), FALSE, TRUE)</f>
        <v>0</v>
      </c>
      <c r="G2291" t="s">
        <v>1521</v>
      </c>
      <c r="H2291" t="s">
        <v>22</v>
      </c>
      <c r="I2291" t="s">
        <v>991</v>
      </c>
      <c r="J2291" t="s">
        <v>351</v>
      </c>
      <c r="L2291">
        <v>2</v>
      </c>
      <c r="M2291">
        <v>1</v>
      </c>
      <c r="N2291">
        <v>1</v>
      </c>
      <c r="Q2291" t="s">
        <v>248</v>
      </c>
      <c r="R2291" t="s">
        <v>991</v>
      </c>
      <c r="S2291" t="s">
        <v>245</v>
      </c>
      <c r="U2291" t="s">
        <v>319</v>
      </c>
      <c r="V2291" t="s">
        <v>59</v>
      </c>
      <c r="W2291">
        <v>19</v>
      </c>
    </row>
    <row r="2292" spans="1:23" x14ac:dyDescent="0.2">
      <c r="A2292">
        <v>112</v>
      </c>
      <c r="B2292" t="s">
        <v>2</v>
      </c>
      <c r="C2292" t="s">
        <v>1515</v>
      </c>
      <c r="F2292" t="b">
        <f>IF(ISBLANK(X2292), FALSE, TRUE)</f>
        <v>0</v>
      </c>
      <c r="G2292" t="s">
        <v>1521</v>
      </c>
      <c r="H2292" t="s">
        <v>22</v>
      </c>
      <c r="I2292" t="s">
        <v>991</v>
      </c>
      <c r="J2292" t="s">
        <v>352</v>
      </c>
      <c r="L2292">
        <v>3</v>
      </c>
      <c r="M2292">
        <v>3</v>
      </c>
      <c r="N2292">
        <v>3</v>
      </c>
      <c r="Q2292" t="s">
        <v>248</v>
      </c>
      <c r="R2292" t="s">
        <v>150</v>
      </c>
      <c r="S2292" t="s">
        <v>245</v>
      </c>
      <c r="U2292" t="s">
        <v>309</v>
      </c>
      <c r="V2292" t="s">
        <v>59</v>
      </c>
      <c r="W2292">
        <v>19</v>
      </c>
    </row>
    <row r="2293" spans="1:23" x14ac:dyDescent="0.2">
      <c r="A2293">
        <v>113</v>
      </c>
      <c r="B2293" t="s">
        <v>2</v>
      </c>
      <c r="C2293" t="s">
        <v>1515</v>
      </c>
      <c r="F2293" t="b">
        <f>IF(ISBLANK(X2293), FALSE, TRUE)</f>
        <v>0</v>
      </c>
      <c r="G2293" t="s">
        <v>1521</v>
      </c>
      <c r="H2293" t="s">
        <v>22</v>
      </c>
      <c r="I2293" t="s">
        <v>991</v>
      </c>
      <c r="J2293" t="s">
        <v>353</v>
      </c>
      <c r="L2293">
        <v>3</v>
      </c>
      <c r="M2293">
        <v>3</v>
      </c>
      <c r="N2293">
        <v>4</v>
      </c>
      <c r="Q2293" t="s">
        <v>83</v>
      </c>
      <c r="R2293" t="s">
        <v>135</v>
      </c>
      <c r="S2293" t="s">
        <v>245</v>
      </c>
      <c r="U2293" t="s">
        <v>314</v>
      </c>
      <c r="V2293" t="s">
        <v>59</v>
      </c>
      <c r="W2293">
        <v>19</v>
      </c>
    </row>
    <row r="2294" spans="1:23" x14ac:dyDescent="0.2">
      <c r="A2294">
        <v>114</v>
      </c>
      <c r="B2294" t="s">
        <v>2</v>
      </c>
      <c r="C2294" t="s">
        <v>1515</v>
      </c>
      <c r="F2294" t="b">
        <f>IF(ISBLANK(X2294), FALSE, TRUE)</f>
        <v>0</v>
      </c>
      <c r="G2294" t="s">
        <v>1521</v>
      </c>
      <c r="H2294" t="s">
        <v>22</v>
      </c>
      <c r="I2294" t="s">
        <v>991</v>
      </c>
      <c r="J2294" t="s">
        <v>354</v>
      </c>
      <c r="L2294">
        <v>4</v>
      </c>
      <c r="M2294">
        <v>4</v>
      </c>
      <c r="N2294">
        <v>4</v>
      </c>
      <c r="Q2294" t="s">
        <v>83</v>
      </c>
      <c r="R2294" t="s">
        <v>250</v>
      </c>
      <c r="S2294" t="s">
        <v>245</v>
      </c>
      <c r="U2294" t="s">
        <v>355</v>
      </c>
      <c r="V2294" t="s">
        <v>59</v>
      </c>
      <c r="W2294">
        <v>19</v>
      </c>
    </row>
    <row r="2295" spans="1:23" x14ac:dyDescent="0.2">
      <c r="A2295">
        <v>115</v>
      </c>
      <c r="B2295" t="s">
        <v>2</v>
      </c>
      <c r="C2295" t="s">
        <v>1515</v>
      </c>
      <c r="F2295" t="b">
        <f>IF(ISBLANK(X2295), FALSE, TRUE)</f>
        <v>0</v>
      </c>
      <c r="G2295" t="s">
        <v>1522</v>
      </c>
      <c r="H2295" t="s">
        <v>22</v>
      </c>
      <c r="I2295" t="s">
        <v>991</v>
      </c>
      <c r="J2295" t="s">
        <v>356</v>
      </c>
      <c r="K2295" t="s">
        <v>1565</v>
      </c>
      <c r="L2295">
        <v>5</v>
      </c>
      <c r="M2295">
        <v>4</v>
      </c>
      <c r="N2295">
        <v>4</v>
      </c>
      <c r="Q2295" t="s">
        <v>83</v>
      </c>
      <c r="R2295" t="s">
        <v>250</v>
      </c>
      <c r="S2295" t="s">
        <v>245</v>
      </c>
      <c r="U2295" t="s">
        <v>276</v>
      </c>
      <c r="V2295" t="s">
        <v>59</v>
      </c>
      <c r="W2295">
        <v>19</v>
      </c>
    </row>
    <row r="2296" spans="1:23" x14ac:dyDescent="0.2">
      <c r="A2296">
        <v>116</v>
      </c>
      <c r="B2296" t="s">
        <v>2</v>
      </c>
      <c r="C2296" t="s">
        <v>1515</v>
      </c>
      <c r="F2296" t="b">
        <f>IF(ISBLANK(X2296), FALSE, TRUE)</f>
        <v>0</v>
      </c>
      <c r="G2296" t="s">
        <v>1521</v>
      </c>
      <c r="H2296" t="s">
        <v>22</v>
      </c>
      <c r="I2296" t="s">
        <v>991</v>
      </c>
      <c r="J2296" t="s">
        <v>357</v>
      </c>
      <c r="L2296">
        <v>5</v>
      </c>
      <c r="M2296">
        <v>5</v>
      </c>
      <c r="N2296">
        <v>5</v>
      </c>
      <c r="Q2296" t="s">
        <v>83</v>
      </c>
      <c r="R2296" t="s">
        <v>165</v>
      </c>
      <c r="S2296" t="s">
        <v>245</v>
      </c>
      <c r="U2296" t="s">
        <v>316</v>
      </c>
      <c r="V2296" t="s">
        <v>59</v>
      </c>
      <c r="W2296">
        <v>19</v>
      </c>
    </row>
    <row r="2297" spans="1:23" x14ac:dyDescent="0.2">
      <c r="A2297">
        <v>117</v>
      </c>
      <c r="B2297" t="s">
        <v>2</v>
      </c>
      <c r="C2297" t="s">
        <v>1515</v>
      </c>
      <c r="F2297" t="b">
        <f>IF(ISBLANK(X2297), FALSE, TRUE)</f>
        <v>0</v>
      </c>
      <c r="G2297" t="s">
        <v>1521</v>
      </c>
      <c r="H2297" t="s">
        <v>22</v>
      </c>
      <c r="I2297" t="s">
        <v>991</v>
      </c>
      <c r="J2297" t="s">
        <v>358</v>
      </c>
      <c r="L2297">
        <v>6</v>
      </c>
      <c r="M2297">
        <v>5</v>
      </c>
      <c r="N2297">
        <v>5</v>
      </c>
      <c r="Q2297" t="s">
        <v>83</v>
      </c>
      <c r="R2297" t="s">
        <v>359</v>
      </c>
      <c r="S2297" t="s">
        <v>245</v>
      </c>
      <c r="U2297" t="s">
        <v>360</v>
      </c>
      <c r="V2297" t="s">
        <v>59</v>
      </c>
      <c r="W2297">
        <v>19</v>
      </c>
    </row>
    <row r="2298" spans="1:23" x14ac:dyDescent="0.2">
      <c r="A2298">
        <v>118</v>
      </c>
      <c r="B2298" t="s">
        <v>2</v>
      </c>
      <c r="C2298" t="s">
        <v>1515</v>
      </c>
      <c r="F2298" t="b">
        <f>IF(ISBLANK(X2298), FALSE, TRUE)</f>
        <v>0</v>
      </c>
      <c r="G2298" t="s">
        <v>1532</v>
      </c>
      <c r="H2298" t="s">
        <v>22</v>
      </c>
      <c r="I2298" t="s">
        <v>991</v>
      </c>
      <c r="J2298" t="s">
        <v>361</v>
      </c>
      <c r="K2298" t="s">
        <v>1566</v>
      </c>
      <c r="L2298">
        <v>7</v>
      </c>
      <c r="M2298">
        <v>0</v>
      </c>
      <c r="N2298">
        <v>0</v>
      </c>
      <c r="Q2298" t="s">
        <v>83</v>
      </c>
      <c r="R2298" t="s">
        <v>991</v>
      </c>
      <c r="S2298" t="s">
        <v>245</v>
      </c>
      <c r="U2298" t="s">
        <v>276</v>
      </c>
      <c r="V2298" t="s">
        <v>59</v>
      </c>
      <c r="W2298">
        <v>19</v>
      </c>
    </row>
    <row r="2299" spans="1:23" x14ac:dyDescent="0.2">
      <c r="A2299">
        <v>119</v>
      </c>
      <c r="B2299" t="s">
        <v>2</v>
      </c>
      <c r="C2299" t="s">
        <v>1515</v>
      </c>
      <c r="F2299" t="b">
        <f>IF(ISBLANK(X2299), FALSE, TRUE)</f>
        <v>0</v>
      </c>
      <c r="G2299" t="s">
        <v>1532</v>
      </c>
      <c r="H2299" t="s">
        <v>22</v>
      </c>
      <c r="I2299" t="s">
        <v>991</v>
      </c>
      <c r="J2299" t="s">
        <v>362</v>
      </c>
      <c r="L2299">
        <v>8</v>
      </c>
      <c r="M2299">
        <v>6</v>
      </c>
      <c r="N2299">
        <v>9</v>
      </c>
      <c r="Q2299" t="s">
        <v>83</v>
      </c>
      <c r="R2299" t="s">
        <v>991</v>
      </c>
      <c r="S2299" t="s">
        <v>245</v>
      </c>
      <c r="U2299" t="s">
        <v>363</v>
      </c>
      <c r="V2299" t="s">
        <v>59</v>
      </c>
      <c r="W2299">
        <v>19</v>
      </c>
    </row>
    <row r="2300" spans="1:23" x14ac:dyDescent="0.2">
      <c r="A2300">
        <v>120</v>
      </c>
      <c r="B2300" t="s">
        <v>2</v>
      </c>
      <c r="C2300" t="s">
        <v>1515</v>
      </c>
      <c r="F2300" t="b">
        <f>IF(ISBLANK(X2300), FALSE, TRUE)</f>
        <v>0</v>
      </c>
      <c r="G2300" t="s">
        <v>1521</v>
      </c>
      <c r="H2300" t="s">
        <v>22</v>
      </c>
      <c r="I2300" t="s">
        <v>991</v>
      </c>
      <c r="J2300" t="s">
        <v>925</v>
      </c>
      <c r="L2300">
        <v>2</v>
      </c>
      <c r="O2300">
        <v>2</v>
      </c>
      <c r="P2300">
        <v>2</v>
      </c>
      <c r="R2300" t="s">
        <v>991</v>
      </c>
      <c r="S2300" t="s">
        <v>915</v>
      </c>
      <c r="U2300" t="s">
        <v>148</v>
      </c>
      <c r="V2300" t="s">
        <v>59</v>
      </c>
      <c r="W2300">
        <v>19</v>
      </c>
    </row>
    <row r="2301" spans="1:23" x14ac:dyDescent="0.2">
      <c r="A2301">
        <v>121</v>
      </c>
      <c r="B2301" t="s">
        <v>2</v>
      </c>
      <c r="C2301" t="s">
        <v>1515</v>
      </c>
      <c r="F2301" t="b">
        <f>IF(ISBLANK(X2301), FALSE, TRUE)</f>
        <v>0</v>
      </c>
      <c r="G2301" t="s">
        <v>1532</v>
      </c>
      <c r="H2301" t="s">
        <v>22</v>
      </c>
      <c r="I2301" t="s">
        <v>991</v>
      </c>
      <c r="J2301" t="s">
        <v>926</v>
      </c>
      <c r="L2301">
        <v>2</v>
      </c>
      <c r="O2301">
        <v>2</v>
      </c>
      <c r="P2301">
        <v>2</v>
      </c>
      <c r="R2301" t="s">
        <v>991</v>
      </c>
      <c r="S2301" t="s">
        <v>915</v>
      </c>
      <c r="U2301" t="s">
        <v>927</v>
      </c>
      <c r="V2301" t="s">
        <v>59</v>
      </c>
      <c r="W2301">
        <v>19</v>
      </c>
    </row>
    <row r="2302" spans="1:23" x14ac:dyDescent="0.2">
      <c r="A2302">
        <v>122</v>
      </c>
      <c r="B2302" t="s">
        <v>2</v>
      </c>
      <c r="C2302" t="s">
        <v>1515</v>
      </c>
      <c r="F2302" t="b">
        <f>IF(ISBLANK(X2302), FALSE, TRUE)</f>
        <v>0</v>
      </c>
      <c r="G2302" t="s">
        <v>1522</v>
      </c>
      <c r="H2302" t="s">
        <v>22</v>
      </c>
      <c r="I2302" t="s">
        <v>991</v>
      </c>
      <c r="J2302" t="s">
        <v>928</v>
      </c>
      <c r="L2302">
        <v>5</v>
      </c>
      <c r="O2302">
        <v>0</v>
      </c>
      <c r="P2302">
        <v>0</v>
      </c>
      <c r="R2302" t="s">
        <v>991</v>
      </c>
      <c r="S2302" t="s">
        <v>915</v>
      </c>
      <c r="U2302" t="s">
        <v>7</v>
      </c>
      <c r="V2302" t="s">
        <v>59</v>
      </c>
      <c r="W2302">
        <v>19</v>
      </c>
    </row>
    <row r="2303" spans="1:23" x14ac:dyDescent="0.2">
      <c r="A2303">
        <v>123</v>
      </c>
      <c r="B2303" t="s">
        <v>2</v>
      </c>
      <c r="C2303" t="s">
        <v>1515</v>
      </c>
      <c r="F2303" t="b">
        <f>IF(ISBLANK(X2303), FALSE, TRUE)</f>
        <v>0</v>
      </c>
      <c r="G2303" t="s">
        <v>1521</v>
      </c>
      <c r="H2303" t="s">
        <v>22</v>
      </c>
      <c r="I2303" t="s">
        <v>991</v>
      </c>
      <c r="J2303" t="s">
        <v>30</v>
      </c>
      <c r="L2303">
        <v>1</v>
      </c>
      <c r="R2303" t="s">
        <v>991</v>
      </c>
      <c r="S2303" t="s">
        <v>6</v>
      </c>
      <c r="U2303" t="s">
        <v>16</v>
      </c>
      <c r="V2303" t="s">
        <v>59</v>
      </c>
      <c r="W2303">
        <v>19</v>
      </c>
    </row>
    <row r="2304" spans="1:23" x14ac:dyDescent="0.2">
      <c r="A2304">
        <v>124</v>
      </c>
      <c r="B2304" t="s">
        <v>2</v>
      </c>
      <c r="C2304" t="s">
        <v>1515</v>
      </c>
      <c r="F2304" t="b">
        <f>IF(ISBLANK(X2304), FALSE, TRUE)</f>
        <v>0</v>
      </c>
      <c r="G2304" t="s">
        <v>1521</v>
      </c>
      <c r="H2304" t="s">
        <v>22</v>
      </c>
      <c r="I2304" t="s">
        <v>991</v>
      </c>
      <c r="J2304" t="s">
        <v>31</v>
      </c>
      <c r="L2304">
        <v>1</v>
      </c>
      <c r="R2304" t="s">
        <v>991</v>
      </c>
      <c r="S2304" t="s">
        <v>6</v>
      </c>
      <c r="U2304" t="s">
        <v>19</v>
      </c>
      <c r="V2304" t="s">
        <v>59</v>
      </c>
      <c r="W2304">
        <v>19</v>
      </c>
    </row>
    <row r="2305" spans="1:23" x14ac:dyDescent="0.2">
      <c r="A2305">
        <v>125</v>
      </c>
      <c r="B2305" t="s">
        <v>2</v>
      </c>
      <c r="C2305" t="s">
        <v>1515</v>
      </c>
      <c r="F2305" t="b">
        <f>IF(ISBLANK(X2305), FALSE, TRUE)</f>
        <v>0</v>
      </c>
      <c r="G2305" t="s">
        <v>1532</v>
      </c>
      <c r="H2305" t="s">
        <v>22</v>
      </c>
      <c r="I2305" t="s">
        <v>991</v>
      </c>
      <c r="J2305" t="s">
        <v>32</v>
      </c>
      <c r="L2305">
        <v>2</v>
      </c>
      <c r="R2305" t="s">
        <v>991</v>
      </c>
      <c r="S2305" t="s">
        <v>6</v>
      </c>
      <c r="U2305" t="s">
        <v>33</v>
      </c>
      <c r="V2305" t="s">
        <v>59</v>
      </c>
      <c r="W2305">
        <v>19</v>
      </c>
    </row>
    <row r="2306" spans="1:23" x14ac:dyDescent="0.2">
      <c r="A2306">
        <v>126</v>
      </c>
      <c r="B2306" t="s">
        <v>2</v>
      </c>
      <c r="C2306" t="s">
        <v>1515</v>
      </c>
      <c r="F2306" t="b">
        <f>IF(ISBLANK(X2306), FALSE, TRUE)</f>
        <v>0</v>
      </c>
      <c r="G2306" t="s">
        <v>1521</v>
      </c>
      <c r="H2306" t="s">
        <v>22</v>
      </c>
      <c r="I2306" t="s">
        <v>991</v>
      </c>
      <c r="J2306" t="s">
        <v>34</v>
      </c>
      <c r="L2306">
        <v>3</v>
      </c>
      <c r="R2306" t="s">
        <v>991</v>
      </c>
      <c r="S2306" t="s">
        <v>6</v>
      </c>
      <c r="U2306" t="s">
        <v>16</v>
      </c>
      <c r="V2306" t="s">
        <v>59</v>
      </c>
      <c r="W2306">
        <v>19</v>
      </c>
    </row>
    <row r="2307" spans="1:23" x14ac:dyDescent="0.2">
      <c r="A2307">
        <v>127</v>
      </c>
      <c r="B2307" t="s">
        <v>2</v>
      </c>
      <c r="C2307" t="s">
        <v>1515</v>
      </c>
      <c r="F2307" t="b">
        <f>IF(ISBLANK(X2307), FALSE, TRUE)</f>
        <v>0</v>
      </c>
      <c r="G2307" t="s">
        <v>1521</v>
      </c>
      <c r="H2307" t="s">
        <v>22</v>
      </c>
      <c r="I2307" t="s">
        <v>991</v>
      </c>
      <c r="J2307" t="s">
        <v>35</v>
      </c>
      <c r="L2307">
        <v>3</v>
      </c>
      <c r="R2307" t="s">
        <v>991</v>
      </c>
      <c r="S2307" t="s">
        <v>6</v>
      </c>
      <c r="U2307" t="s">
        <v>19</v>
      </c>
      <c r="V2307" t="s">
        <v>59</v>
      </c>
      <c r="W2307">
        <v>19</v>
      </c>
    </row>
    <row r="2308" spans="1:23" x14ac:dyDescent="0.2">
      <c r="A2308">
        <v>128</v>
      </c>
      <c r="B2308" t="s">
        <v>2</v>
      </c>
      <c r="C2308" t="s">
        <v>1515</v>
      </c>
      <c r="F2308" t="b">
        <f>IF(ISBLANK(X2308), FALSE, TRUE)</f>
        <v>0</v>
      </c>
      <c r="G2308" t="s">
        <v>1521</v>
      </c>
      <c r="H2308" t="s">
        <v>36</v>
      </c>
      <c r="I2308" t="s">
        <v>1526</v>
      </c>
      <c r="J2308" t="s">
        <v>364</v>
      </c>
      <c r="L2308">
        <v>1</v>
      </c>
      <c r="M2308">
        <v>3</v>
      </c>
      <c r="N2308">
        <v>1</v>
      </c>
      <c r="Q2308" t="s">
        <v>83</v>
      </c>
      <c r="R2308" t="s">
        <v>991</v>
      </c>
      <c r="S2308" t="s">
        <v>245</v>
      </c>
      <c r="U2308" t="s">
        <v>276</v>
      </c>
      <c r="V2308" t="s">
        <v>59</v>
      </c>
      <c r="W2308">
        <v>19</v>
      </c>
    </row>
    <row r="2309" spans="1:23" x14ac:dyDescent="0.2">
      <c r="A2309">
        <v>129</v>
      </c>
      <c r="B2309" t="s">
        <v>2</v>
      </c>
      <c r="C2309" t="s">
        <v>1515</v>
      </c>
      <c r="F2309" t="b">
        <f>IF(ISBLANK(X2309), FALSE, TRUE)</f>
        <v>0</v>
      </c>
      <c r="G2309" t="s">
        <v>1532</v>
      </c>
      <c r="H2309" t="s">
        <v>36</v>
      </c>
      <c r="I2309" t="s">
        <v>1526</v>
      </c>
      <c r="J2309" t="s">
        <v>365</v>
      </c>
      <c r="K2309" t="s">
        <v>1534</v>
      </c>
      <c r="L2309">
        <v>2</v>
      </c>
      <c r="M2309">
        <v>2</v>
      </c>
      <c r="N2309">
        <v>3</v>
      </c>
      <c r="Q2309" t="s">
        <v>83</v>
      </c>
      <c r="R2309" t="s">
        <v>991</v>
      </c>
      <c r="S2309" t="s">
        <v>245</v>
      </c>
      <c r="U2309" t="s">
        <v>280</v>
      </c>
      <c r="V2309" t="s">
        <v>59</v>
      </c>
      <c r="W2309">
        <v>19</v>
      </c>
    </row>
    <row r="2310" spans="1:23" x14ac:dyDescent="0.2">
      <c r="A2310">
        <v>130</v>
      </c>
      <c r="B2310" t="s">
        <v>2</v>
      </c>
      <c r="C2310" t="s">
        <v>1515</v>
      </c>
      <c r="F2310" t="b">
        <f>IF(ISBLANK(X2310), FALSE, TRUE)</f>
        <v>0</v>
      </c>
      <c r="G2310" t="s">
        <v>1521</v>
      </c>
      <c r="H2310" t="s">
        <v>36</v>
      </c>
      <c r="I2310" t="s">
        <v>1526</v>
      </c>
      <c r="J2310" t="s">
        <v>366</v>
      </c>
      <c r="L2310">
        <v>2</v>
      </c>
      <c r="M2310">
        <v>2</v>
      </c>
      <c r="N2310">
        <v>3</v>
      </c>
      <c r="Q2310" t="s">
        <v>83</v>
      </c>
      <c r="R2310" t="s">
        <v>165</v>
      </c>
      <c r="S2310" t="s">
        <v>245</v>
      </c>
      <c r="U2310" t="s">
        <v>276</v>
      </c>
      <c r="V2310" t="s">
        <v>59</v>
      </c>
      <c r="W2310">
        <v>19</v>
      </c>
    </row>
    <row r="2311" spans="1:23" x14ac:dyDescent="0.2">
      <c r="A2311">
        <v>131</v>
      </c>
      <c r="B2311" t="s">
        <v>2</v>
      </c>
      <c r="C2311" t="s">
        <v>1515</v>
      </c>
      <c r="F2311" t="b">
        <f>IF(ISBLANK(X2311), FALSE, TRUE)</f>
        <v>0</v>
      </c>
      <c r="G2311" t="s">
        <v>1532</v>
      </c>
      <c r="H2311" t="s">
        <v>36</v>
      </c>
      <c r="I2311" t="s">
        <v>1526</v>
      </c>
      <c r="J2311" t="s">
        <v>367</v>
      </c>
      <c r="K2311" t="s">
        <v>1602</v>
      </c>
      <c r="L2311">
        <v>3</v>
      </c>
      <c r="M2311">
        <v>2</v>
      </c>
      <c r="N2311">
        <v>4</v>
      </c>
      <c r="Q2311" t="s">
        <v>83</v>
      </c>
      <c r="R2311" t="s">
        <v>687</v>
      </c>
      <c r="S2311" t="s">
        <v>245</v>
      </c>
      <c r="U2311" t="s">
        <v>368</v>
      </c>
      <c r="V2311" t="s">
        <v>59</v>
      </c>
      <c r="W2311">
        <v>19</v>
      </c>
    </row>
    <row r="2312" spans="1:23" x14ac:dyDescent="0.2">
      <c r="A2312">
        <v>132</v>
      </c>
      <c r="B2312" t="s">
        <v>2</v>
      </c>
      <c r="C2312" t="s">
        <v>1515</v>
      </c>
      <c r="F2312" t="b">
        <f>IF(ISBLANK(X2312), FALSE, TRUE)</f>
        <v>0</v>
      </c>
      <c r="G2312" t="s">
        <v>1521</v>
      </c>
      <c r="H2312" t="s">
        <v>36</v>
      </c>
      <c r="I2312" t="s">
        <v>1526</v>
      </c>
      <c r="J2312" t="s">
        <v>369</v>
      </c>
      <c r="L2312">
        <v>4</v>
      </c>
      <c r="M2312">
        <v>3</v>
      </c>
      <c r="N2312">
        <v>2</v>
      </c>
      <c r="Q2312" t="s">
        <v>248</v>
      </c>
      <c r="R2312" t="s">
        <v>991</v>
      </c>
      <c r="S2312" t="s">
        <v>245</v>
      </c>
      <c r="U2312" t="s">
        <v>274</v>
      </c>
      <c r="V2312" t="s">
        <v>59</v>
      </c>
      <c r="W2312">
        <v>19</v>
      </c>
    </row>
    <row r="2313" spans="1:23" x14ac:dyDescent="0.2">
      <c r="A2313">
        <v>133</v>
      </c>
      <c r="B2313" t="s">
        <v>2</v>
      </c>
      <c r="C2313" t="s">
        <v>1515</v>
      </c>
      <c r="F2313" t="b">
        <f>IF(ISBLANK(X2313), FALSE, TRUE)</f>
        <v>0</v>
      </c>
      <c r="G2313" t="s">
        <v>1522</v>
      </c>
      <c r="H2313" t="s">
        <v>36</v>
      </c>
      <c r="I2313" t="s">
        <v>1526</v>
      </c>
      <c r="J2313" t="s">
        <v>370</v>
      </c>
      <c r="K2313" t="s">
        <v>1603</v>
      </c>
      <c r="L2313">
        <v>5</v>
      </c>
      <c r="M2313">
        <v>3</v>
      </c>
      <c r="N2313">
        <v>6</v>
      </c>
      <c r="Q2313" t="s">
        <v>83</v>
      </c>
      <c r="R2313" t="s">
        <v>177</v>
      </c>
      <c r="S2313" t="s">
        <v>245</v>
      </c>
      <c r="U2313" t="s">
        <v>368</v>
      </c>
      <c r="V2313" t="s">
        <v>59</v>
      </c>
      <c r="W2313">
        <v>19</v>
      </c>
    </row>
    <row r="2314" spans="1:23" x14ac:dyDescent="0.2">
      <c r="A2314">
        <v>134</v>
      </c>
      <c r="B2314" t="s">
        <v>2</v>
      </c>
      <c r="C2314" t="s">
        <v>1515</v>
      </c>
      <c r="F2314" t="b">
        <f>IF(ISBLANK(X2314), FALSE, TRUE)</f>
        <v>0</v>
      </c>
      <c r="G2314" t="s">
        <v>1532</v>
      </c>
      <c r="H2314" t="s">
        <v>36</v>
      </c>
      <c r="I2314" t="s">
        <v>1526</v>
      </c>
      <c r="J2314" t="s">
        <v>371</v>
      </c>
      <c r="L2314">
        <v>6</v>
      </c>
      <c r="M2314">
        <v>4</v>
      </c>
      <c r="N2314">
        <v>6</v>
      </c>
      <c r="Q2314" t="s">
        <v>248</v>
      </c>
      <c r="R2314" t="s">
        <v>991</v>
      </c>
      <c r="S2314" t="s">
        <v>245</v>
      </c>
      <c r="U2314" t="s">
        <v>257</v>
      </c>
      <c r="V2314" t="s">
        <v>59</v>
      </c>
      <c r="W2314">
        <v>19</v>
      </c>
    </row>
    <row r="2315" spans="1:23" x14ac:dyDescent="0.2">
      <c r="A2315">
        <v>135</v>
      </c>
      <c r="B2315" t="s">
        <v>2</v>
      </c>
      <c r="C2315" t="s">
        <v>1515</v>
      </c>
      <c r="F2315" t="b">
        <f>IF(ISBLANK(X2315), FALSE, TRUE)</f>
        <v>0</v>
      </c>
      <c r="G2315" t="s">
        <v>1522</v>
      </c>
      <c r="H2315" t="s">
        <v>36</v>
      </c>
      <c r="I2315" t="s">
        <v>1526</v>
      </c>
      <c r="J2315" t="s">
        <v>372</v>
      </c>
      <c r="K2315" t="s">
        <v>1567</v>
      </c>
      <c r="L2315">
        <v>8</v>
      </c>
      <c r="M2315">
        <v>6</v>
      </c>
      <c r="N2315">
        <v>6</v>
      </c>
      <c r="Q2315" t="s">
        <v>83</v>
      </c>
      <c r="R2315" t="s">
        <v>165</v>
      </c>
      <c r="S2315" t="s">
        <v>245</v>
      </c>
      <c r="U2315" t="s">
        <v>373</v>
      </c>
      <c r="V2315" t="s">
        <v>59</v>
      </c>
      <c r="W2315">
        <v>19</v>
      </c>
    </row>
    <row r="2316" spans="1:23" x14ac:dyDescent="0.2">
      <c r="A2316">
        <v>136</v>
      </c>
      <c r="B2316" t="s">
        <v>2</v>
      </c>
      <c r="C2316" t="s">
        <v>1515</v>
      </c>
      <c r="F2316" t="b">
        <f>IF(ISBLANK(X2316), FALSE, TRUE)</f>
        <v>0</v>
      </c>
      <c r="G2316" t="s">
        <v>1514</v>
      </c>
      <c r="H2316" t="s">
        <v>36</v>
      </c>
      <c r="I2316" t="s">
        <v>1526</v>
      </c>
      <c r="J2316" t="s">
        <v>929</v>
      </c>
      <c r="L2316">
        <v>2</v>
      </c>
      <c r="O2316">
        <v>3</v>
      </c>
      <c r="P2316">
        <v>1</v>
      </c>
      <c r="R2316" t="s">
        <v>991</v>
      </c>
      <c r="S2316" t="s">
        <v>915</v>
      </c>
      <c r="U2316" t="s">
        <v>916</v>
      </c>
      <c r="V2316" t="s">
        <v>59</v>
      </c>
      <c r="W2316">
        <v>19</v>
      </c>
    </row>
    <row r="2317" spans="1:23" x14ac:dyDescent="0.2">
      <c r="A2317">
        <v>137</v>
      </c>
      <c r="B2317" t="s">
        <v>2</v>
      </c>
      <c r="C2317" t="s">
        <v>1515</v>
      </c>
      <c r="F2317" t="b">
        <f>IF(ISBLANK(X2317), FALSE, TRUE)</f>
        <v>0</v>
      </c>
      <c r="G2317" t="s">
        <v>1522</v>
      </c>
      <c r="H2317" t="s">
        <v>36</v>
      </c>
      <c r="I2317" t="s">
        <v>1526</v>
      </c>
      <c r="J2317" t="s">
        <v>930</v>
      </c>
      <c r="L2317">
        <v>3</v>
      </c>
      <c r="O2317">
        <v>3</v>
      </c>
      <c r="P2317">
        <v>3</v>
      </c>
      <c r="R2317" t="s">
        <v>991</v>
      </c>
      <c r="S2317" t="s">
        <v>915</v>
      </c>
      <c r="U2317" t="s">
        <v>916</v>
      </c>
      <c r="V2317" t="s">
        <v>59</v>
      </c>
      <c r="W2317">
        <v>19</v>
      </c>
    </row>
    <row r="2318" spans="1:23" x14ac:dyDescent="0.2">
      <c r="A2318">
        <v>138</v>
      </c>
      <c r="B2318" t="s">
        <v>2</v>
      </c>
      <c r="C2318" t="s">
        <v>1515</v>
      </c>
      <c r="F2318" t="b">
        <f>IF(ISBLANK(X2318), FALSE, TRUE)</f>
        <v>0</v>
      </c>
      <c r="G2318" t="s">
        <v>1516</v>
      </c>
      <c r="H2318" t="s">
        <v>36</v>
      </c>
      <c r="I2318" t="s">
        <v>1526</v>
      </c>
      <c r="J2318" t="s">
        <v>37</v>
      </c>
      <c r="L2318">
        <v>1</v>
      </c>
      <c r="R2318" t="s">
        <v>991</v>
      </c>
      <c r="S2318" t="s">
        <v>6</v>
      </c>
      <c r="U2318" t="s">
        <v>13</v>
      </c>
      <c r="V2318" t="s">
        <v>59</v>
      </c>
      <c r="W2318">
        <v>19</v>
      </c>
    </row>
    <row r="2319" spans="1:23" x14ac:dyDescent="0.2">
      <c r="A2319">
        <v>139</v>
      </c>
      <c r="B2319" t="s">
        <v>2</v>
      </c>
      <c r="C2319" t="s">
        <v>1515</v>
      </c>
      <c r="F2319" t="b">
        <f>IF(ISBLANK(X2319), FALSE, TRUE)</f>
        <v>0</v>
      </c>
      <c r="G2319" t="s">
        <v>1532</v>
      </c>
      <c r="H2319" t="s">
        <v>36</v>
      </c>
      <c r="I2319" t="s">
        <v>1526</v>
      </c>
      <c r="J2319" t="s">
        <v>38</v>
      </c>
      <c r="L2319">
        <v>2</v>
      </c>
      <c r="R2319" t="s">
        <v>991</v>
      </c>
      <c r="S2319" t="s">
        <v>6</v>
      </c>
      <c r="U2319" t="s">
        <v>13</v>
      </c>
      <c r="V2319" t="s">
        <v>59</v>
      </c>
      <c r="W2319">
        <v>19</v>
      </c>
    </row>
    <row r="2320" spans="1:23" x14ac:dyDescent="0.2">
      <c r="A2320">
        <v>140</v>
      </c>
      <c r="B2320" t="s">
        <v>2</v>
      </c>
      <c r="C2320" t="s">
        <v>1515</v>
      </c>
      <c r="F2320" t="b">
        <f>IF(ISBLANK(X2320), FALSE, TRUE)</f>
        <v>0</v>
      </c>
      <c r="G2320" t="s">
        <v>1521</v>
      </c>
      <c r="H2320" t="s">
        <v>36</v>
      </c>
      <c r="I2320" t="s">
        <v>1524</v>
      </c>
      <c r="J2320" t="s">
        <v>374</v>
      </c>
      <c r="L2320">
        <v>1</v>
      </c>
      <c r="M2320">
        <v>2</v>
      </c>
      <c r="N2320">
        <v>2</v>
      </c>
      <c r="Q2320" t="s">
        <v>83</v>
      </c>
      <c r="R2320" t="s">
        <v>991</v>
      </c>
      <c r="S2320" t="s">
        <v>245</v>
      </c>
      <c r="U2320" t="s">
        <v>254</v>
      </c>
      <c r="V2320" t="s">
        <v>59</v>
      </c>
      <c r="W2320">
        <v>19</v>
      </c>
    </row>
    <row r="2321" spans="1:23" x14ac:dyDescent="0.2">
      <c r="A2321">
        <v>141</v>
      </c>
      <c r="B2321" t="s">
        <v>2</v>
      </c>
      <c r="C2321" t="s">
        <v>1515</v>
      </c>
      <c r="F2321" t="b">
        <f>IF(ISBLANK(X2321), FALSE, TRUE)</f>
        <v>0</v>
      </c>
      <c r="G2321" t="s">
        <v>1521</v>
      </c>
      <c r="H2321" t="s">
        <v>36</v>
      </c>
      <c r="I2321" t="s">
        <v>1524</v>
      </c>
      <c r="J2321" t="s">
        <v>375</v>
      </c>
      <c r="L2321">
        <v>2</v>
      </c>
      <c r="M2321">
        <v>1</v>
      </c>
      <c r="N2321">
        <v>3</v>
      </c>
      <c r="Q2321" t="s">
        <v>248</v>
      </c>
      <c r="R2321" t="s">
        <v>687</v>
      </c>
      <c r="S2321" t="s">
        <v>245</v>
      </c>
      <c r="U2321" t="s">
        <v>290</v>
      </c>
      <c r="V2321" t="s">
        <v>59</v>
      </c>
      <c r="W2321">
        <v>19</v>
      </c>
    </row>
    <row r="2322" spans="1:23" x14ac:dyDescent="0.2">
      <c r="A2322">
        <v>142</v>
      </c>
      <c r="B2322" t="s">
        <v>2</v>
      </c>
      <c r="C2322" t="s">
        <v>1515</v>
      </c>
      <c r="F2322" t="b">
        <f>IF(ISBLANK(X2322), FALSE, TRUE)</f>
        <v>0</v>
      </c>
      <c r="G2322" t="s">
        <v>1532</v>
      </c>
      <c r="H2322" t="s">
        <v>36</v>
      </c>
      <c r="I2322" t="s">
        <v>1524</v>
      </c>
      <c r="J2322" t="s">
        <v>376</v>
      </c>
      <c r="K2322" t="s">
        <v>1568</v>
      </c>
      <c r="L2322">
        <v>2</v>
      </c>
      <c r="M2322">
        <v>2</v>
      </c>
      <c r="N2322">
        <v>3</v>
      </c>
      <c r="Q2322" t="s">
        <v>83</v>
      </c>
      <c r="R2322" t="s">
        <v>991</v>
      </c>
      <c r="S2322" t="s">
        <v>245</v>
      </c>
      <c r="U2322" t="s">
        <v>377</v>
      </c>
      <c r="V2322" t="s">
        <v>59</v>
      </c>
      <c r="W2322">
        <v>19</v>
      </c>
    </row>
    <row r="2323" spans="1:23" x14ac:dyDescent="0.2">
      <c r="A2323">
        <v>143</v>
      </c>
      <c r="B2323" t="s">
        <v>2</v>
      </c>
      <c r="C2323" t="s">
        <v>1515</v>
      </c>
      <c r="F2323" t="b">
        <f>IF(ISBLANK(X2323), FALSE, TRUE)</f>
        <v>0</v>
      </c>
      <c r="G2323" t="s">
        <v>1532</v>
      </c>
      <c r="H2323" t="s">
        <v>36</v>
      </c>
      <c r="I2323" t="s">
        <v>1524</v>
      </c>
      <c r="J2323" t="s">
        <v>378</v>
      </c>
      <c r="L2323">
        <v>3</v>
      </c>
      <c r="M2323">
        <v>3</v>
      </c>
      <c r="N2323">
        <v>4</v>
      </c>
      <c r="Q2323" t="s">
        <v>83</v>
      </c>
      <c r="R2323" t="s">
        <v>177</v>
      </c>
      <c r="S2323" t="s">
        <v>245</v>
      </c>
      <c r="U2323" t="s">
        <v>254</v>
      </c>
      <c r="V2323" t="s">
        <v>59</v>
      </c>
      <c r="W2323">
        <v>19</v>
      </c>
    </row>
    <row r="2324" spans="1:23" x14ac:dyDescent="0.2">
      <c r="A2324">
        <v>144</v>
      </c>
      <c r="B2324" t="s">
        <v>2</v>
      </c>
      <c r="C2324" t="s">
        <v>1515</v>
      </c>
      <c r="F2324" t="b">
        <f>IF(ISBLANK(X2324), FALSE, TRUE)</f>
        <v>0</v>
      </c>
      <c r="G2324" t="s">
        <v>1522</v>
      </c>
      <c r="H2324" t="s">
        <v>36</v>
      </c>
      <c r="I2324" t="s">
        <v>1524</v>
      </c>
      <c r="J2324" t="s">
        <v>379</v>
      </c>
      <c r="K2324" t="s">
        <v>1598</v>
      </c>
      <c r="L2324">
        <v>3</v>
      </c>
      <c r="M2324">
        <v>2</v>
      </c>
      <c r="N2324">
        <v>3</v>
      </c>
      <c r="Q2324" t="s">
        <v>248</v>
      </c>
      <c r="R2324" t="s">
        <v>687</v>
      </c>
      <c r="S2324" t="s">
        <v>245</v>
      </c>
      <c r="U2324" t="s">
        <v>290</v>
      </c>
      <c r="V2324" t="s">
        <v>59</v>
      </c>
      <c r="W2324">
        <v>19</v>
      </c>
    </row>
    <row r="2325" spans="1:23" x14ac:dyDescent="0.2">
      <c r="A2325">
        <v>145</v>
      </c>
      <c r="B2325" t="s">
        <v>2</v>
      </c>
      <c r="C2325" t="s">
        <v>1515</v>
      </c>
      <c r="F2325" t="b">
        <f>IF(ISBLANK(X2325), FALSE, TRUE)</f>
        <v>0</v>
      </c>
      <c r="G2325" t="s">
        <v>1522</v>
      </c>
      <c r="H2325" t="s">
        <v>36</v>
      </c>
      <c r="I2325" t="s">
        <v>1524</v>
      </c>
      <c r="J2325" t="s">
        <v>380</v>
      </c>
      <c r="K2325" t="s">
        <v>1592</v>
      </c>
      <c r="L2325">
        <v>4</v>
      </c>
      <c r="M2325">
        <v>4</v>
      </c>
      <c r="N2325">
        <v>4</v>
      </c>
      <c r="Q2325" t="s">
        <v>83</v>
      </c>
      <c r="R2325" t="s">
        <v>165</v>
      </c>
      <c r="S2325" t="s">
        <v>245</v>
      </c>
      <c r="U2325" t="s">
        <v>381</v>
      </c>
      <c r="V2325" t="s">
        <v>59</v>
      </c>
      <c r="W2325">
        <v>19</v>
      </c>
    </row>
    <row r="2326" spans="1:23" x14ac:dyDescent="0.2">
      <c r="A2326">
        <v>146</v>
      </c>
      <c r="B2326" t="s">
        <v>2</v>
      </c>
      <c r="C2326" t="s">
        <v>1515</v>
      </c>
      <c r="F2326" t="b">
        <f>IF(ISBLANK(X2326), FALSE, TRUE)</f>
        <v>0</v>
      </c>
      <c r="G2326" t="s">
        <v>1532</v>
      </c>
      <c r="H2326" t="s">
        <v>36</v>
      </c>
      <c r="I2326" t="s">
        <v>1524</v>
      </c>
      <c r="J2326" t="s">
        <v>382</v>
      </c>
      <c r="K2326" t="s">
        <v>1593</v>
      </c>
      <c r="L2326">
        <v>5</v>
      </c>
      <c r="M2326">
        <v>5</v>
      </c>
      <c r="N2326">
        <v>5</v>
      </c>
      <c r="Q2326" t="s">
        <v>83</v>
      </c>
      <c r="R2326" t="s">
        <v>991</v>
      </c>
      <c r="S2326" t="s">
        <v>245</v>
      </c>
      <c r="U2326" t="s">
        <v>383</v>
      </c>
      <c r="V2326" t="s">
        <v>59</v>
      </c>
      <c r="W2326">
        <v>19</v>
      </c>
    </row>
    <row r="2327" spans="1:23" x14ac:dyDescent="0.2">
      <c r="A2327">
        <v>147</v>
      </c>
      <c r="B2327" t="s">
        <v>2</v>
      </c>
      <c r="C2327" t="s">
        <v>1515</v>
      </c>
      <c r="F2327" t="b">
        <f>IF(ISBLANK(X2327), FALSE, TRUE)</f>
        <v>0</v>
      </c>
      <c r="G2327" t="s">
        <v>1516</v>
      </c>
      <c r="H2327" t="s">
        <v>36</v>
      </c>
      <c r="I2327" t="s">
        <v>1524</v>
      </c>
      <c r="J2327" t="s">
        <v>384</v>
      </c>
      <c r="K2327" t="s">
        <v>1594</v>
      </c>
      <c r="L2327">
        <v>6</v>
      </c>
      <c r="M2327">
        <v>4</v>
      </c>
      <c r="N2327">
        <v>4</v>
      </c>
      <c r="Q2327" t="s">
        <v>248</v>
      </c>
      <c r="R2327" t="s">
        <v>991</v>
      </c>
      <c r="S2327" t="s">
        <v>245</v>
      </c>
      <c r="U2327" t="s">
        <v>385</v>
      </c>
      <c r="V2327" t="s">
        <v>59</v>
      </c>
      <c r="W2327">
        <v>19</v>
      </c>
    </row>
    <row r="2328" spans="1:23" x14ac:dyDescent="0.2">
      <c r="A2328">
        <v>148</v>
      </c>
      <c r="B2328" t="s">
        <v>2</v>
      </c>
      <c r="C2328" t="s">
        <v>1515</v>
      </c>
      <c r="F2328" t="b">
        <f>IF(ISBLANK(X2328), FALSE, TRUE)</f>
        <v>0</v>
      </c>
      <c r="G2328" t="s">
        <v>1521</v>
      </c>
      <c r="H2328" t="s">
        <v>36</v>
      </c>
      <c r="I2328" t="s">
        <v>1524</v>
      </c>
      <c r="J2328" t="s">
        <v>386</v>
      </c>
      <c r="L2328">
        <v>6</v>
      </c>
      <c r="M2328">
        <v>4</v>
      </c>
      <c r="N2328">
        <v>6</v>
      </c>
      <c r="Q2328" t="s">
        <v>83</v>
      </c>
      <c r="R2328" t="s">
        <v>158</v>
      </c>
      <c r="S2328" t="s">
        <v>245</v>
      </c>
      <c r="U2328" t="s">
        <v>387</v>
      </c>
      <c r="V2328" t="s">
        <v>59</v>
      </c>
      <c r="W2328">
        <v>19</v>
      </c>
    </row>
    <row r="2329" spans="1:23" x14ac:dyDescent="0.2">
      <c r="A2329">
        <v>149</v>
      </c>
      <c r="B2329" t="s">
        <v>2</v>
      </c>
      <c r="C2329" t="s">
        <v>1515</v>
      </c>
      <c r="F2329" t="b">
        <f>IF(ISBLANK(X2329), FALSE, TRUE)</f>
        <v>0</v>
      </c>
      <c r="G2329" t="s">
        <v>1516</v>
      </c>
      <c r="H2329" t="s">
        <v>36</v>
      </c>
      <c r="I2329" t="s">
        <v>1524</v>
      </c>
      <c r="J2329" t="s">
        <v>388</v>
      </c>
      <c r="K2329" t="s">
        <v>1569</v>
      </c>
      <c r="L2329">
        <v>7</v>
      </c>
      <c r="M2329">
        <v>5</v>
      </c>
      <c r="N2329">
        <v>7</v>
      </c>
      <c r="Q2329" t="s">
        <v>83</v>
      </c>
      <c r="R2329" t="s">
        <v>250</v>
      </c>
      <c r="S2329" t="s">
        <v>245</v>
      </c>
      <c r="U2329" t="s">
        <v>346</v>
      </c>
      <c r="V2329" t="s">
        <v>59</v>
      </c>
      <c r="W2329">
        <v>19</v>
      </c>
    </row>
    <row r="2330" spans="1:23" x14ac:dyDescent="0.2">
      <c r="A2330">
        <v>150</v>
      </c>
      <c r="B2330" t="s">
        <v>2</v>
      </c>
      <c r="C2330" t="s">
        <v>1515</v>
      </c>
      <c r="F2330" t="b">
        <f>IF(ISBLANK(X2330), FALSE, TRUE)</f>
        <v>0</v>
      </c>
      <c r="G2330" t="s">
        <v>1522</v>
      </c>
      <c r="H2330" t="s">
        <v>36</v>
      </c>
      <c r="I2330" t="s">
        <v>1524</v>
      </c>
      <c r="J2330" t="s">
        <v>39</v>
      </c>
      <c r="L2330">
        <v>1</v>
      </c>
      <c r="R2330" t="s">
        <v>991</v>
      </c>
      <c r="S2330" t="s">
        <v>6</v>
      </c>
      <c r="U2330" t="s">
        <v>19</v>
      </c>
      <c r="V2330" t="s">
        <v>59</v>
      </c>
      <c r="W2330">
        <v>19</v>
      </c>
    </row>
    <row r="2331" spans="1:23" x14ac:dyDescent="0.2">
      <c r="A2331">
        <v>151</v>
      </c>
      <c r="B2331" t="s">
        <v>2</v>
      </c>
      <c r="C2331" t="s">
        <v>1515</v>
      </c>
      <c r="F2331" t="b">
        <f>IF(ISBLANK(X2331), FALSE, TRUE)</f>
        <v>0</v>
      </c>
      <c r="G2331" t="s">
        <v>1532</v>
      </c>
      <c r="H2331" t="s">
        <v>36</v>
      </c>
      <c r="I2331" t="s">
        <v>1524</v>
      </c>
      <c r="J2331" t="s">
        <v>40</v>
      </c>
      <c r="L2331">
        <v>2</v>
      </c>
      <c r="R2331" t="s">
        <v>991</v>
      </c>
      <c r="S2331" t="s">
        <v>6</v>
      </c>
      <c r="U2331" t="s">
        <v>41</v>
      </c>
      <c r="V2331" t="s">
        <v>59</v>
      </c>
      <c r="W2331">
        <v>19</v>
      </c>
    </row>
    <row r="2332" spans="1:23" x14ac:dyDescent="0.2">
      <c r="A2332">
        <v>152</v>
      </c>
      <c r="B2332" t="s">
        <v>2</v>
      </c>
      <c r="C2332" t="s">
        <v>1515</v>
      </c>
      <c r="F2332" t="b">
        <f>IF(ISBLANK(X2332), FALSE, TRUE)</f>
        <v>0</v>
      </c>
      <c r="G2332" t="s">
        <v>1522</v>
      </c>
      <c r="H2332" t="s">
        <v>36</v>
      </c>
      <c r="I2332" t="s">
        <v>1524</v>
      </c>
      <c r="J2332" t="s">
        <v>42</v>
      </c>
      <c r="L2332">
        <v>3</v>
      </c>
      <c r="R2332" t="s">
        <v>991</v>
      </c>
      <c r="S2332" t="s">
        <v>6</v>
      </c>
      <c r="U2332" t="s">
        <v>7</v>
      </c>
      <c r="V2332" t="s">
        <v>59</v>
      </c>
      <c r="W2332">
        <v>19</v>
      </c>
    </row>
    <row r="2333" spans="1:23" x14ac:dyDescent="0.2">
      <c r="A2333">
        <v>153</v>
      </c>
      <c r="B2333" t="s">
        <v>2</v>
      </c>
      <c r="C2333" t="s">
        <v>1515</v>
      </c>
      <c r="F2333" t="b">
        <f>IF(ISBLANK(X2333), FALSE, TRUE)</f>
        <v>0</v>
      </c>
      <c r="G2333" t="s">
        <v>1522</v>
      </c>
      <c r="H2333" t="s">
        <v>36</v>
      </c>
      <c r="I2333" t="s">
        <v>36</v>
      </c>
      <c r="J2333" t="s">
        <v>389</v>
      </c>
      <c r="K2333" t="s">
        <v>1609</v>
      </c>
      <c r="L2333">
        <v>4</v>
      </c>
      <c r="M2333">
        <v>5</v>
      </c>
      <c r="N2333">
        <v>4</v>
      </c>
      <c r="Q2333" t="s">
        <v>83</v>
      </c>
      <c r="R2333" t="s">
        <v>991</v>
      </c>
      <c r="S2333" t="s">
        <v>245</v>
      </c>
      <c r="U2333" t="s">
        <v>75</v>
      </c>
      <c r="V2333" t="s">
        <v>59</v>
      </c>
      <c r="W2333">
        <v>19</v>
      </c>
    </row>
    <row r="2334" spans="1:23" x14ac:dyDescent="0.2">
      <c r="A2334">
        <v>154</v>
      </c>
      <c r="B2334" t="s">
        <v>2</v>
      </c>
      <c r="C2334" t="s">
        <v>1515</v>
      </c>
      <c r="F2334" t="b">
        <f>IF(ISBLANK(X2334), FALSE, TRUE)</f>
        <v>0</v>
      </c>
      <c r="G2334" t="s">
        <v>1532</v>
      </c>
      <c r="H2334" t="s">
        <v>36</v>
      </c>
      <c r="I2334" t="s">
        <v>36</v>
      </c>
      <c r="J2334" t="s">
        <v>43</v>
      </c>
      <c r="L2334">
        <v>3</v>
      </c>
      <c r="R2334" t="s">
        <v>687</v>
      </c>
      <c r="S2334" t="s">
        <v>6</v>
      </c>
      <c r="U2334" t="s">
        <v>19</v>
      </c>
      <c r="V2334" t="s">
        <v>59</v>
      </c>
      <c r="W2334">
        <v>19</v>
      </c>
    </row>
    <row r="2335" spans="1:23" x14ac:dyDescent="0.2">
      <c r="A2335">
        <v>155</v>
      </c>
      <c r="B2335" t="s">
        <v>2</v>
      </c>
      <c r="C2335" t="s">
        <v>1515</v>
      </c>
      <c r="F2335" t="b">
        <f>IF(ISBLANK(X2335), FALSE, TRUE)</f>
        <v>0</v>
      </c>
      <c r="G2335" t="s">
        <v>1516</v>
      </c>
      <c r="H2335" t="s">
        <v>36</v>
      </c>
      <c r="I2335" t="s">
        <v>36</v>
      </c>
      <c r="J2335" t="s">
        <v>36</v>
      </c>
      <c r="L2335">
        <v>4</v>
      </c>
      <c r="R2335" t="s">
        <v>991</v>
      </c>
      <c r="S2335" t="s">
        <v>6</v>
      </c>
      <c r="U2335" t="s">
        <v>7</v>
      </c>
      <c r="V2335" t="s">
        <v>59</v>
      </c>
      <c r="W2335">
        <v>19</v>
      </c>
    </row>
    <row r="2336" spans="1:23" x14ac:dyDescent="0.2">
      <c r="A2336">
        <v>156</v>
      </c>
      <c r="B2336" t="s">
        <v>2</v>
      </c>
      <c r="C2336" t="s">
        <v>1515</v>
      </c>
      <c r="F2336" t="b">
        <f>IF(ISBLANK(X2336), FALSE, TRUE)</f>
        <v>0</v>
      </c>
      <c r="G2336" t="s">
        <v>1532</v>
      </c>
      <c r="H2336" t="s">
        <v>36</v>
      </c>
      <c r="I2336" t="s">
        <v>991</v>
      </c>
      <c r="J2336" t="s">
        <v>390</v>
      </c>
      <c r="K2336" t="s">
        <v>1595</v>
      </c>
      <c r="L2336">
        <v>1</v>
      </c>
      <c r="M2336">
        <v>2</v>
      </c>
      <c r="N2336">
        <v>2</v>
      </c>
      <c r="Q2336" t="s">
        <v>83</v>
      </c>
      <c r="R2336" t="s">
        <v>687</v>
      </c>
      <c r="S2336" t="s">
        <v>245</v>
      </c>
      <c r="U2336" t="s">
        <v>254</v>
      </c>
      <c r="V2336" t="s">
        <v>59</v>
      </c>
      <c r="W2336">
        <v>19</v>
      </c>
    </row>
    <row r="2337" spans="1:23" x14ac:dyDescent="0.2">
      <c r="A2337">
        <v>157</v>
      </c>
      <c r="B2337" t="s">
        <v>2</v>
      </c>
      <c r="C2337" t="s">
        <v>1515</v>
      </c>
      <c r="F2337" t="b">
        <f>IF(ISBLANK(X2337), FALSE, TRUE)</f>
        <v>0</v>
      </c>
      <c r="G2337" t="s">
        <v>1521</v>
      </c>
      <c r="H2337" t="s">
        <v>36</v>
      </c>
      <c r="I2337" t="s">
        <v>991</v>
      </c>
      <c r="J2337" t="s">
        <v>391</v>
      </c>
      <c r="L2337">
        <v>1</v>
      </c>
      <c r="M2337">
        <v>0</v>
      </c>
      <c r="N2337">
        <v>3</v>
      </c>
      <c r="Q2337" t="s">
        <v>83</v>
      </c>
      <c r="R2337" t="s">
        <v>687</v>
      </c>
      <c r="S2337" t="s">
        <v>245</v>
      </c>
      <c r="U2337" t="s">
        <v>266</v>
      </c>
      <c r="V2337" t="s">
        <v>59</v>
      </c>
      <c r="W2337">
        <v>19</v>
      </c>
    </row>
    <row r="2338" spans="1:23" x14ac:dyDescent="0.2">
      <c r="A2338">
        <v>158</v>
      </c>
      <c r="B2338" t="s">
        <v>2</v>
      </c>
      <c r="C2338" t="s">
        <v>1515</v>
      </c>
      <c r="F2338" t="b">
        <f>IF(ISBLANK(X2338), FALSE, TRUE)</f>
        <v>0</v>
      </c>
      <c r="G2338" t="s">
        <v>1521</v>
      </c>
      <c r="H2338" t="s">
        <v>36</v>
      </c>
      <c r="I2338" t="s">
        <v>991</v>
      </c>
      <c r="J2338" t="s">
        <v>392</v>
      </c>
      <c r="L2338">
        <v>2</v>
      </c>
      <c r="M2338">
        <v>2</v>
      </c>
      <c r="N2338">
        <v>1</v>
      </c>
      <c r="Q2338" t="s">
        <v>83</v>
      </c>
      <c r="R2338" t="s">
        <v>177</v>
      </c>
      <c r="S2338" t="s">
        <v>245</v>
      </c>
      <c r="U2338" t="s">
        <v>75</v>
      </c>
      <c r="V2338" t="s">
        <v>59</v>
      </c>
      <c r="W2338">
        <v>19</v>
      </c>
    </row>
    <row r="2339" spans="1:23" x14ac:dyDescent="0.2">
      <c r="A2339">
        <v>159</v>
      </c>
      <c r="B2339" t="s">
        <v>2</v>
      </c>
      <c r="C2339" t="s">
        <v>1515</v>
      </c>
      <c r="F2339" t="b">
        <f>IF(ISBLANK(X2339), FALSE, TRUE)</f>
        <v>0</v>
      </c>
      <c r="G2339" t="s">
        <v>1521</v>
      </c>
      <c r="H2339" t="s">
        <v>36</v>
      </c>
      <c r="I2339" t="s">
        <v>991</v>
      </c>
      <c r="J2339" t="s">
        <v>393</v>
      </c>
      <c r="L2339">
        <v>2</v>
      </c>
      <c r="M2339">
        <v>1</v>
      </c>
      <c r="N2339">
        <v>4</v>
      </c>
      <c r="Q2339" t="s">
        <v>83</v>
      </c>
      <c r="R2339" t="s">
        <v>687</v>
      </c>
      <c r="S2339" t="s">
        <v>245</v>
      </c>
      <c r="U2339" t="s">
        <v>254</v>
      </c>
      <c r="V2339" t="s">
        <v>59</v>
      </c>
      <c r="W2339">
        <v>19</v>
      </c>
    </row>
    <row r="2340" spans="1:23" x14ac:dyDescent="0.2">
      <c r="A2340">
        <v>160</v>
      </c>
      <c r="B2340" t="s">
        <v>2</v>
      </c>
      <c r="C2340" t="s">
        <v>1515</v>
      </c>
      <c r="F2340" t="b">
        <f>IF(ISBLANK(X2340), FALSE, TRUE)</f>
        <v>0</v>
      </c>
      <c r="G2340" t="s">
        <v>1522</v>
      </c>
      <c r="H2340" t="s">
        <v>36</v>
      </c>
      <c r="I2340" t="s">
        <v>991</v>
      </c>
      <c r="J2340" t="s">
        <v>394</v>
      </c>
      <c r="K2340" t="s">
        <v>1604</v>
      </c>
      <c r="L2340">
        <v>2</v>
      </c>
      <c r="M2340">
        <v>3</v>
      </c>
      <c r="N2340">
        <v>2</v>
      </c>
      <c r="Q2340" t="s">
        <v>83</v>
      </c>
      <c r="R2340" t="s">
        <v>177</v>
      </c>
      <c r="S2340" t="s">
        <v>245</v>
      </c>
      <c r="U2340" t="s">
        <v>395</v>
      </c>
      <c r="V2340" t="s">
        <v>59</v>
      </c>
      <c r="W2340">
        <v>19</v>
      </c>
    </row>
    <row r="2341" spans="1:23" x14ac:dyDescent="0.2">
      <c r="A2341">
        <v>161</v>
      </c>
      <c r="B2341" t="s">
        <v>2</v>
      </c>
      <c r="C2341" t="s">
        <v>1515</v>
      </c>
      <c r="F2341" t="b">
        <f>IF(ISBLANK(X2341), FALSE, TRUE)</f>
        <v>0</v>
      </c>
      <c r="G2341" t="s">
        <v>1521</v>
      </c>
      <c r="H2341" t="s">
        <v>36</v>
      </c>
      <c r="I2341" t="s">
        <v>991</v>
      </c>
      <c r="J2341" t="s">
        <v>396</v>
      </c>
      <c r="L2341">
        <v>3</v>
      </c>
      <c r="M2341">
        <v>3</v>
      </c>
      <c r="N2341">
        <v>3</v>
      </c>
      <c r="Q2341" t="s">
        <v>83</v>
      </c>
      <c r="R2341" t="s">
        <v>991</v>
      </c>
      <c r="S2341" t="s">
        <v>245</v>
      </c>
      <c r="U2341" t="s">
        <v>316</v>
      </c>
      <c r="V2341" t="s">
        <v>59</v>
      </c>
      <c r="W2341">
        <v>19</v>
      </c>
    </row>
    <row r="2342" spans="1:23" x14ac:dyDescent="0.2">
      <c r="A2342">
        <v>162</v>
      </c>
      <c r="B2342" t="s">
        <v>2</v>
      </c>
      <c r="C2342" t="s">
        <v>1515</v>
      </c>
      <c r="F2342" t="b">
        <f>IF(ISBLANK(X2342), FALSE, TRUE)</f>
        <v>0</v>
      </c>
      <c r="G2342" t="s">
        <v>1521</v>
      </c>
      <c r="H2342" t="s">
        <v>36</v>
      </c>
      <c r="I2342" t="s">
        <v>991</v>
      </c>
      <c r="J2342" t="s">
        <v>397</v>
      </c>
      <c r="L2342">
        <v>3</v>
      </c>
      <c r="M2342">
        <v>3</v>
      </c>
      <c r="N2342">
        <v>2</v>
      </c>
      <c r="Q2342" t="s">
        <v>248</v>
      </c>
      <c r="R2342" t="s">
        <v>991</v>
      </c>
      <c r="S2342" t="s">
        <v>245</v>
      </c>
      <c r="U2342" t="s">
        <v>398</v>
      </c>
      <c r="V2342" t="s">
        <v>59</v>
      </c>
      <c r="W2342">
        <v>19</v>
      </c>
    </row>
    <row r="2343" spans="1:23" x14ac:dyDescent="0.2">
      <c r="A2343">
        <v>163</v>
      </c>
      <c r="B2343" t="s">
        <v>2</v>
      </c>
      <c r="C2343" t="s">
        <v>1515</v>
      </c>
      <c r="F2343" t="b">
        <f>IF(ISBLANK(X2343), FALSE, TRUE)</f>
        <v>0</v>
      </c>
      <c r="G2343" t="s">
        <v>1532</v>
      </c>
      <c r="H2343" t="s">
        <v>36</v>
      </c>
      <c r="I2343" t="s">
        <v>991</v>
      </c>
      <c r="J2343" t="s">
        <v>399</v>
      </c>
      <c r="L2343">
        <v>3</v>
      </c>
      <c r="M2343">
        <v>4</v>
      </c>
      <c r="N2343">
        <v>1</v>
      </c>
      <c r="Q2343" t="s">
        <v>248</v>
      </c>
      <c r="R2343" t="s">
        <v>991</v>
      </c>
      <c r="S2343" t="s">
        <v>245</v>
      </c>
      <c r="U2343" t="s">
        <v>319</v>
      </c>
      <c r="V2343" t="s">
        <v>59</v>
      </c>
      <c r="W2343">
        <v>19</v>
      </c>
    </row>
    <row r="2344" spans="1:23" x14ac:dyDescent="0.2">
      <c r="A2344">
        <v>164</v>
      </c>
      <c r="B2344" t="s">
        <v>2</v>
      </c>
      <c r="C2344" t="s">
        <v>1515</v>
      </c>
      <c r="F2344" t="b">
        <f>IF(ISBLANK(X2344), FALSE, TRUE)</f>
        <v>0</v>
      </c>
      <c r="G2344" t="s">
        <v>1521</v>
      </c>
      <c r="H2344" t="s">
        <v>36</v>
      </c>
      <c r="I2344" t="s">
        <v>991</v>
      </c>
      <c r="J2344" t="s">
        <v>400</v>
      </c>
      <c r="L2344">
        <v>4</v>
      </c>
      <c r="M2344">
        <v>4</v>
      </c>
      <c r="N2344">
        <v>5</v>
      </c>
      <c r="Q2344" t="s">
        <v>83</v>
      </c>
      <c r="R2344" t="s">
        <v>165</v>
      </c>
      <c r="S2344" t="s">
        <v>245</v>
      </c>
      <c r="U2344" t="s">
        <v>270</v>
      </c>
      <c r="V2344" t="s">
        <v>59</v>
      </c>
      <c r="W2344">
        <v>19</v>
      </c>
    </row>
    <row r="2345" spans="1:23" x14ac:dyDescent="0.2">
      <c r="A2345">
        <v>165</v>
      </c>
      <c r="B2345" t="s">
        <v>2</v>
      </c>
      <c r="C2345" t="s">
        <v>1515</v>
      </c>
      <c r="F2345" t="b">
        <f>IF(ISBLANK(X2345), FALSE, TRUE)</f>
        <v>0</v>
      </c>
      <c r="G2345" t="s">
        <v>1521</v>
      </c>
      <c r="H2345" t="s">
        <v>36</v>
      </c>
      <c r="I2345" t="s">
        <v>991</v>
      </c>
      <c r="J2345" t="s">
        <v>401</v>
      </c>
      <c r="L2345">
        <v>5</v>
      </c>
      <c r="M2345">
        <v>5</v>
      </c>
      <c r="N2345">
        <v>4</v>
      </c>
      <c r="Q2345" t="s">
        <v>83</v>
      </c>
      <c r="R2345" t="s">
        <v>158</v>
      </c>
      <c r="S2345" t="s">
        <v>245</v>
      </c>
      <c r="U2345" t="s">
        <v>402</v>
      </c>
      <c r="V2345" t="s">
        <v>59</v>
      </c>
      <c r="W2345">
        <v>19</v>
      </c>
    </row>
    <row r="2346" spans="1:23" x14ac:dyDescent="0.2">
      <c r="A2346">
        <v>166</v>
      </c>
      <c r="B2346" t="s">
        <v>2</v>
      </c>
      <c r="C2346" t="s">
        <v>1515</v>
      </c>
      <c r="F2346" t="b">
        <f>IF(ISBLANK(X2346), FALSE, TRUE)</f>
        <v>0</v>
      </c>
      <c r="G2346" t="s">
        <v>1521</v>
      </c>
      <c r="H2346" t="s">
        <v>36</v>
      </c>
      <c r="I2346" t="s">
        <v>991</v>
      </c>
      <c r="J2346" t="s">
        <v>931</v>
      </c>
      <c r="L2346">
        <v>1</v>
      </c>
      <c r="O2346">
        <v>1</v>
      </c>
      <c r="P2346">
        <v>1</v>
      </c>
      <c r="R2346" t="s">
        <v>177</v>
      </c>
      <c r="S2346" t="s">
        <v>915</v>
      </c>
      <c r="U2346" t="s">
        <v>148</v>
      </c>
      <c r="V2346" t="s">
        <v>59</v>
      </c>
      <c r="W2346">
        <v>19</v>
      </c>
    </row>
    <row r="2347" spans="1:23" x14ac:dyDescent="0.2">
      <c r="A2347">
        <v>167</v>
      </c>
      <c r="B2347" t="s">
        <v>2</v>
      </c>
      <c r="C2347" t="s">
        <v>1515</v>
      </c>
      <c r="F2347" t="b">
        <f>IF(ISBLANK(X2347), FALSE, TRUE)</f>
        <v>0</v>
      </c>
      <c r="G2347" t="s">
        <v>1532</v>
      </c>
      <c r="H2347" t="s">
        <v>36</v>
      </c>
      <c r="I2347" t="s">
        <v>991</v>
      </c>
      <c r="J2347" t="s">
        <v>44</v>
      </c>
      <c r="L2347">
        <v>1</v>
      </c>
      <c r="R2347" t="s">
        <v>991</v>
      </c>
      <c r="S2347" t="s">
        <v>6</v>
      </c>
      <c r="U2347" t="s">
        <v>13</v>
      </c>
      <c r="V2347" t="s">
        <v>59</v>
      </c>
      <c r="W2347">
        <v>19</v>
      </c>
    </row>
    <row r="2348" spans="1:23" x14ac:dyDescent="0.2">
      <c r="A2348">
        <v>168</v>
      </c>
      <c r="B2348" t="s">
        <v>2</v>
      </c>
      <c r="C2348" t="s">
        <v>1515</v>
      </c>
      <c r="F2348" t="b">
        <f>IF(ISBLANK(X2348), FALSE, TRUE)</f>
        <v>0</v>
      </c>
      <c r="G2348" t="s">
        <v>1521</v>
      </c>
      <c r="H2348" t="s">
        <v>36</v>
      </c>
      <c r="I2348" t="s">
        <v>991</v>
      </c>
      <c r="J2348" t="s">
        <v>45</v>
      </c>
      <c r="L2348">
        <v>1</v>
      </c>
      <c r="R2348" t="s">
        <v>177</v>
      </c>
      <c r="S2348" t="s">
        <v>6</v>
      </c>
      <c r="U2348" t="s">
        <v>19</v>
      </c>
      <c r="V2348" t="s">
        <v>59</v>
      </c>
      <c r="W2348">
        <v>19</v>
      </c>
    </row>
    <row r="2349" spans="1:23" x14ac:dyDescent="0.2">
      <c r="A2349">
        <v>169</v>
      </c>
      <c r="B2349" t="s">
        <v>2</v>
      </c>
      <c r="C2349" t="s">
        <v>1515</v>
      </c>
      <c r="F2349" t="b">
        <f>IF(ISBLANK(X2349), FALSE, TRUE)</f>
        <v>0</v>
      </c>
      <c r="G2349" t="s">
        <v>1521</v>
      </c>
      <c r="H2349" t="s">
        <v>36</v>
      </c>
      <c r="I2349" t="s">
        <v>991</v>
      </c>
      <c r="J2349" t="s">
        <v>46</v>
      </c>
      <c r="L2349">
        <v>2</v>
      </c>
      <c r="R2349" t="s">
        <v>991</v>
      </c>
      <c r="S2349" t="s">
        <v>6</v>
      </c>
      <c r="U2349" t="s">
        <v>19</v>
      </c>
      <c r="V2349" t="s">
        <v>59</v>
      </c>
      <c r="W2349">
        <v>19</v>
      </c>
    </row>
    <row r="2350" spans="1:23" x14ac:dyDescent="0.2">
      <c r="A2350">
        <v>170</v>
      </c>
      <c r="B2350" t="s">
        <v>2</v>
      </c>
      <c r="C2350" t="s">
        <v>1515</v>
      </c>
      <c r="F2350" t="b">
        <f>IF(ISBLANK(X2350), FALSE, TRUE)</f>
        <v>0</v>
      </c>
      <c r="G2350" t="s">
        <v>1532</v>
      </c>
      <c r="H2350" t="s">
        <v>36</v>
      </c>
      <c r="I2350" t="s">
        <v>991</v>
      </c>
      <c r="J2350" t="s">
        <v>47</v>
      </c>
      <c r="L2350">
        <v>2</v>
      </c>
      <c r="R2350" t="s">
        <v>991</v>
      </c>
      <c r="S2350" t="s">
        <v>6</v>
      </c>
      <c r="U2350" t="s">
        <v>19</v>
      </c>
      <c r="V2350" t="s">
        <v>59</v>
      </c>
      <c r="W2350">
        <v>19</v>
      </c>
    </row>
    <row r="2351" spans="1:23" x14ac:dyDescent="0.2">
      <c r="A2351">
        <v>171</v>
      </c>
      <c r="B2351" t="s">
        <v>2</v>
      </c>
      <c r="C2351" t="s">
        <v>1515</v>
      </c>
      <c r="F2351" t="b">
        <f>IF(ISBLANK(X2351), FALSE, TRUE)</f>
        <v>0</v>
      </c>
      <c r="G2351" t="s">
        <v>1521</v>
      </c>
      <c r="H2351" t="s">
        <v>36</v>
      </c>
      <c r="I2351" t="s">
        <v>991</v>
      </c>
      <c r="J2351" t="s">
        <v>48</v>
      </c>
      <c r="L2351">
        <v>3</v>
      </c>
      <c r="R2351" t="s">
        <v>991</v>
      </c>
      <c r="S2351" t="s">
        <v>6</v>
      </c>
      <c r="U2351" t="s">
        <v>33</v>
      </c>
      <c r="V2351" t="s">
        <v>59</v>
      </c>
      <c r="W2351">
        <v>19</v>
      </c>
    </row>
    <row r="2352" spans="1:23" x14ac:dyDescent="0.2">
      <c r="A2352">
        <v>172</v>
      </c>
      <c r="B2352" t="s">
        <v>2</v>
      </c>
      <c r="C2352" t="s">
        <v>1515</v>
      </c>
      <c r="F2352" t="b">
        <f>IF(ISBLANK(X2352), FALSE, TRUE)</f>
        <v>0</v>
      </c>
      <c r="G2352" t="s">
        <v>1521</v>
      </c>
      <c r="H2352" t="s">
        <v>36</v>
      </c>
      <c r="I2352" t="s">
        <v>991</v>
      </c>
      <c r="J2352" t="s">
        <v>49</v>
      </c>
      <c r="L2352">
        <v>3</v>
      </c>
      <c r="R2352" t="s">
        <v>991</v>
      </c>
      <c r="S2352" t="s">
        <v>6</v>
      </c>
      <c r="U2352" t="s">
        <v>19</v>
      </c>
      <c r="V2352" t="s">
        <v>59</v>
      </c>
      <c r="W2352">
        <v>19</v>
      </c>
    </row>
    <row r="2353" spans="1:23" x14ac:dyDescent="0.2">
      <c r="A2353">
        <v>173</v>
      </c>
      <c r="B2353" t="s">
        <v>2</v>
      </c>
      <c r="C2353" t="s">
        <v>1515</v>
      </c>
      <c r="F2353" t="b">
        <f>IF(ISBLANK(X2353), FALSE, TRUE)</f>
        <v>0</v>
      </c>
      <c r="G2353" t="s">
        <v>1522</v>
      </c>
      <c r="H2353" t="s">
        <v>36</v>
      </c>
      <c r="I2353" t="s">
        <v>991</v>
      </c>
      <c r="J2353" t="s">
        <v>50</v>
      </c>
      <c r="L2353">
        <v>5</v>
      </c>
      <c r="R2353" t="s">
        <v>991</v>
      </c>
      <c r="S2353" t="s">
        <v>6</v>
      </c>
      <c r="U2353" t="s">
        <v>19</v>
      </c>
      <c r="V2353" t="s">
        <v>59</v>
      </c>
      <c r="W2353">
        <v>19</v>
      </c>
    </row>
    <row r="2354" spans="1:23" x14ac:dyDescent="0.2">
      <c r="A2354">
        <v>174</v>
      </c>
      <c r="B2354" t="s">
        <v>2</v>
      </c>
      <c r="C2354" t="s">
        <v>1515</v>
      </c>
      <c r="F2354" t="b">
        <f>IF(ISBLANK(X2354), FALSE, TRUE)</f>
        <v>0</v>
      </c>
      <c r="G2354" t="s">
        <v>1522</v>
      </c>
      <c r="H2354" t="s">
        <v>36</v>
      </c>
      <c r="I2354" t="s">
        <v>991</v>
      </c>
      <c r="J2354" t="s">
        <v>51</v>
      </c>
      <c r="L2354">
        <v>5</v>
      </c>
      <c r="R2354" t="s">
        <v>991</v>
      </c>
      <c r="S2354" t="s">
        <v>6</v>
      </c>
      <c r="U2354" t="s">
        <v>52</v>
      </c>
      <c r="V2354" t="s">
        <v>59</v>
      </c>
      <c r="W2354">
        <v>19</v>
      </c>
    </row>
    <row r="2355" spans="1:23" x14ac:dyDescent="0.2">
      <c r="A2355">
        <v>175</v>
      </c>
      <c r="B2355" t="s">
        <v>2</v>
      </c>
      <c r="C2355" t="s">
        <v>1515</v>
      </c>
      <c r="F2355" t="b">
        <f>IF(ISBLANK(X2355), FALSE, TRUE)</f>
        <v>0</v>
      </c>
      <c r="G2355" t="s">
        <v>1532</v>
      </c>
      <c r="H2355" t="s">
        <v>36</v>
      </c>
      <c r="I2355" t="s">
        <v>991</v>
      </c>
      <c r="J2355" t="s">
        <v>53</v>
      </c>
      <c r="L2355">
        <v>6</v>
      </c>
      <c r="R2355" t="s">
        <v>991</v>
      </c>
      <c r="S2355" t="s">
        <v>6</v>
      </c>
      <c r="U2355" t="s">
        <v>33</v>
      </c>
      <c r="V2355" t="s">
        <v>59</v>
      </c>
      <c r="W2355">
        <v>19</v>
      </c>
    </row>
    <row r="2356" spans="1:23" x14ac:dyDescent="0.2">
      <c r="A2356">
        <v>176</v>
      </c>
      <c r="B2356" t="s">
        <v>2</v>
      </c>
      <c r="C2356" t="s">
        <v>1515</v>
      </c>
      <c r="F2356" t="b">
        <f>IF(ISBLANK(X2356), FALSE, TRUE)</f>
        <v>0</v>
      </c>
      <c r="G2356" t="s">
        <v>1521</v>
      </c>
      <c r="H2356" t="s">
        <v>54</v>
      </c>
      <c r="I2356" t="s">
        <v>1526</v>
      </c>
      <c r="J2356" t="s">
        <v>403</v>
      </c>
      <c r="L2356">
        <v>1</v>
      </c>
      <c r="M2356">
        <v>1</v>
      </c>
      <c r="N2356">
        <v>3</v>
      </c>
      <c r="Q2356" t="s">
        <v>83</v>
      </c>
      <c r="R2356" t="s">
        <v>991</v>
      </c>
      <c r="S2356" t="s">
        <v>245</v>
      </c>
      <c r="U2356" t="s">
        <v>327</v>
      </c>
      <c r="V2356" t="s">
        <v>59</v>
      </c>
      <c r="W2356">
        <v>19</v>
      </c>
    </row>
    <row r="2357" spans="1:23" x14ac:dyDescent="0.2">
      <c r="A2357">
        <v>177</v>
      </c>
      <c r="B2357" t="s">
        <v>2</v>
      </c>
      <c r="C2357" t="s">
        <v>1515</v>
      </c>
      <c r="F2357" t="b">
        <f>IF(ISBLANK(X2357), FALSE, TRUE)</f>
        <v>0</v>
      </c>
      <c r="G2357" t="s">
        <v>1532</v>
      </c>
      <c r="H2357" t="s">
        <v>54</v>
      </c>
      <c r="I2357" t="s">
        <v>1526</v>
      </c>
      <c r="J2357" t="s">
        <v>404</v>
      </c>
      <c r="K2357" t="s">
        <v>1612</v>
      </c>
      <c r="L2357">
        <v>2</v>
      </c>
      <c r="M2357">
        <v>1</v>
      </c>
      <c r="N2357">
        <v>3</v>
      </c>
      <c r="Q2357" t="s">
        <v>83</v>
      </c>
      <c r="R2357" t="s">
        <v>285</v>
      </c>
      <c r="S2357" t="s">
        <v>245</v>
      </c>
      <c r="U2357" t="s">
        <v>405</v>
      </c>
      <c r="V2357" t="s">
        <v>59</v>
      </c>
      <c r="W2357">
        <v>19</v>
      </c>
    </row>
    <row r="2358" spans="1:23" x14ac:dyDescent="0.2">
      <c r="A2358">
        <v>178</v>
      </c>
      <c r="B2358" t="s">
        <v>2</v>
      </c>
      <c r="C2358" t="s">
        <v>1515</v>
      </c>
      <c r="F2358" t="b">
        <f>IF(ISBLANK(X2358), FALSE, TRUE)</f>
        <v>0</v>
      </c>
      <c r="G2358" t="s">
        <v>1532</v>
      </c>
      <c r="H2358" t="s">
        <v>54</v>
      </c>
      <c r="I2358" t="s">
        <v>1526</v>
      </c>
      <c r="J2358" t="s">
        <v>406</v>
      </c>
      <c r="L2358">
        <v>2</v>
      </c>
      <c r="M2358">
        <v>2</v>
      </c>
      <c r="N2358">
        <v>3</v>
      </c>
      <c r="Q2358" t="s">
        <v>248</v>
      </c>
      <c r="R2358" t="s">
        <v>991</v>
      </c>
      <c r="S2358" t="s">
        <v>245</v>
      </c>
      <c r="U2358" t="s">
        <v>407</v>
      </c>
      <c r="V2358" t="s">
        <v>59</v>
      </c>
      <c r="W2358">
        <v>19</v>
      </c>
    </row>
    <row r="2359" spans="1:23" x14ac:dyDescent="0.2">
      <c r="A2359">
        <v>179</v>
      </c>
      <c r="B2359" t="s">
        <v>2</v>
      </c>
      <c r="C2359" t="s">
        <v>1515</v>
      </c>
      <c r="F2359" t="b">
        <f>IF(ISBLANK(X2359), FALSE, TRUE)</f>
        <v>0</v>
      </c>
      <c r="G2359" t="s">
        <v>1516</v>
      </c>
      <c r="H2359" t="s">
        <v>54</v>
      </c>
      <c r="I2359" t="s">
        <v>1526</v>
      </c>
      <c r="J2359" t="s">
        <v>408</v>
      </c>
      <c r="K2359" t="s">
        <v>1571</v>
      </c>
      <c r="L2359">
        <v>3</v>
      </c>
      <c r="M2359">
        <v>3</v>
      </c>
      <c r="N2359">
        <v>5</v>
      </c>
      <c r="Q2359" t="s">
        <v>83</v>
      </c>
      <c r="R2359" t="s">
        <v>991</v>
      </c>
      <c r="S2359" t="s">
        <v>245</v>
      </c>
      <c r="U2359" t="s">
        <v>268</v>
      </c>
      <c r="V2359" t="s">
        <v>59</v>
      </c>
      <c r="W2359">
        <v>19</v>
      </c>
    </row>
    <row r="2360" spans="1:23" x14ac:dyDescent="0.2">
      <c r="A2360">
        <v>180</v>
      </c>
      <c r="B2360" t="s">
        <v>2</v>
      </c>
      <c r="C2360" t="s">
        <v>1515</v>
      </c>
      <c r="F2360" t="b">
        <f>IF(ISBLANK(X2360), FALSE, TRUE)</f>
        <v>0</v>
      </c>
      <c r="G2360" t="s">
        <v>1521</v>
      </c>
      <c r="H2360" t="s">
        <v>54</v>
      </c>
      <c r="I2360" t="s">
        <v>1526</v>
      </c>
      <c r="J2360" t="s">
        <v>409</v>
      </c>
      <c r="L2360">
        <v>3</v>
      </c>
      <c r="M2360">
        <v>3</v>
      </c>
      <c r="N2360">
        <v>2</v>
      </c>
      <c r="Q2360" t="s">
        <v>248</v>
      </c>
      <c r="R2360" t="s">
        <v>285</v>
      </c>
      <c r="S2360" t="s">
        <v>245</v>
      </c>
      <c r="U2360" t="s">
        <v>274</v>
      </c>
      <c r="V2360" t="s">
        <v>59</v>
      </c>
      <c r="W2360">
        <v>19</v>
      </c>
    </row>
    <row r="2361" spans="1:23" x14ac:dyDescent="0.2">
      <c r="A2361">
        <v>181</v>
      </c>
      <c r="B2361" t="s">
        <v>2</v>
      </c>
      <c r="C2361" t="s">
        <v>1515</v>
      </c>
      <c r="F2361" t="b">
        <f>IF(ISBLANK(X2361), FALSE, TRUE)</f>
        <v>0</v>
      </c>
      <c r="G2361" t="s">
        <v>1522</v>
      </c>
      <c r="H2361" t="s">
        <v>54</v>
      </c>
      <c r="I2361" t="s">
        <v>1526</v>
      </c>
      <c r="J2361" t="s">
        <v>410</v>
      </c>
      <c r="K2361" t="s">
        <v>1605</v>
      </c>
      <c r="L2361">
        <v>4</v>
      </c>
      <c r="M2361">
        <v>2</v>
      </c>
      <c r="N2361">
        <v>8</v>
      </c>
      <c r="Q2361" t="s">
        <v>83</v>
      </c>
      <c r="R2361" t="s">
        <v>991</v>
      </c>
      <c r="S2361" t="s">
        <v>245</v>
      </c>
      <c r="U2361" t="s">
        <v>411</v>
      </c>
      <c r="V2361" t="s">
        <v>59</v>
      </c>
      <c r="W2361">
        <v>19</v>
      </c>
    </row>
    <row r="2362" spans="1:23" x14ac:dyDescent="0.2">
      <c r="A2362">
        <v>182</v>
      </c>
      <c r="B2362" t="s">
        <v>2</v>
      </c>
      <c r="C2362" t="s">
        <v>1515</v>
      </c>
      <c r="F2362" t="b">
        <f>IF(ISBLANK(X2362), FALSE, TRUE)</f>
        <v>0</v>
      </c>
      <c r="G2362" t="s">
        <v>1532</v>
      </c>
      <c r="H2362" t="s">
        <v>54</v>
      </c>
      <c r="I2362" t="s">
        <v>1526</v>
      </c>
      <c r="J2362" t="s">
        <v>412</v>
      </c>
      <c r="K2362" t="s">
        <v>1572</v>
      </c>
      <c r="L2362">
        <v>5</v>
      </c>
      <c r="M2362">
        <v>4</v>
      </c>
      <c r="N2362">
        <v>5</v>
      </c>
      <c r="Q2362" t="s">
        <v>83</v>
      </c>
      <c r="R2362" t="s">
        <v>250</v>
      </c>
      <c r="S2362" t="s">
        <v>245</v>
      </c>
      <c r="U2362" t="s">
        <v>268</v>
      </c>
      <c r="V2362" t="s">
        <v>59</v>
      </c>
      <c r="W2362">
        <v>19</v>
      </c>
    </row>
    <row r="2363" spans="1:23" x14ac:dyDescent="0.2">
      <c r="A2363">
        <v>183</v>
      </c>
      <c r="B2363" t="s">
        <v>2</v>
      </c>
      <c r="C2363" t="s">
        <v>1515</v>
      </c>
      <c r="F2363" t="b">
        <f>IF(ISBLANK(X2363), FALSE, TRUE)</f>
        <v>0</v>
      </c>
      <c r="G2363" t="s">
        <v>1521</v>
      </c>
      <c r="H2363" t="s">
        <v>54</v>
      </c>
      <c r="I2363" t="s">
        <v>1526</v>
      </c>
      <c r="J2363" t="s">
        <v>413</v>
      </c>
      <c r="L2363">
        <v>6</v>
      </c>
      <c r="M2363">
        <v>4</v>
      </c>
      <c r="N2363">
        <v>4</v>
      </c>
      <c r="Q2363" t="s">
        <v>83</v>
      </c>
      <c r="R2363" t="s">
        <v>250</v>
      </c>
      <c r="S2363" t="s">
        <v>245</v>
      </c>
      <c r="U2363" t="s">
        <v>268</v>
      </c>
      <c r="V2363" t="s">
        <v>59</v>
      </c>
      <c r="W2363">
        <v>19</v>
      </c>
    </row>
    <row r="2364" spans="1:23" x14ac:dyDescent="0.2">
      <c r="A2364">
        <v>184</v>
      </c>
      <c r="B2364" t="s">
        <v>2</v>
      </c>
      <c r="C2364" t="s">
        <v>1515</v>
      </c>
      <c r="F2364" t="b">
        <f>IF(ISBLANK(X2364), FALSE, TRUE)</f>
        <v>0</v>
      </c>
      <c r="G2364" t="s">
        <v>1522</v>
      </c>
      <c r="H2364" t="s">
        <v>54</v>
      </c>
      <c r="I2364" t="s">
        <v>1526</v>
      </c>
      <c r="J2364" t="s">
        <v>414</v>
      </c>
      <c r="K2364" t="s">
        <v>1573</v>
      </c>
      <c r="L2364">
        <v>6</v>
      </c>
      <c r="M2364">
        <v>5</v>
      </c>
      <c r="N2364">
        <v>6</v>
      </c>
      <c r="Q2364" t="s">
        <v>248</v>
      </c>
      <c r="R2364" t="s">
        <v>991</v>
      </c>
      <c r="S2364" t="s">
        <v>245</v>
      </c>
      <c r="U2364" t="s">
        <v>415</v>
      </c>
      <c r="V2364" t="s">
        <v>59</v>
      </c>
      <c r="W2364">
        <v>19</v>
      </c>
    </row>
    <row r="2365" spans="1:23" x14ac:dyDescent="0.2">
      <c r="A2365">
        <v>185</v>
      </c>
      <c r="B2365" t="s">
        <v>2</v>
      </c>
      <c r="C2365" t="s">
        <v>1515</v>
      </c>
      <c r="F2365" t="b">
        <f>IF(ISBLANK(X2365), FALSE, TRUE)</f>
        <v>0</v>
      </c>
      <c r="G2365" t="s">
        <v>1522</v>
      </c>
      <c r="H2365" t="s">
        <v>54</v>
      </c>
      <c r="I2365" t="s">
        <v>1526</v>
      </c>
      <c r="J2365" t="s">
        <v>416</v>
      </c>
      <c r="K2365" t="s">
        <v>1596</v>
      </c>
      <c r="L2365">
        <v>8</v>
      </c>
      <c r="M2365">
        <v>8</v>
      </c>
      <c r="N2365">
        <v>7</v>
      </c>
      <c r="Q2365" t="s">
        <v>248</v>
      </c>
      <c r="R2365" t="s">
        <v>285</v>
      </c>
      <c r="S2365" t="s">
        <v>245</v>
      </c>
      <c r="U2365" t="s">
        <v>257</v>
      </c>
      <c r="V2365" t="s">
        <v>59</v>
      </c>
      <c r="W2365">
        <v>19</v>
      </c>
    </row>
    <row r="2366" spans="1:23" x14ac:dyDescent="0.2">
      <c r="A2366">
        <v>186</v>
      </c>
      <c r="B2366" t="s">
        <v>2</v>
      </c>
      <c r="C2366" t="s">
        <v>1515</v>
      </c>
      <c r="F2366" t="b">
        <f>IF(ISBLANK(X2366), FALSE, TRUE)</f>
        <v>0</v>
      </c>
      <c r="G2366" t="s">
        <v>1532</v>
      </c>
      <c r="H2366" t="s">
        <v>54</v>
      </c>
      <c r="I2366" t="s">
        <v>1526</v>
      </c>
      <c r="J2366" t="s">
        <v>55</v>
      </c>
      <c r="L2366">
        <v>2</v>
      </c>
      <c r="R2366" t="s">
        <v>991</v>
      </c>
      <c r="S2366" t="s">
        <v>6</v>
      </c>
      <c r="U2366" t="s">
        <v>33</v>
      </c>
      <c r="V2366" t="s">
        <v>59</v>
      </c>
      <c r="W2366">
        <v>19</v>
      </c>
    </row>
    <row r="2367" spans="1:23" x14ac:dyDescent="0.2">
      <c r="A2367">
        <v>187</v>
      </c>
      <c r="B2367" t="s">
        <v>2</v>
      </c>
      <c r="C2367" t="s">
        <v>1515</v>
      </c>
      <c r="F2367" t="b">
        <f>IF(ISBLANK(X2367), FALSE, TRUE)</f>
        <v>0</v>
      </c>
      <c r="G2367" t="s">
        <v>1522</v>
      </c>
      <c r="H2367" t="s">
        <v>54</v>
      </c>
      <c r="I2367" t="s">
        <v>1526</v>
      </c>
      <c r="J2367" t="s">
        <v>56</v>
      </c>
      <c r="L2367">
        <v>7</v>
      </c>
      <c r="R2367" t="s">
        <v>991</v>
      </c>
      <c r="S2367" t="s">
        <v>6</v>
      </c>
      <c r="U2367" t="s">
        <v>57</v>
      </c>
      <c r="V2367" t="s">
        <v>59</v>
      </c>
      <c r="W2367">
        <v>19</v>
      </c>
    </row>
    <row r="2368" spans="1:23" x14ac:dyDescent="0.2">
      <c r="A2368">
        <v>188</v>
      </c>
      <c r="B2368" t="s">
        <v>2</v>
      </c>
      <c r="C2368" t="s">
        <v>1515</v>
      </c>
      <c r="F2368" t="b">
        <f>IF(ISBLANK(X2368), FALSE, TRUE)</f>
        <v>0</v>
      </c>
      <c r="G2368" t="s">
        <v>1522</v>
      </c>
      <c r="H2368" t="s">
        <v>54</v>
      </c>
      <c r="I2368" t="s">
        <v>1524</v>
      </c>
      <c r="J2368" t="s">
        <v>417</v>
      </c>
      <c r="K2368" t="s">
        <v>1597</v>
      </c>
      <c r="L2368">
        <v>1</v>
      </c>
      <c r="M2368">
        <v>1</v>
      </c>
      <c r="N2368">
        <v>3</v>
      </c>
      <c r="Q2368" t="s">
        <v>83</v>
      </c>
      <c r="R2368" t="s">
        <v>687</v>
      </c>
      <c r="S2368" t="s">
        <v>245</v>
      </c>
      <c r="U2368" t="s">
        <v>418</v>
      </c>
      <c r="V2368" t="s">
        <v>59</v>
      </c>
      <c r="W2368">
        <v>19</v>
      </c>
    </row>
    <row r="2369" spans="1:23" x14ac:dyDescent="0.2">
      <c r="A2369">
        <v>189</v>
      </c>
      <c r="B2369" t="s">
        <v>2</v>
      </c>
      <c r="C2369" t="s">
        <v>1515</v>
      </c>
      <c r="F2369" t="b">
        <f>IF(ISBLANK(X2369), FALSE, TRUE)</f>
        <v>0</v>
      </c>
      <c r="G2369" t="s">
        <v>1514</v>
      </c>
      <c r="H2369" t="s">
        <v>54</v>
      </c>
      <c r="I2369" t="s">
        <v>1524</v>
      </c>
      <c r="J2369" t="s">
        <v>419</v>
      </c>
      <c r="K2369" t="s">
        <v>1528</v>
      </c>
      <c r="L2369">
        <v>2</v>
      </c>
      <c r="M2369">
        <v>2</v>
      </c>
      <c r="N2369">
        <v>2</v>
      </c>
      <c r="Q2369" t="s">
        <v>83</v>
      </c>
      <c r="R2369" t="s">
        <v>991</v>
      </c>
      <c r="S2369" t="s">
        <v>245</v>
      </c>
      <c r="U2369" t="s">
        <v>252</v>
      </c>
      <c r="V2369" t="s">
        <v>59</v>
      </c>
      <c r="W2369">
        <v>19</v>
      </c>
    </row>
    <row r="2370" spans="1:23" x14ac:dyDescent="0.2">
      <c r="A2370">
        <v>190</v>
      </c>
      <c r="B2370" t="s">
        <v>2</v>
      </c>
      <c r="C2370" t="s">
        <v>1515</v>
      </c>
      <c r="F2370" t="b">
        <f>IF(ISBLANK(X2370), FALSE, TRUE)</f>
        <v>0</v>
      </c>
      <c r="G2370" t="s">
        <v>1521</v>
      </c>
      <c r="H2370" t="s">
        <v>54</v>
      </c>
      <c r="I2370" t="s">
        <v>1524</v>
      </c>
      <c r="J2370" t="s">
        <v>420</v>
      </c>
      <c r="L2370">
        <v>2</v>
      </c>
      <c r="M2370">
        <v>3</v>
      </c>
      <c r="N2370">
        <v>2</v>
      </c>
      <c r="Q2370" t="s">
        <v>83</v>
      </c>
      <c r="R2370" t="s">
        <v>991</v>
      </c>
      <c r="S2370" t="s">
        <v>245</v>
      </c>
      <c r="U2370" t="s">
        <v>75</v>
      </c>
      <c r="V2370" t="s">
        <v>59</v>
      </c>
      <c r="W2370">
        <v>19</v>
      </c>
    </row>
    <row r="2371" spans="1:23" x14ac:dyDescent="0.2">
      <c r="A2371">
        <v>191</v>
      </c>
      <c r="B2371" t="s">
        <v>2</v>
      </c>
      <c r="C2371" t="s">
        <v>1515</v>
      </c>
      <c r="F2371" t="b">
        <f>IF(ISBLANK(X2371), FALSE, TRUE)</f>
        <v>0</v>
      </c>
      <c r="G2371" t="s">
        <v>1532</v>
      </c>
      <c r="H2371" t="s">
        <v>54</v>
      </c>
      <c r="I2371" t="s">
        <v>1524</v>
      </c>
      <c r="J2371" t="s">
        <v>421</v>
      </c>
      <c r="L2371">
        <v>2</v>
      </c>
      <c r="M2371">
        <v>1</v>
      </c>
      <c r="N2371">
        <v>1</v>
      </c>
      <c r="Q2371" t="s">
        <v>248</v>
      </c>
      <c r="R2371" t="s">
        <v>991</v>
      </c>
      <c r="S2371" t="s">
        <v>245</v>
      </c>
      <c r="U2371" t="s">
        <v>422</v>
      </c>
      <c r="V2371" t="s">
        <v>59</v>
      </c>
      <c r="W2371">
        <v>19</v>
      </c>
    </row>
    <row r="2372" spans="1:23" x14ac:dyDescent="0.2">
      <c r="A2372">
        <v>192</v>
      </c>
      <c r="B2372" t="s">
        <v>2</v>
      </c>
      <c r="C2372" t="s">
        <v>1515</v>
      </c>
      <c r="F2372" t="b">
        <f>IF(ISBLANK(X2372), FALSE, TRUE)</f>
        <v>0</v>
      </c>
      <c r="G2372" t="s">
        <v>1532</v>
      </c>
      <c r="H2372" t="s">
        <v>54</v>
      </c>
      <c r="I2372" t="s">
        <v>1524</v>
      </c>
      <c r="J2372" t="s">
        <v>423</v>
      </c>
      <c r="K2372" t="s">
        <v>1574</v>
      </c>
      <c r="L2372">
        <v>3</v>
      </c>
      <c r="M2372">
        <v>3</v>
      </c>
      <c r="N2372">
        <v>4</v>
      </c>
      <c r="Q2372" t="s">
        <v>83</v>
      </c>
      <c r="R2372" t="s">
        <v>991</v>
      </c>
      <c r="S2372" t="s">
        <v>245</v>
      </c>
      <c r="U2372" t="s">
        <v>424</v>
      </c>
      <c r="V2372" t="s">
        <v>59</v>
      </c>
      <c r="W2372">
        <v>19</v>
      </c>
    </row>
    <row r="2373" spans="1:23" x14ac:dyDescent="0.2">
      <c r="A2373">
        <v>193</v>
      </c>
      <c r="B2373" t="s">
        <v>2</v>
      </c>
      <c r="C2373" t="s">
        <v>1515</v>
      </c>
      <c r="F2373" t="b">
        <f>IF(ISBLANK(X2373), FALSE, TRUE)</f>
        <v>0</v>
      </c>
      <c r="G2373" t="s">
        <v>1516</v>
      </c>
      <c r="H2373" t="s">
        <v>54</v>
      </c>
      <c r="I2373" t="s">
        <v>1524</v>
      </c>
      <c r="J2373" t="s">
        <v>425</v>
      </c>
      <c r="K2373" t="s">
        <v>1575</v>
      </c>
      <c r="L2373">
        <v>3</v>
      </c>
      <c r="M2373">
        <v>3</v>
      </c>
      <c r="N2373">
        <v>4</v>
      </c>
      <c r="Q2373" t="s">
        <v>248</v>
      </c>
      <c r="R2373" t="s">
        <v>991</v>
      </c>
      <c r="S2373" t="s">
        <v>245</v>
      </c>
      <c r="U2373" t="s">
        <v>415</v>
      </c>
      <c r="V2373" t="s">
        <v>59</v>
      </c>
      <c r="W2373">
        <v>19</v>
      </c>
    </row>
    <row r="2374" spans="1:23" x14ac:dyDescent="0.2">
      <c r="A2374">
        <v>194</v>
      </c>
      <c r="B2374" t="s">
        <v>2</v>
      </c>
      <c r="C2374" t="s">
        <v>1515</v>
      </c>
      <c r="F2374" t="b">
        <f>IF(ISBLANK(X2374), FALSE, TRUE)</f>
        <v>0</v>
      </c>
      <c r="G2374" t="s">
        <v>1521</v>
      </c>
      <c r="H2374" t="s">
        <v>54</v>
      </c>
      <c r="I2374" t="s">
        <v>1524</v>
      </c>
      <c r="J2374" t="s">
        <v>426</v>
      </c>
      <c r="L2374">
        <v>3</v>
      </c>
      <c r="M2374">
        <v>2</v>
      </c>
      <c r="N2374">
        <v>4</v>
      </c>
      <c r="Q2374" t="s">
        <v>83</v>
      </c>
      <c r="R2374" t="s">
        <v>1994</v>
      </c>
      <c r="S2374" t="s">
        <v>245</v>
      </c>
      <c r="U2374" t="s">
        <v>254</v>
      </c>
      <c r="V2374" t="s">
        <v>59</v>
      </c>
      <c r="W2374">
        <v>19</v>
      </c>
    </row>
    <row r="2375" spans="1:23" x14ac:dyDescent="0.2">
      <c r="A2375">
        <v>195</v>
      </c>
      <c r="B2375" t="s">
        <v>2</v>
      </c>
      <c r="C2375" t="s">
        <v>1515</v>
      </c>
      <c r="F2375" t="b">
        <f>IF(ISBLANK(X2375), FALSE, TRUE)</f>
        <v>0</v>
      </c>
      <c r="G2375" t="s">
        <v>1521</v>
      </c>
      <c r="H2375" t="s">
        <v>54</v>
      </c>
      <c r="I2375" t="s">
        <v>1524</v>
      </c>
      <c r="J2375" t="s">
        <v>427</v>
      </c>
      <c r="L2375">
        <v>4</v>
      </c>
      <c r="M2375">
        <v>3</v>
      </c>
      <c r="N2375">
        <v>4</v>
      </c>
      <c r="Q2375" t="s">
        <v>248</v>
      </c>
      <c r="R2375" t="s">
        <v>250</v>
      </c>
      <c r="S2375" t="s">
        <v>245</v>
      </c>
      <c r="U2375" t="s">
        <v>319</v>
      </c>
      <c r="V2375" t="s">
        <v>59</v>
      </c>
      <c r="W2375">
        <v>19</v>
      </c>
    </row>
    <row r="2376" spans="1:23" x14ac:dyDescent="0.2">
      <c r="A2376">
        <v>196</v>
      </c>
      <c r="B2376" t="s">
        <v>2</v>
      </c>
      <c r="C2376" t="s">
        <v>1515</v>
      </c>
      <c r="F2376" t="b">
        <f>IF(ISBLANK(X2376), FALSE, TRUE)</f>
        <v>0</v>
      </c>
      <c r="G2376" t="s">
        <v>1532</v>
      </c>
      <c r="H2376" t="s">
        <v>54</v>
      </c>
      <c r="I2376" t="s">
        <v>1524</v>
      </c>
      <c r="J2376" t="s">
        <v>428</v>
      </c>
      <c r="K2376" t="s">
        <v>1576</v>
      </c>
      <c r="L2376">
        <v>5</v>
      </c>
      <c r="M2376">
        <v>3</v>
      </c>
      <c r="N2376">
        <v>6</v>
      </c>
      <c r="Q2376" t="s">
        <v>83</v>
      </c>
      <c r="R2376" t="s">
        <v>135</v>
      </c>
      <c r="S2376" t="s">
        <v>245</v>
      </c>
      <c r="U2376" t="s">
        <v>429</v>
      </c>
      <c r="V2376" t="s">
        <v>59</v>
      </c>
      <c r="W2376">
        <v>19</v>
      </c>
    </row>
    <row r="2377" spans="1:23" x14ac:dyDescent="0.2">
      <c r="A2377">
        <v>197</v>
      </c>
      <c r="B2377" t="s">
        <v>2</v>
      </c>
      <c r="C2377" t="s">
        <v>1515</v>
      </c>
      <c r="F2377" t="b">
        <f>IF(ISBLANK(X2377), FALSE, TRUE)</f>
        <v>0</v>
      </c>
      <c r="G2377" t="s">
        <v>1522</v>
      </c>
      <c r="H2377" t="s">
        <v>54</v>
      </c>
      <c r="I2377" t="s">
        <v>1524</v>
      </c>
      <c r="J2377" t="s">
        <v>430</v>
      </c>
      <c r="K2377" t="s">
        <v>1577</v>
      </c>
      <c r="L2377">
        <v>6</v>
      </c>
      <c r="M2377">
        <v>6</v>
      </c>
      <c r="N2377">
        <v>5</v>
      </c>
      <c r="Q2377" t="s">
        <v>83</v>
      </c>
      <c r="R2377" t="s">
        <v>177</v>
      </c>
      <c r="S2377" t="s">
        <v>245</v>
      </c>
      <c r="U2377" t="s">
        <v>431</v>
      </c>
      <c r="V2377" t="s">
        <v>59</v>
      </c>
      <c r="W2377">
        <v>19</v>
      </c>
    </row>
    <row r="2378" spans="1:23" x14ac:dyDescent="0.2">
      <c r="A2378">
        <v>198</v>
      </c>
      <c r="B2378" t="s">
        <v>2</v>
      </c>
      <c r="C2378" t="s">
        <v>1515</v>
      </c>
      <c r="F2378" t="b">
        <f>IF(ISBLANK(X2378), FALSE, TRUE)</f>
        <v>0</v>
      </c>
      <c r="G2378" t="s">
        <v>1522</v>
      </c>
      <c r="H2378" t="s">
        <v>54</v>
      </c>
      <c r="I2378" t="s">
        <v>1524</v>
      </c>
      <c r="J2378" t="s">
        <v>432</v>
      </c>
      <c r="K2378" t="s">
        <v>1535</v>
      </c>
      <c r="L2378">
        <v>7</v>
      </c>
      <c r="M2378">
        <v>6</v>
      </c>
      <c r="N2378">
        <v>6</v>
      </c>
      <c r="Q2378" t="s">
        <v>83</v>
      </c>
      <c r="R2378" t="s">
        <v>250</v>
      </c>
      <c r="S2378" t="s">
        <v>245</v>
      </c>
      <c r="U2378" t="s">
        <v>266</v>
      </c>
      <c r="V2378" t="s">
        <v>59</v>
      </c>
      <c r="W2378">
        <v>19</v>
      </c>
    </row>
    <row r="2379" spans="1:23" x14ac:dyDescent="0.2">
      <c r="A2379">
        <v>199</v>
      </c>
      <c r="B2379" t="s">
        <v>2</v>
      </c>
      <c r="C2379" t="s">
        <v>1515</v>
      </c>
      <c r="F2379" t="b">
        <f>IF(ISBLANK(X2379), FALSE, TRUE)</f>
        <v>0</v>
      </c>
      <c r="G2379" t="s">
        <v>1532</v>
      </c>
      <c r="H2379" t="s">
        <v>54</v>
      </c>
      <c r="I2379" t="s">
        <v>1524</v>
      </c>
      <c r="J2379" t="s">
        <v>58</v>
      </c>
      <c r="L2379">
        <v>2</v>
      </c>
      <c r="R2379" t="s">
        <v>991</v>
      </c>
      <c r="S2379" t="s">
        <v>6</v>
      </c>
      <c r="U2379" t="s">
        <v>57</v>
      </c>
      <c r="V2379" t="s">
        <v>59</v>
      </c>
      <c r="W2379">
        <v>19</v>
      </c>
    </row>
    <row r="2380" spans="1:23" x14ac:dyDescent="0.2">
      <c r="A2380">
        <v>200</v>
      </c>
      <c r="B2380" t="s">
        <v>2</v>
      </c>
      <c r="C2380" t="s">
        <v>1515</v>
      </c>
      <c r="F2380" t="b">
        <f>IF(ISBLANK(X2380), FALSE, TRUE)</f>
        <v>0</v>
      </c>
      <c r="G2380" t="s">
        <v>1522</v>
      </c>
      <c r="H2380" t="s">
        <v>54</v>
      </c>
      <c r="I2380" t="s">
        <v>1524</v>
      </c>
      <c r="J2380" t="s">
        <v>59</v>
      </c>
      <c r="L2380">
        <v>2</v>
      </c>
      <c r="R2380" t="s">
        <v>991</v>
      </c>
      <c r="S2380" t="s">
        <v>6</v>
      </c>
      <c r="U2380" t="s">
        <v>41</v>
      </c>
      <c r="V2380" t="s">
        <v>59</v>
      </c>
      <c r="W2380">
        <v>19</v>
      </c>
    </row>
    <row r="2381" spans="1:23" x14ac:dyDescent="0.2">
      <c r="A2381">
        <v>201</v>
      </c>
      <c r="B2381" t="s">
        <v>2</v>
      </c>
      <c r="C2381" t="s">
        <v>1515</v>
      </c>
      <c r="F2381" t="b">
        <f>IF(ISBLANK(X2381), FALSE, TRUE)</f>
        <v>0</v>
      </c>
      <c r="G2381" t="s">
        <v>1522</v>
      </c>
      <c r="H2381" t="s">
        <v>54</v>
      </c>
      <c r="I2381" t="s">
        <v>54</v>
      </c>
      <c r="J2381" t="s">
        <v>433</v>
      </c>
      <c r="K2381" t="s">
        <v>1599</v>
      </c>
      <c r="L2381">
        <v>3</v>
      </c>
      <c r="M2381">
        <v>3</v>
      </c>
      <c r="N2381">
        <v>3</v>
      </c>
      <c r="Q2381" t="s">
        <v>83</v>
      </c>
      <c r="R2381" t="s">
        <v>991</v>
      </c>
      <c r="S2381" t="s">
        <v>245</v>
      </c>
      <c r="U2381" t="s">
        <v>434</v>
      </c>
      <c r="V2381" t="s">
        <v>59</v>
      </c>
      <c r="W2381">
        <v>19</v>
      </c>
    </row>
    <row r="2382" spans="1:23" x14ac:dyDescent="0.2">
      <c r="A2382">
        <v>202</v>
      </c>
      <c r="B2382" t="s">
        <v>2</v>
      </c>
      <c r="C2382" t="s">
        <v>1515</v>
      </c>
      <c r="F2382" t="b">
        <f>IF(ISBLANK(X2382), FALSE, TRUE)</f>
        <v>0</v>
      </c>
      <c r="G2382" t="s">
        <v>1532</v>
      </c>
      <c r="H2382" t="s">
        <v>54</v>
      </c>
      <c r="I2382" t="s">
        <v>54</v>
      </c>
      <c r="J2382" t="s">
        <v>435</v>
      </c>
      <c r="L2382">
        <v>5</v>
      </c>
      <c r="M2382">
        <v>3</v>
      </c>
      <c r="N2382">
        <v>5</v>
      </c>
      <c r="Q2382" t="s">
        <v>83</v>
      </c>
      <c r="R2382" t="s">
        <v>991</v>
      </c>
      <c r="S2382" t="s">
        <v>245</v>
      </c>
      <c r="U2382" t="s">
        <v>160</v>
      </c>
      <c r="V2382" t="s">
        <v>59</v>
      </c>
      <c r="W2382">
        <v>19</v>
      </c>
    </row>
    <row r="2383" spans="1:23" x14ac:dyDescent="0.2">
      <c r="A2383">
        <v>203</v>
      </c>
      <c r="B2383" t="s">
        <v>2</v>
      </c>
      <c r="C2383" t="s">
        <v>1515</v>
      </c>
      <c r="F2383" t="b">
        <f>IF(ISBLANK(X2383), FALSE, TRUE)</f>
        <v>0</v>
      </c>
      <c r="G2383" t="s">
        <v>1516</v>
      </c>
      <c r="H2383" t="s">
        <v>54</v>
      </c>
      <c r="I2383" t="s">
        <v>54</v>
      </c>
      <c r="J2383" t="s">
        <v>54</v>
      </c>
      <c r="L2383">
        <v>4</v>
      </c>
      <c r="R2383" t="s">
        <v>991</v>
      </c>
      <c r="S2383" t="s">
        <v>6</v>
      </c>
      <c r="U2383" t="s">
        <v>7</v>
      </c>
      <c r="V2383" t="s">
        <v>59</v>
      </c>
      <c r="W2383">
        <v>19</v>
      </c>
    </row>
    <row r="2384" spans="1:23" x14ac:dyDescent="0.2">
      <c r="A2384">
        <v>204</v>
      </c>
      <c r="B2384" t="s">
        <v>2</v>
      </c>
      <c r="C2384" t="s">
        <v>1515</v>
      </c>
      <c r="F2384" t="b">
        <f>IF(ISBLANK(X2384), FALSE, TRUE)</f>
        <v>0</v>
      </c>
      <c r="G2384" t="s">
        <v>1532</v>
      </c>
      <c r="H2384" t="s">
        <v>54</v>
      </c>
      <c r="I2384" t="s">
        <v>991</v>
      </c>
      <c r="J2384" t="s">
        <v>436</v>
      </c>
      <c r="K2384" t="s">
        <v>1549</v>
      </c>
      <c r="L2384">
        <v>1</v>
      </c>
      <c r="M2384">
        <v>3</v>
      </c>
      <c r="N2384">
        <v>1</v>
      </c>
      <c r="Q2384" t="s">
        <v>83</v>
      </c>
      <c r="R2384" t="s">
        <v>991</v>
      </c>
      <c r="S2384" t="s">
        <v>245</v>
      </c>
      <c r="U2384" t="s">
        <v>268</v>
      </c>
      <c r="V2384" t="s">
        <v>59</v>
      </c>
      <c r="W2384">
        <v>19</v>
      </c>
    </row>
    <row r="2385" spans="1:23" x14ac:dyDescent="0.2">
      <c r="A2385">
        <v>205</v>
      </c>
      <c r="B2385" t="s">
        <v>2</v>
      </c>
      <c r="C2385" t="s">
        <v>1515</v>
      </c>
      <c r="F2385" t="b">
        <f>IF(ISBLANK(X2385), FALSE, TRUE)</f>
        <v>0</v>
      </c>
      <c r="G2385" t="s">
        <v>1521</v>
      </c>
      <c r="H2385" t="s">
        <v>54</v>
      </c>
      <c r="I2385" t="s">
        <v>991</v>
      </c>
      <c r="J2385" t="s">
        <v>437</v>
      </c>
      <c r="L2385">
        <v>1</v>
      </c>
      <c r="M2385">
        <v>2</v>
      </c>
      <c r="N2385">
        <v>1</v>
      </c>
      <c r="Q2385" t="s">
        <v>83</v>
      </c>
      <c r="R2385" t="s">
        <v>177</v>
      </c>
      <c r="S2385" t="s">
        <v>245</v>
      </c>
      <c r="U2385" t="s">
        <v>438</v>
      </c>
      <c r="V2385" t="s">
        <v>59</v>
      </c>
      <c r="W2385">
        <v>19</v>
      </c>
    </row>
    <row r="2386" spans="1:23" x14ac:dyDescent="0.2">
      <c r="A2386">
        <v>206</v>
      </c>
      <c r="B2386" t="s">
        <v>2</v>
      </c>
      <c r="C2386" t="s">
        <v>1515</v>
      </c>
      <c r="F2386" t="b">
        <f>IF(ISBLANK(X2386), FALSE, TRUE)</f>
        <v>0</v>
      </c>
      <c r="G2386" t="s">
        <v>1521</v>
      </c>
      <c r="H2386" t="s">
        <v>54</v>
      </c>
      <c r="I2386" t="s">
        <v>991</v>
      </c>
      <c r="J2386" t="s">
        <v>439</v>
      </c>
      <c r="L2386">
        <v>1</v>
      </c>
      <c r="M2386">
        <v>1</v>
      </c>
      <c r="N2386">
        <v>2</v>
      </c>
      <c r="Q2386" t="s">
        <v>248</v>
      </c>
      <c r="R2386" t="s">
        <v>991</v>
      </c>
      <c r="S2386" t="s">
        <v>245</v>
      </c>
      <c r="U2386" t="s">
        <v>309</v>
      </c>
      <c r="V2386" t="s">
        <v>59</v>
      </c>
      <c r="W2386">
        <v>19</v>
      </c>
    </row>
    <row r="2387" spans="1:23" x14ac:dyDescent="0.2">
      <c r="A2387">
        <v>207</v>
      </c>
      <c r="B2387" t="s">
        <v>2</v>
      </c>
      <c r="C2387" t="s">
        <v>1515</v>
      </c>
      <c r="F2387" t="b">
        <f>IF(ISBLANK(X2387), FALSE, TRUE)</f>
        <v>0</v>
      </c>
      <c r="G2387" t="s">
        <v>1521</v>
      </c>
      <c r="H2387" t="s">
        <v>54</v>
      </c>
      <c r="I2387" t="s">
        <v>991</v>
      </c>
      <c r="J2387" t="s">
        <v>440</v>
      </c>
      <c r="L2387">
        <v>2</v>
      </c>
      <c r="M2387">
        <v>2</v>
      </c>
      <c r="N2387">
        <v>2</v>
      </c>
      <c r="Q2387" t="s">
        <v>83</v>
      </c>
      <c r="R2387" t="s">
        <v>285</v>
      </c>
      <c r="S2387" t="s">
        <v>245</v>
      </c>
      <c r="U2387" t="s">
        <v>266</v>
      </c>
      <c r="V2387" t="s">
        <v>59</v>
      </c>
      <c r="W2387">
        <v>19</v>
      </c>
    </row>
    <row r="2388" spans="1:23" x14ac:dyDescent="0.2">
      <c r="A2388">
        <v>208</v>
      </c>
      <c r="B2388" t="s">
        <v>2</v>
      </c>
      <c r="C2388" t="s">
        <v>1515</v>
      </c>
      <c r="F2388" t="b">
        <f>IF(ISBLANK(X2388), FALSE, TRUE)</f>
        <v>0</v>
      </c>
      <c r="G2388" t="s">
        <v>1521</v>
      </c>
      <c r="H2388" t="s">
        <v>54</v>
      </c>
      <c r="I2388" t="s">
        <v>991</v>
      </c>
      <c r="J2388" t="s">
        <v>441</v>
      </c>
      <c r="L2388">
        <v>2</v>
      </c>
      <c r="M2388">
        <v>1</v>
      </c>
      <c r="N2388">
        <v>3</v>
      </c>
      <c r="Q2388" t="s">
        <v>248</v>
      </c>
      <c r="R2388" t="s">
        <v>687</v>
      </c>
      <c r="S2388" t="s">
        <v>245</v>
      </c>
      <c r="U2388" t="s">
        <v>309</v>
      </c>
      <c r="V2388" t="s">
        <v>59</v>
      </c>
      <c r="W2388">
        <v>19</v>
      </c>
    </row>
    <row r="2389" spans="1:23" x14ac:dyDescent="0.2">
      <c r="A2389">
        <v>209</v>
      </c>
      <c r="B2389" t="s">
        <v>2</v>
      </c>
      <c r="C2389" t="s">
        <v>1515</v>
      </c>
      <c r="F2389" t="b">
        <f>IF(ISBLANK(X2389), FALSE, TRUE)</f>
        <v>0</v>
      </c>
      <c r="G2389" t="s">
        <v>1532</v>
      </c>
      <c r="H2389" t="s">
        <v>54</v>
      </c>
      <c r="I2389" t="s">
        <v>991</v>
      </c>
      <c r="J2389" t="s">
        <v>442</v>
      </c>
      <c r="L2389">
        <v>2</v>
      </c>
      <c r="M2389">
        <v>2</v>
      </c>
      <c r="N2389">
        <v>4</v>
      </c>
      <c r="Q2389" t="s">
        <v>248</v>
      </c>
      <c r="R2389" t="s">
        <v>687</v>
      </c>
      <c r="S2389" t="s">
        <v>245</v>
      </c>
      <c r="U2389" t="s">
        <v>407</v>
      </c>
      <c r="V2389" t="s">
        <v>59</v>
      </c>
      <c r="W2389">
        <v>19</v>
      </c>
    </row>
    <row r="2390" spans="1:23" x14ac:dyDescent="0.2">
      <c r="A2390">
        <v>210</v>
      </c>
      <c r="B2390" t="s">
        <v>2</v>
      </c>
      <c r="C2390" t="s">
        <v>1515</v>
      </c>
      <c r="F2390" t="b">
        <f>IF(ISBLANK(X2390), FALSE, TRUE)</f>
        <v>0</v>
      </c>
      <c r="G2390" t="s">
        <v>1521</v>
      </c>
      <c r="H2390" t="s">
        <v>54</v>
      </c>
      <c r="I2390" t="s">
        <v>991</v>
      </c>
      <c r="J2390" t="s">
        <v>443</v>
      </c>
      <c r="L2390">
        <v>3</v>
      </c>
      <c r="M2390">
        <v>4</v>
      </c>
      <c r="N2390">
        <v>3</v>
      </c>
      <c r="Q2390" t="s">
        <v>83</v>
      </c>
      <c r="R2390" t="s">
        <v>991</v>
      </c>
      <c r="S2390" t="s">
        <v>245</v>
      </c>
      <c r="U2390" t="s">
        <v>160</v>
      </c>
      <c r="V2390" t="s">
        <v>59</v>
      </c>
      <c r="W2390">
        <v>19</v>
      </c>
    </row>
    <row r="2391" spans="1:23" x14ac:dyDescent="0.2">
      <c r="A2391">
        <v>211</v>
      </c>
      <c r="B2391" t="s">
        <v>2</v>
      </c>
      <c r="C2391" t="s">
        <v>1515</v>
      </c>
      <c r="F2391" t="b">
        <f>IF(ISBLANK(X2391), FALSE, TRUE)</f>
        <v>0</v>
      </c>
      <c r="G2391" t="s">
        <v>1521</v>
      </c>
      <c r="H2391" t="s">
        <v>54</v>
      </c>
      <c r="I2391" t="s">
        <v>991</v>
      </c>
      <c r="J2391" t="s">
        <v>444</v>
      </c>
      <c r="L2391">
        <v>4</v>
      </c>
      <c r="M2391">
        <v>4</v>
      </c>
      <c r="N2391">
        <v>4</v>
      </c>
      <c r="Q2391" t="s">
        <v>83</v>
      </c>
      <c r="R2391" t="s">
        <v>135</v>
      </c>
      <c r="S2391" t="s">
        <v>245</v>
      </c>
      <c r="U2391" t="s">
        <v>266</v>
      </c>
      <c r="V2391" t="s">
        <v>59</v>
      </c>
      <c r="W2391">
        <v>19</v>
      </c>
    </row>
    <row r="2392" spans="1:23" x14ac:dyDescent="0.2">
      <c r="A2392">
        <v>212</v>
      </c>
      <c r="B2392" t="s">
        <v>2</v>
      </c>
      <c r="C2392" t="s">
        <v>1515</v>
      </c>
      <c r="F2392" t="b">
        <f>IF(ISBLANK(X2392), FALSE, TRUE)</f>
        <v>0</v>
      </c>
      <c r="G2392" t="s">
        <v>1522</v>
      </c>
      <c r="H2392" t="s">
        <v>54</v>
      </c>
      <c r="I2392" t="s">
        <v>991</v>
      </c>
      <c r="J2392" t="s">
        <v>445</v>
      </c>
      <c r="L2392">
        <v>4</v>
      </c>
      <c r="M2392">
        <v>3</v>
      </c>
      <c r="N2392">
        <v>4</v>
      </c>
      <c r="Q2392" t="s">
        <v>248</v>
      </c>
      <c r="R2392" t="s">
        <v>991</v>
      </c>
      <c r="S2392" t="s">
        <v>245</v>
      </c>
      <c r="U2392" t="s">
        <v>407</v>
      </c>
      <c r="V2392" t="s">
        <v>59</v>
      </c>
      <c r="W2392">
        <v>19</v>
      </c>
    </row>
    <row r="2393" spans="1:23" x14ac:dyDescent="0.2">
      <c r="A2393">
        <v>213</v>
      </c>
      <c r="B2393" t="s">
        <v>2</v>
      </c>
      <c r="C2393" t="s">
        <v>1515</v>
      </c>
      <c r="F2393" t="b">
        <f>IF(ISBLANK(X2393), FALSE, TRUE)</f>
        <v>0</v>
      </c>
      <c r="G2393" t="s">
        <v>1521</v>
      </c>
      <c r="H2393" t="s">
        <v>54</v>
      </c>
      <c r="I2393" t="s">
        <v>991</v>
      </c>
      <c r="J2393" t="s">
        <v>446</v>
      </c>
      <c r="L2393">
        <v>5</v>
      </c>
      <c r="M2393">
        <v>5</v>
      </c>
      <c r="N2393">
        <v>4</v>
      </c>
      <c r="Q2393" t="s">
        <v>83</v>
      </c>
      <c r="R2393" t="s">
        <v>250</v>
      </c>
      <c r="S2393" t="s">
        <v>245</v>
      </c>
      <c r="U2393" t="s">
        <v>266</v>
      </c>
      <c r="V2393" t="s">
        <v>59</v>
      </c>
      <c r="W2393">
        <v>19</v>
      </c>
    </row>
    <row r="2394" spans="1:23" x14ac:dyDescent="0.2">
      <c r="A2394">
        <v>214</v>
      </c>
      <c r="B2394" t="s">
        <v>2</v>
      </c>
      <c r="C2394" t="s">
        <v>1515</v>
      </c>
      <c r="F2394" t="b">
        <f>IF(ISBLANK(X2394), FALSE, TRUE)</f>
        <v>0</v>
      </c>
      <c r="G2394" t="s">
        <v>1532</v>
      </c>
      <c r="H2394" t="s">
        <v>54</v>
      </c>
      <c r="I2394" t="s">
        <v>991</v>
      </c>
      <c r="J2394" t="s">
        <v>932</v>
      </c>
      <c r="L2394">
        <v>1</v>
      </c>
      <c r="O2394">
        <v>1</v>
      </c>
      <c r="P2394">
        <v>1</v>
      </c>
      <c r="R2394" t="s">
        <v>991</v>
      </c>
      <c r="S2394" t="s">
        <v>915</v>
      </c>
      <c r="U2394" t="s">
        <v>933</v>
      </c>
      <c r="V2394" t="s">
        <v>59</v>
      </c>
      <c r="W2394">
        <v>19</v>
      </c>
    </row>
    <row r="2395" spans="1:23" x14ac:dyDescent="0.2">
      <c r="A2395">
        <v>215</v>
      </c>
      <c r="B2395" t="s">
        <v>2</v>
      </c>
      <c r="C2395" t="s">
        <v>1515</v>
      </c>
      <c r="F2395" t="b">
        <f>IF(ISBLANK(X2395), FALSE, TRUE)</f>
        <v>0</v>
      </c>
      <c r="G2395" t="s">
        <v>1521</v>
      </c>
      <c r="H2395" t="s">
        <v>54</v>
      </c>
      <c r="I2395" t="s">
        <v>991</v>
      </c>
      <c r="J2395" t="s">
        <v>934</v>
      </c>
      <c r="L2395">
        <v>1</v>
      </c>
      <c r="O2395">
        <v>1</v>
      </c>
      <c r="P2395">
        <v>1</v>
      </c>
      <c r="R2395" t="s">
        <v>991</v>
      </c>
      <c r="S2395" t="s">
        <v>915</v>
      </c>
      <c r="U2395" t="s">
        <v>148</v>
      </c>
      <c r="V2395" t="s">
        <v>59</v>
      </c>
      <c r="W2395">
        <v>19</v>
      </c>
    </row>
    <row r="2396" spans="1:23" x14ac:dyDescent="0.2">
      <c r="A2396">
        <v>216</v>
      </c>
      <c r="B2396" t="s">
        <v>2</v>
      </c>
      <c r="C2396" t="s">
        <v>1515</v>
      </c>
      <c r="F2396" t="b">
        <f>IF(ISBLANK(X2396), FALSE, TRUE)</f>
        <v>0</v>
      </c>
      <c r="G2396" t="s">
        <v>1521</v>
      </c>
      <c r="H2396" t="s">
        <v>54</v>
      </c>
      <c r="I2396" t="s">
        <v>991</v>
      </c>
      <c r="J2396" t="s">
        <v>60</v>
      </c>
      <c r="L2396">
        <v>1</v>
      </c>
      <c r="R2396" t="s">
        <v>991</v>
      </c>
      <c r="S2396" t="s">
        <v>6</v>
      </c>
      <c r="U2396" t="s">
        <v>19</v>
      </c>
      <c r="V2396" t="s">
        <v>59</v>
      </c>
      <c r="W2396">
        <v>19</v>
      </c>
    </row>
    <row r="2397" spans="1:23" x14ac:dyDescent="0.2">
      <c r="A2397">
        <v>217</v>
      </c>
      <c r="B2397" t="s">
        <v>2</v>
      </c>
      <c r="C2397" t="s">
        <v>1515</v>
      </c>
      <c r="F2397" t="b">
        <f>IF(ISBLANK(X2397), FALSE, TRUE)</f>
        <v>0</v>
      </c>
      <c r="G2397" t="s">
        <v>1532</v>
      </c>
      <c r="H2397" t="s">
        <v>54</v>
      </c>
      <c r="I2397" t="s">
        <v>991</v>
      </c>
      <c r="J2397" t="s">
        <v>61</v>
      </c>
      <c r="L2397">
        <v>1</v>
      </c>
      <c r="R2397" t="s">
        <v>991</v>
      </c>
      <c r="S2397" t="s">
        <v>6</v>
      </c>
      <c r="U2397" t="s">
        <v>57</v>
      </c>
      <c r="V2397" t="s">
        <v>59</v>
      </c>
      <c r="W2397">
        <v>19</v>
      </c>
    </row>
    <row r="2398" spans="1:23" x14ac:dyDescent="0.2">
      <c r="A2398">
        <v>218</v>
      </c>
      <c r="B2398" t="s">
        <v>2</v>
      </c>
      <c r="C2398" t="s">
        <v>1515</v>
      </c>
      <c r="F2398" t="b">
        <f>IF(ISBLANK(X2398), FALSE, TRUE)</f>
        <v>0</v>
      </c>
      <c r="G2398" t="s">
        <v>1521</v>
      </c>
      <c r="H2398" t="s">
        <v>54</v>
      </c>
      <c r="I2398" t="s">
        <v>991</v>
      </c>
      <c r="J2398" t="s">
        <v>62</v>
      </c>
      <c r="L2398">
        <v>2</v>
      </c>
      <c r="R2398" t="s">
        <v>991</v>
      </c>
      <c r="S2398" t="s">
        <v>6</v>
      </c>
      <c r="U2398" t="s">
        <v>57</v>
      </c>
      <c r="V2398" t="s">
        <v>59</v>
      </c>
      <c r="W2398">
        <v>19</v>
      </c>
    </row>
    <row r="2399" spans="1:23" x14ac:dyDescent="0.2">
      <c r="A2399">
        <v>219</v>
      </c>
      <c r="B2399" t="s">
        <v>2</v>
      </c>
      <c r="C2399" t="s">
        <v>1515</v>
      </c>
      <c r="F2399" t="b">
        <f>IF(ISBLANK(X2399), FALSE, TRUE)</f>
        <v>0</v>
      </c>
      <c r="G2399" t="s">
        <v>1522</v>
      </c>
      <c r="H2399" t="s">
        <v>54</v>
      </c>
      <c r="I2399" t="s">
        <v>991</v>
      </c>
      <c r="J2399" t="s">
        <v>63</v>
      </c>
      <c r="L2399">
        <v>2</v>
      </c>
      <c r="R2399" t="s">
        <v>991</v>
      </c>
      <c r="S2399" t="s">
        <v>6</v>
      </c>
      <c r="U2399" t="s">
        <v>57</v>
      </c>
      <c r="V2399" t="s">
        <v>59</v>
      </c>
      <c r="W2399">
        <v>19</v>
      </c>
    </row>
    <row r="2400" spans="1:23" x14ac:dyDescent="0.2">
      <c r="A2400">
        <v>220</v>
      </c>
      <c r="B2400" t="s">
        <v>2</v>
      </c>
      <c r="C2400" t="s">
        <v>1515</v>
      </c>
      <c r="F2400" t="b">
        <f>IF(ISBLANK(X2400), FALSE, TRUE)</f>
        <v>0</v>
      </c>
      <c r="G2400" t="s">
        <v>1521</v>
      </c>
      <c r="H2400" t="s">
        <v>54</v>
      </c>
      <c r="I2400" t="s">
        <v>991</v>
      </c>
      <c r="J2400" t="s">
        <v>64</v>
      </c>
      <c r="L2400">
        <v>2</v>
      </c>
      <c r="R2400" t="s">
        <v>991</v>
      </c>
      <c r="S2400" t="s">
        <v>6</v>
      </c>
      <c r="U2400" t="s">
        <v>19</v>
      </c>
      <c r="V2400" t="s">
        <v>59</v>
      </c>
      <c r="W2400">
        <v>19</v>
      </c>
    </row>
    <row r="2401" spans="1:23" x14ac:dyDescent="0.2">
      <c r="A2401">
        <v>221</v>
      </c>
      <c r="B2401" t="s">
        <v>2</v>
      </c>
      <c r="C2401" t="s">
        <v>1515</v>
      </c>
      <c r="F2401" t="b">
        <f>IF(ISBLANK(X2401), FALSE, TRUE)</f>
        <v>0</v>
      </c>
      <c r="G2401" t="s">
        <v>1532</v>
      </c>
      <c r="H2401" t="s">
        <v>54</v>
      </c>
      <c r="I2401" t="s">
        <v>991</v>
      </c>
      <c r="J2401" t="s">
        <v>65</v>
      </c>
      <c r="L2401">
        <v>3</v>
      </c>
      <c r="R2401" t="s">
        <v>991</v>
      </c>
      <c r="S2401" t="s">
        <v>6</v>
      </c>
      <c r="U2401" t="s">
        <v>19</v>
      </c>
      <c r="V2401" t="s">
        <v>59</v>
      </c>
      <c r="W2401">
        <v>19</v>
      </c>
    </row>
    <row r="2402" spans="1:23" x14ac:dyDescent="0.2">
      <c r="A2402">
        <v>222</v>
      </c>
      <c r="B2402" t="s">
        <v>2</v>
      </c>
      <c r="C2402" t="s">
        <v>1515</v>
      </c>
      <c r="F2402" t="b">
        <f>IF(ISBLANK(X2402), FALSE, TRUE)</f>
        <v>0</v>
      </c>
      <c r="G2402" t="s">
        <v>1521</v>
      </c>
      <c r="H2402" t="s">
        <v>54</v>
      </c>
      <c r="I2402" t="s">
        <v>991</v>
      </c>
      <c r="J2402" t="s">
        <v>66</v>
      </c>
      <c r="L2402">
        <v>3</v>
      </c>
      <c r="R2402" t="s">
        <v>991</v>
      </c>
      <c r="S2402" t="s">
        <v>6</v>
      </c>
      <c r="U2402" t="s">
        <v>57</v>
      </c>
      <c r="V2402" t="s">
        <v>59</v>
      </c>
      <c r="W2402">
        <v>19</v>
      </c>
    </row>
    <row r="2403" spans="1:23" x14ac:dyDescent="0.2">
      <c r="A2403">
        <v>223</v>
      </c>
      <c r="B2403" t="s">
        <v>2</v>
      </c>
      <c r="C2403" t="s">
        <v>1515</v>
      </c>
      <c r="F2403" t="b">
        <f>IF(ISBLANK(X2403), FALSE, TRUE)</f>
        <v>0</v>
      </c>
      <c r="G2403" t="s">
        <v>1522</v>
      </c>
      <c r="H2403" t="s">
        <v>54</v>
      </c>
      <c r="I2403" t="s">
        <v>991</v>
      </c>
      <c r="J2403" t="s">
        <v>67</v>
      </c>
      <c r="L2403">
        <v>4</v>
      </c>
      <c r="R2403" t="s">
        <v>991</v>
      </c>
      <c r="S2403" t="s">
        <v>6</v>
      </c>
      <c r="U2403" t="s">
        <v>68</v>
      </c>
      <c r="V2403" t="s">
        <v>59</v>
      </c>
      <c r="W2403">
        <v>19</v>
      </c>
    </row>
    <row r="2404" spans="1:23" x14ac:dyDescent="0.2">
      <c r="A2404">
        <v>224</v>
      </c>
      <c r="B2404" t="s">
        <v>2</v>
      </c>
      <c r="C2404" t="s">
        <v>1515</v>
      </c>
      <c r="F2404" t="b">
        <f>IF(ISBLANK(X2404), FALSE, TRUE)</f>
        <v>0</v>
      </c>
      <c r="G2404" t="s">
        <v>1516</v>
      </c>
      <c r="H2404" t="s">
        <v>54</v>
      </c>
      <c r="I2404" t="s">
        <v>991</v>
      </c>
      <c r="J2404" t="s">
        <v>69</v>
      </c>
      <c r="L2404">
        <v>6</v>
      </c>
      <c r="R2404" t="s">
        <v>991</v>
      </c>
      <c r="S2404" t="s">
        <v>6</v>
      </c>
      <c r="U2404" t="s">
        <v>68</v>
      </c>
      <c r="V2404" t="s">
        <v>59</v>
      </c>
      <c r="W2404">
        <v>19</v>
      </c>
    </row>
    <row r="2405" spans="1:23" x14ac:dyDescent="0.2">
      <c r="A2405">
        <v>225</v>
      </c>
      <c r="B2405" t="s">
        <v>2</v>
      </c>
      <c r="C2405" t="s">
        <v>1515</v>
      </c>
      <c r="F2405" t="b">
        <f>IF(ISBLANK(X2405), FALSE, TRUE)</f>
        <v>0</v>
      </c>
      <c r="G2405" t="s">
        <v>1521</v>
      </c>
      <c r="H2405" t="s">
        <v>4</v>
      </c>
      <c r="I2405" t="s">
        <v>991</v>
      </c>
      <c r="J2405" t="s">
        <v>447</v>
      </c>
      <c r="L2405">
        <v>1</v>
      </c>
      <c r="M2405">
        <v>2</v>
      </c>
      <c r="N2405">
        <v>1</v>
      </c>
      <c r="Q2405" t="s">
        <v>248</v>
      </c>
      <c r="R2405" t="s">
        <v>991</v>
      </c>
      <c r="S2405" t="s">
        <v>245</v>
      </c>
      <c r="U2405" t="s">
        <v>274</v>
      </c>
      <c r="V2405" t="s">
        <v>59</v>
      </c>
      <c r="W2405">
        <v>19</v>
      </c>
    </row>
    <row r="2406" spans="1:23" x14ac:dyDescent="0.2">
      <c r="A2406">
        <v>226</v>
      </c>
      <c r="B2406" t="s">
        <v>2</v>
      </c>
      <c r="C2406" t="s">
        <v>1515</v>
      </c>
      <c r="F2406" t="b">
        <f>IF(ISBLANK(X2406), FALSE, TRUE)</f>
        <v>0</v>
      </c>
      <c r="G2406" t="s">
        <v>1514</v>
      </c>
      <c r="H2406" t="s">
        <v>4</v>
      </c>
      <c r="I2406" t="s">
        <v>991</v>
      </c>
      <c r="J2406" t="s">
        <v>448</v>
      </c>
      <c r="K2406" t="s">
        <v>1536</v>
      </c>
      <c r="L2406">
        <v>2</v>
      </c>
      <c r="M2406">
        <v>1</v>
      </c>
      <c r="N2406">
        <v>1</v>
      </c>
      <c r="Q2406" t="s">
        <v>83</v>
      </c>
      <c r="R2406" t="s">
        <v>991</v>
      </c>
      <c r="S2406" t="s">
        <v>245</v>
      </c>
      <c r="U2406" t="s">
        <v>280</v>
      </c>
      <c r="V2406" t="s">
        <v>59</v>
      </c>
      <c r="W2406">
        <v>19</v>
      </c>
    </row>
    <row r="2407" spans="1:23" x14ac:dyDescent="0.2">
      <c r="A2407">
        <v>227</v>
      </c>
      <c r="B2407" t="s">
        <v>2</v>
      </c>
      <c r="C2407" t="s">
        <v>1515</v>
      </c>
      <c r="F2407" t="b">
        <f>IF(ISBLANK(X2407), FALSE, TRUE)</f>
        <v>0</v>
      </c>
      <c r="G2407" t="s">
        <v>1521</v>
      </c>
      <c r="H2407" t="s">
        <v>4</v>
      </c>
      <c r="I2407" t="s">
        <v>991</v>
      </c>
      <c r="J2407" t="s">
        <v>449</v>
      </c>
      <c r="L2407">
        <v>2</v>
      </c>
      <c r="M2407">
        <v>2</v>
      </c>
      <c r="N2407">
        <v>2</v>
      </c>
      <c r="Q2407" t="s">
        <v>83</v>
      </c>
      <c r="R2407" t="s">
        <v>991</v>
      </c>
      <c r="S2407" t="s">
        <v>245</v>
      </c>
      <c r="U2407" t="s">
        <v>276</v>
      </c>
      <c r="V2407" t="s">
        <v>59</v>
      </c>
      <c r="W2407">
        <v>19</v>
      </c>
    </row>
    <row r="2408" spans="1:23" x14ac:dyDescent="0.2">
      <c r="A2408">
        <v>228</v>
      </c>
      <c r="B2408" t="s">
        <v>2</v>
      </c>
      <c r="C2408" t="s">
        <v>1515</v>
      </c>
      <c r="F2408" t="b">
        <f>IF(ISBLANK(X2408), FALSE, TRUE)</f>
        <v>0</v>
      </c>
      <c r="G2408" t="s">
        <v>1521</v>
      </c>
      <c r="H2408" t="s">
        <v>4</v>
      </c>
      <c r="I2408" t="s">
        <v>991</v>
      </c>
      <c r="J2408" t="s">
        <v>450</v>
      </c>
      <c r="L2408">
        <v>2</v>
      </c>
      <c r="M2408">
        <v>3</v>
      </c>
      <c r="N2408">
        <v>2</v>
      </c>
      <c r="Q2408" t="s">
        <v>83</v>
      </c>
      <c r="R2408" t="s">
        <v>991</v>
      </c>
      <c r="S2408" t="s">
        <v>245</v>
      </c>
      <c r="U2408" t="s">
        <v>451</v>
      </c>
      <c r="V2408" t="s">
        <v>59</v>
      </c>
      <c r="W2408">
        <v>19</v>
      </c>
    </row>
    <row r="2409" spans="1:23" x14ac:dyDescent="0.2">
      <c r="A2409">
        <v>229</v>
      </c>
      <c r="B2409" t="s">
        <v>2</v>
      </c>
      <c r="C2409" t="s">
        <v>1515</v>
      </c>
      <c r="F2409" t="b">
        <f>IF(ISBLANK(X2409), FALSE, TRUE)</f>
        <v>0</v>
      </c>
      <c r="G2409" t="s">
        <v>1521</v>
      </c>
      <c r="H2409" t="s">
        <v>4</v>
      </c>
      <c r="I2409" t="s">
        <v>991</v>
      </c>
      <c r="J2409" t="s">
        <v>452</v>
      </c>
      <c r="L2409">
        <v>3</v>
      </c>
      <c r="M2409">
        <v>3</v>
      </c>
      <c r="N2409">
        <v>3</v>
      </c>
      <c r="Q2409" t="s">
        <v>83</v>
      </c>
      <c r="R2409" t="s">
        <v>135</v>
      </c>
      <c r="S2409" t="s">
        <v>245</v>
      </c>
      <c r="U2409" t="s">
        <v>276</v>
      </c>
      <c r="V2409" t="s">
        <v>59</v>
      </c>
      <c r="W2409">
        <v>19</v>
      </c>
    </row>
    <row r="2410" spans="1:23" x14ac:dyDescent="0.2">
      <c r="A2410">
        <v>230</v>
      </c>
      <c r="B2410" t="s">
        <v>2</v>
      </c>
      <c r="C2410" t="s">
        <v>1515</v>
      </c>
      <c r="F2410" t="b">
        <f>IF(ISBLANK(X2410), FALSE, TRUE)</f>
        <v>0</v>
      </c>
      <c r="G2410" t="s">
        <v>1532</v>
      </c>
      <c r="H2410" t="s">
        <v>4</v>
      </c>
      <c r="I2410" t="s">
        <v>991</v>
      </c>
      <c r="J2410" t="s">
        <v>453</v>
      </c>
      <c r="K2410" t="s">
        <v>1537</v>
      </c>
      <c r="L2410">
        <v>3</v>
      </c>
      <c r="M2410">
        <v>3</v>
      </c>
      <c r="N2410">
        <v>3</v>
      </c>
      <c r="Q2410" t="s">
        <v>83</v>
      </c>
      <c r="R2410" t="s">
        <v>991</v>
      </c>
      <c r="S2410" t="s">
        <v>245</v>
      </c>
      <c r="U2410" t="s">
        <v>280</v>
      </c>
      <c r="V2410" t="s">
        <v>59</v>
      </c>
      <c r="W2410">
        <v>19</v>
      </c>
    </row>
    <row r="2411" spans="1:23" x14ac:dyDescent="0.2">
      <c r="A2411">
        <v>231</v>
      </c>
      <c r="B2411" t="s">
        <v>2</v>
      </c>
      <c r="C2411" t="s">
        <v>1515</v>
      </c>
      <c r="F2411" t="b">
        <f>IF(ISBLANK(X2411), FALSE, TRUE)</f>
        <v>0</v>
      </c>
      <c r="G2411" t="s">
        <v>1532</v>
      </c>
      <c r="H2411" t="s">
        <v>4</v>
      </c>
      <c r="I2411" t="s">
        <v>991</v>
      </c>
      <c r="J2411" t="s">
        <v>454</v>
      </c>
      <c r="L2411">
        <v>4</v>
      </c>
      <c r="M2411">
        <v>3</v>
      </c>
      <c r="N2411">
        <v>2</v>
      </c>
      <c r="Q2411" t="s">
        <v>248</v>
      </c>
      <c r="R2411" t="s">
        <v>991</v>
      </c>
      <c r="S2411" t="s">
        <v>245</v>
      </c>
      <c r="U2411" t="s">
        <v>274</v>
      </c>
      <c r="V2411" t="s">
        <v>59</v>
      </c>
      <c r="W2411">
        <v>19</v>
      </c>
    </row>
    <row r="2412" spans="1:23" x14ac:dyDescent="0.2">
      <c r="A2412">
        <v>232</v>
      </c>
      <c r="B2412" t="s">
        <v>2</v>
      </c>
      <c r="C2412" t="s">
        <v>1515</v>
      </c>
      <c r="F2412" t="b">
        <f>IF(ISBLANK(X2412), FALSE, TRUE)</f>
        <v>0</v>
      </c>
      <c r="G2412" t="s">
        <v>1521</v>
      </c>
      <c r="H2412" t="s">
        <v>4</v>
      </c>
      <c r="I2412" t="s">
        <v>991</v>
      </c>
      <c r="J2412" t="s">
        <v>455</v>
      </c>
      <c r="L2412">
        <v>6</v>
      </c>
      <c r="M2412">
        <v>6</v>
      </c>
      <c r="N2412">
        <v>7</v>
      </c>
      <c r="Q2412" t="s">
        <v>83</v>
      </c>
      <c r="R2412" t="s">
        <v>165</v>
      </c>
      <c r="S2412" t="s">
        <v>245</v>
      </c>
      <c r="U2412" t="s">
        <v>283</v>
      </c>
      <c r="V2412" t="s">
        <v>59</v>
      </c>
      <c r="W2412">
        <v>19</v>
      </c>
    </row>
    <row r="2413" spans="1:23" x14ac:dyDescent="0.2">
      <c r="A2413">
        <v>233</v>
      </c>
      <c r="B2413" t="s">
        <v>2</v>
      </c>
      <c r="C2413" t="s">
        <v>1515</v>
      </c>
      <c r="F2413" t="b">
        <f>IF(ISBLANK(X2413), FALSE, TRUE)</f>
        <v>0</v>
      </c>
      <c r="G2413" t="s">
        <v>1514</v>
      </c>
      <c r="H2413" t="s">
        <v>4</v>
      </c>
      <c r="I2413" t="s">
        <v>991</v>
      </c>
      <c r="J2413" t="s">
        <v>70</v>
      </c>
      <c r="L2413">
        <v>3</v>
      </c>
      <c r="R2413" t="s">
        <v>991</v>
      </c>
      <c r="S2413" t="s">
        <v>6</v>
      </c>
      <c r="U2413" t="s">
        <v>68</v>
      </c>
      <c r="V2413" t="s">
        <v>59</v>
      </c>
      <c r="W2413">
        <v>19</v>
      </c>
    </row>
    <row r="2414" spans="1:23" x14ac:dyDescent="0.2">
      <c r="A2414">
        <v>234</v>
      </c>
      <c r="B2414" t="s">
        <v>2</v>
      </c>
      <c r="C2414" t="s">
        <v>1515</v>
      </c>
      <c r="F2414" t="b">
        <f>IF(ISBLANK(X2414), FALSE, TRUE)</f>
        <v>0</v>
      </c>
      <c r="G2414" t="s">
        <v>1521</v>
      </c>
      <c r="H2414" t="s">
        <v>4</v>
      </c>
      <c r="I2414" t="s">
        <v>991</v>
      </c>
      <c r="J2414" t="s">
        <v>71</v>
      </c>
      <c r="L2414">
        <v>4</v>
      </c>
      <c r="R2414" t="s">
        <v>991</v>
      </c>
      <c r="S2414" t="s">
        <v>6</v>
      </c>
      <c r="U2414" t="s">
        <v>72</v>
      </c>
      <c r="V2414" t="s">
        <v>59</v>
      </c>
      <c r="W2414">
        <v>19</v>
      </c>
    </row>
    <row r="2415" spans="1:23" x14ac:dyDescent="0.2">
      <c r="A2415">
        <v>235</v>
      </c>
      <c r="B2415" t="s">
        <v>2</v>
      </c>
      <c r="C2415" t="s">
        <v>1515</v>
      </c>
      <c r="F2415" t="b">
        <f>IF(ISBLANK(X2415), FALSE, TRUE)</f>
        <v>0</v>
      </c>
      <c r="G2415" t="s">
        <v>1522</v>
      </c>
      <c r="H2415" t="s">
        <v>4</v>
      </c>
      <c r="I2415" t="s">
        <v>991</v>
      </c>
      <c r="J2415" t="s">
        <v>73</v>
      </c>
      <c r="L2415">
        <v>7</v>
      </c>
      <c r="R2415" t="s">
        <v>991</v>
      </c>
      <c r="S2415" t="s">
        <v>6</v>
      </c>
      <c r="U2415" t="s">
        <v>7</v>
      </c>
      <c r="V2415" t="s">
        <v>59</v>
      </c>
      <c r="W2415">
        <v>19</v>
      </c>
    </row>
    <row r="2416" spans="1:23" x14ac:dyDescent="0.2">
      <c r="A2416">
        <v>236</v>
      </c>
      <c r="B2416" t="s">
        <v>2</v>
      </c>
      <c r="C2416" t="s">
        <v>1515</v>
      </c>
      <c r="F2416" t="b">
        <f>IF(ISBLANK(X2416), FALSE, TRUE)</f>
        <v>0</v>
      </c>
      <c r="G2416" t="s">
        <v>1514</v>
      </c>
      <c r="H2416" t="s">
        <v>11</v>
      </c>
      <c r="I2416" t="s">
        <v>991</v>
      </c>
      <c r="J2416" t="s">
        <v>456</v>
      </c>
      <c r="K2416" t="s">
        <v>1538</v>
      </c>
      <c r="L2416">
        <v>1</v>
      </c>
      <c r="M2416">
        <v>1</v>
      </c>
      <c r="N2416">
        <v>4</v>
      </c>
      <c r="Q2416" t="s">
        <v>83</v>
      </c>
      <c r="R2416" t="s">
        <v>991</v>
      </c>
      <c r="S2416" t="s">
        <v>245</v>
      </c>
      <c r="U2416" t="s">
        <v>381</v>
      </c>
      <c r="V2416" t="s">
        <v>59</v>
      </c>
      <c r="W2416">
        <v>19</v>
      </c>
    </row>
    <row r="2417" spans="1:23" x14ac:dyDescent="0.2">
      <c r="A2417">
        <v>237</v>
      </c>
      <c r="B2417" t="s">
        <v>2</v>
      </c>
      <c r="C2417" t="s">
        <v>1515</v>
      </c>
      <c r="F2417" t="b">
        <f>IF(ISBLANK(X2417), FALSE, TRUE)</f>
        <v>0</v>
      </c>
      <c r="G2417" t="s">
        <v>1521</v>
      </c>
      <c r="H2417" t="s">
        <v>11</v>
      </c>
      <c r="I2417" t="s">
        <v>991</v>
      </c>
      <c r="J2417" t="s">
        <v>457</v>
      </c>
      <c r="L2417">
        <v>2</v>
      </c>
      <c r="M2417">
        <v>2</v>
      </c>
      <c r="N2417">
        <v>3</v>
      </c>
      <c r="Q2417" t="s">
        <v>248</v>
      </c>
      <c r="R2417" t="s">
        <v>991</v>
      </c>
      <c r="S2417" t="s">
        <v>245</v>
      </c>
      <c r="U2417" t="s">
        <v>290</v>
      </c>
      <c r="V2417" t="s">
        <v>59</v>
      </c>
      <c r="W2417">
        <v>19</v>
      </c>
    </row>
    <row r="2418" spans="1:23" x14ac:dyDescent="0.2">
      <c r="A2418">
        <v>238</v>
      </c>
      <c r="B2418" t="s">
        <v>2</v>
      </c>
      <c r="C2418" t="s">
        <v>1515</v>
      </c>
      <c r="F2418" t="b">
        <f>IF(ISBLANK(X2418), FALSE, TRUE)</f>
        <v>0</v>
      </c>
      <c r="G2418" t="s">
        <v>1514</v>
      </c>
      <c r="H2418" t="s">
        <v>11</v>
      </c>
      <c r="I2418" t="s">
        <v>991</v>
      </c>
      <c r="J2418" t="s">
        <v>458</v>
      </c>
      <c r="K2418" t="s">
        <v>1578</v>
      </c>
      <c r="L2418">
        <v>2</v>
      </c>
      <c r="M2418">
        <v>1</v>
      </c>
      <c r="N2418">
        <v>4</v>
      </c>
      <c r="Q2418" t="s">
        <v>83</v>
      </c>
      <c r="R2418" t="s">
        <v>991</v>
      </c>
      <c r="S2418" t="s">
        <v>245</v>
      </c>
      <c r="U2418" t="s">
        <v>381</v>
      </c>
      <c r="V2418" t="s">
        <v>59</v>
      </c>
      <c r="W2418">
        <v>19</v>
      </c>
    </row>
    <row r="2419" spans="1:23" x14ac:dyDescent="0.2">
      <c r="A2419">
        <v>239</v>
      </c>
      <c r="B2419" t="s">
        <v>2</v>
      </c>
      <c r="C2419" t="s">
        <v>1515</v>
      </c>
      <c r="F2419" t="b">
        <f>IF(ISBLANK(X2419), FALSE, TRUE)</f>
        <v>0</v>
      </c>
      <c r="G2419" t="s">
        <v>1521</v>
      </c>
      <c r="H2419" t="s">
        <v>11</v>
      </c>
      <c r="I2419" t="s">
        <v>991</v>
      </c>
      <c r="J2419" t="s">
        <v>459</v>
      </c>
      <c r="L2419">
        <v>2</v>
      </c>
      <c r="M2419">
        <v>2</v>
      </c>
      <c r="N2419">
        <v>3</v>
      </c>
      <c r="Q2419" t="s">
        <v>83</v>
      </c>
      <c r="R2419" t="s">
        <v>177</v>
      </c>
      <c r="S2419" t="s">
        <v>245</v>
      </c>
      <c r="U2419" t="s">
        <v>254</v>
      </c>
      <c r="V2419" t="s">
        <v>59</v>
      </c>
      <c r="W2419">
        <v>19</v>
      </c>
    </row>
    <row r="2420" spans="1:23" x14ac:dyDescent="0.2">
      <c r="A2420">
        <v>240</v>
      </c>
      <c r="B2420" t="s">
        <v>2</v>
      </c>
      <c r="C2420" t="s">
        <v>1515</v>
      </c>
      <c r="F2420" t="b">
        <f>IF(ISBLANK(X2420), FALSE, TRUE)</f>
        <v>0</v>
      </c>
      <c r="G2420" t="s">
        <v>1521</v>
      </c>
      <c r="H2420" t="s">
        <v>11</v>
      </c>
      <c r="I2420" t="s">
        <v>991</v>
      </c>
      <c r="J2420" t="s">
        <v>460</v>
      </c>
      <c r="L2420">
        <v>3</v>
      </c>
      <c r="M2420">
        <v>3</v>
      </c>
      <c r="N2420">
        <v>3</v>
      </c>
      <c r="Q2420" t="s">
        <v>83</v>
      </c>
      <c r="R2420" t="s">
        <v>991</v>
      </c>
      <c r="S2420" t="s">
        <v>245</v>
      </c>
      <c r="U2420" t="s">
        <v>254</v>
      </c>
      <c r="V2420" t="s">
        <v>59</v>
      </c>
      <c r="W2420">
        <v>19</v>
      </c>
    </row>
    <row r="2421" spans="1:23" x14ac:dyDescent="0.2">
      <c r="A2421">
        <v>241</v>
      </c>
      <c r="B2421" t="s">
        <v>2</v>
      </c>
      <c r="C2421" t="s">
        <v>1515</v>
      </c>
      <c r="F2421" t="b">
        <f>IF(ISBLANK(X2421), FALSE, TRUE)</f>
        <v>0</v>
      </c>
      <c r="G2421" t="s">
        <v>1532</v>
      </c>
      <c r="H2421" t="s">
        <v>11</v>
      </c>
      <c r="I2421" t="s">
        <v>991</v>
      </c>
      <c r="J2421" t="s">
        <v>461</v>
      </c>
      <c r="L2421">
        <v>3</v>
      </c>
      <c r="M2421">
        <v>2</v>
      </c>
      <c r="N2421">
        <v>1</v>
      </c>
      <c r="Q2421" t="s">
        <v>248</v>
      </c>
      <c r="R2421" t="s">
        <v>991</v>
      </c>
      <c r="S2421" t="s">
        <v>245</v>
      </c>
      <c r="U2421" t="s">
        <v>290</v>
      </c>
      <c r="V2421" t="s">
        <v>59</v>
      </c>
      <c r="W2421">
        <v>19</v>
      </c>
    </row>
    <row r="2422" spans="1:23" x14ac:dyDescent="0.2">
      <c r="A2422">
        <v>242</v>
      </c>
      <c r="B2422" t="s">
        <v>2</v>
      </c>
      <c r="C2422" t="s">
        <v>1515</v>
      </c>
      <c r="F2422" t="b">
        <f>IF(ISBLANK(X2422), FALSE, TRUE)</f>
        <v>0</v>
      </c>
      <c r="G2422" t="s">
        <v>1532</v>
      </c>
      <c r="H2422" t="s">
        <v>11</v>
      </c>
      <c r="I2422" t="s">
        <v>991</v>
      </c>
      <c r="J2422" t="s">
        <v>462</v>
      </c>
      <c r="K2422" t="s">
        <v>1539</v>
      </c>
      <c r="L2422">
        <v>4</v>
      </c>
      <c r="M2422">
        <v>4</v>
      </c>
      <c r="N2422">
        <v>4</v>
      </c>
      <c r="Q2422" t="s">
        <v>83</v>
      </c>
      <c r="R2422" t="s">
        <v>991</v>
      </c>
      <c r="S2422" t="s">
        <v>245</v>
      </c>
      <c r="U2422" t="s">
        <v>252</v>
      </c>
      <c r="V2422" t="s">
        <v>59</v>
      </c>
      <c r="W2422">
        <v>19</v>
      </c>
    </row>
    <row r="2423" spans="1:23" x14ac:dyDescent="0.2">
      <c r="A2423">
        <v>243</v>
      </c>
      <c r="B2423" t="s">
        <v>2</v>
      </c>
      <c r="C2423" t="s">
        <v>1515</v>
      </c>
      <c r="F2423" t="b">
        <f>IF(ISBLANK(X2423), FALSE, TRUE)</f>
        <v>0</v>
      </c>
      <c r="G2423" t="s">
        <v>1521</v>
      </c>
      <c r="H2423" t="s">
        <v>11</v>
      </c>
      <c r="I2423" t="s">
        <v>991</v>
      </c>
      <c r="J2423" t="s">
        <v>463</v>
      </c>
      <c r="L2423">
        <v>4</v>
      </c>
      <c r="M2423">
        <v>3</v>
      </c>
      <c r="N2423">
        <v>4</v>
      </c>
      <c r="Q2423" t="s">
        <v>83</v>
      </c>
      <c r="R2423" t="s">
        <v>150</v>
      </c>
      <c r="S2423" t="s">
        <v>245</v>
      </c>
      <c r="U2423" t="s">
        <v>75</v>
      </c>
      <c r="V2423" t="s">
        <v>59</v>
      </c>
      <c r="W2423">
        <v>19</v>
      </c>
    </row>
    <row r="2424" spans="1:23" x14ac:dyDescent="0.2">
      <c r="A2424">
        <v>244</v>
      </c>
      <c r="B2424" t="s">
        <v>2</v>
      </c>
      <c r="C2424" t="s">
        <v>1515</v>
      </c>
      <c r="F2424" t="b">
        <f>IF(ISBLANK(X2424), FALSE, TRUE)</f>
        <v>0</v>
      </c>
      <c r="G2424" t="s">
        <v>1521</v>
      </c>
      <c r="H2424" t="s">
        <v>11</v>
      </c>
      <c r="I2424" t="s">
        <v>991</v>
      </c>
      <c r="J2424" t="s">
        <v>464</v>
      </c>
      <c r="L2424">
        <v>5</v>
      </c>
      <c r="M2424">
        <v>3</v>
      </c>
      <c r="N2424">
        <v>6</v>
      </c>
      <c r="Q2424" t="s">
        <v>83</v>
      </c>
      <c r="R2424" t="s">
        <v>250</v>
      </c>
      <c r="S2424" t="s">
        <v>245</v>
      </c>
      <c r="U2424" t="s">
        <v>343</v>
      </c>
      <c r="V2424" t="s">
        <v>59</v>
      </c>
      <c r="W2424">
        <v>19</v>
      </c>
    </row>
    <row r="2425" spans="1:23" x14ac:dyDescent="0.2">
      <c r="A2425">
        <v>245</v>
      </c>
      <c r="B2425" t="s">
        <v>2</v>
      </c>
      <c r="C2425" t="s">
        <v>1515</v>
      </c>
      <c r="F2425" t="b">
        <f>IF(ISBLANK(X2425), FALSE, TRUE)</f>
        <v>0</v>
      </c>
      <c r="G2425" t="s">
        <v>1521</v>
      </c>
      <c r="H2425" t="s">
        <v>11</v>
      </c>
      <c r="I2425" t="s">
        <v>991</v>
      </c>
      <c r="J2425" t="s">
        <v>74</v>
      </c>
      <c r="L2425">
        <v>0</v>
      </c>
      <c r="R2425" t="s">
        <v>991</v>
      </c>
      <c r="S2425" t="s">
        <v>6</v>
      </c>
      <c r="U2425" t="s">
        <v>75</v>
      </c>
      <c r="V2425" t="s">
        <v>59</v>
      </c>
      <c r="W2425">
        <v>19</v>
      </c>
    </row>
    <row r="2426" spans="1:23" x14ac:dyDescent="0.2">
      <c r="A2426">
        <v>246</v>
      </c>
      <c r="B2426" t="s">
        <v>2</v>
      </c>
      <c r="C2426" t="s">
        <v>1515</v>
      </c>
      <c r="F2426" t="b">
        <f>IF(ISBLANK(X2426), FALSE, TRUE)</f>
        <v>0</v>
      </c>
      <c r="G2426" t="s">
        <v>1522</v>
      </c>
      <c r="H2426" t="s">
        <v>11</v>
      </c>
      <c r="I2426" t="s">
        <v>991</v>
      </c>
      <c r="J2426" t="s">
        <v>76</v>
      </c>
      <c r="L2426">
        <v>3</v>
      </c>
      <c r="R2426" t="s">
        <v>991</v>
      </c>
      <c r="S2426" t="s">
        <v>6</v>
      </c>
      <c r="U2426" t="s">
        <v>68</v>
      </c>
      <c r="V2426" t="s">
        <v>59</v>
      </c>
      <c r="W2426">
        <v>19</v>
      </c>
    </row>
    <row r="2427" spans="1:23" x14ac:dyDescent="0.2">
      <c r="A2427">
        <v>247</v>
      </c>
      <c r="B2427" t="s">
        <v>2</v>
      </c>
      <c r="C2427" t="s">
        <v>1515</v>
      </c>
      <c r="F2427" t="b">
        <f>IF(ISBLANK(X2427), FALSE, TRUE)</f>
        <v>0</v>
      </c>
      <c r="G2427" t="s">
        <v>1521</v>
      </c>
      <c r="H2427" t="s">
        <v>991</v>
      </c>
      <c r="I2427" t="s">
        <v>991</v>
      </c>
      <c r="J2427" t="s">
        <v>465</v>
      </c>
      <c r="L2427">
        <v>2</v>
      </c>
      <c r="M2427">
        <v>2</v>
      </c>
      <c r="N2427">
        <v>3</v>
      </c>
      <c r="Q2427" t="s">
        <v>83</v>
      </c>
      <c r="R2427" t="s">
        <v>991</v>
      </c>
      <c r="S2427" t="s">
        <v>245</v>
      </c>
      <c r="U2427" t="s">
        <v>266</v>
      </c>
      <c r="V2427" t="s">
        <v>59</v>
      </c>
      <c r="W2427">
        <v>19</v>
      </c>
    </row>
    <row r="2428" spans="1:23" x14ac:dyDescent="0.2">
      <c r="A2428">
        <v>248</v>
      </c>
      <c r="B2428" t="s">
        <v>2</v>
      </c>
      <c r="C2428" t="s">
        <v>1515</v>
      </c>
      <c r="F2428" t="b">
        <f>IF(ISBLANK(X2428), FALSE, TRUE)</f>
        <v>0</v>
      </c>
      <c r="G2428" t="s">
        <v>1521</v>
      </c>
      <c r="H2428" t="s">
        <v>991</v>
      </c>
      <c r="I2428" t="s">
        <v>991</v>
      </c>
      <c r="J2428" t="s">
        <v>466</v>
      </c>
      <c r="L2428">
        <v>3</v>
      </c>
      <c r="M2428">
        <v>2</v>
      </c>
      <c r="N2428">
        <v>3</v>
      </c>
      <c r="Q2428" t="s">
        <v>83</v>
      </c>
      <c r="R2428" t="s">
        <v>687</v>
      </c>
      <c r="S2428" t="s">
        <v>245</v>
      </c>
      <c r="U2428" t="s">
        <v>316</v>
      </c>
      <c r="V2428" t="s">
        <v>59</v>
      </c>
      <c r="W2428">
        <v>19</v>
      </c>
    </row>
    <row r="2429" spans="1:23" x14ac:dyDescent="0.2">
      <c r="A2429">
        <v>249</v>
      </c>
      <c r="B2429" t="s">
        <v>2</v>
      </c>
      <c r="C2429" t="s">
        <v>1515</v>
      </c>
      <c r="F2429" t="b">
        <f>IF(ISBLANK(X2429), FALSE, TRUE)</f>
        <v>0</v>
      </c>
      <c r="G2429" t="s">
        <v>1521</v>
      </c>
      <c r="H2429" t="s">
        <v>991</v>
      </c>
      <c r="I2429" t="s">
        <v>991</v>
      </c>
      <c r="J2429" t="s">
        <v>467</v>
      </c>
      <c r="L2429">
        <v>4</v>
      </c>
      <c r="M2429">
        <v>3</v>
      </c>
      <c r="N2429">
        <v>5</v>
      </c>
      <c r="Q2429" t="s">
        <v>83</v>
      </c>
      <c r="R2429" t="s">
        <v>250</v>
      </c>
      <c r="S2429" t="s">
        <v>245</v>
      </c>
      <c r="U2429" t="s">
        <v>363</v>
      </c>
      <c r="V2429" t="s">
        <v>59</v>
      </c>
      <c r="W2429">
        <v>19</v>
      </c>
    </row>
    <row r="2430" spans="1:23" x14ac:dyDescent="0.2">
      <c r="A2430">
        <v>250</v>
      </c>
      <c r="B2430" t="s">
        <v>2</v>
      </c>
      <c r="C2430" t="s">
        <v>1515</v>
      </c>
      <c r="F2430" t="b">
        <f>IF(ISBLANK(X2430), FALSE, TRUE)</f>
        <v>0</v>
      </c>
      <c r="G2430" t="s">
        <v>1521</v>
      </c>
      <c r="H2430" t="s">
        <v>991</v>
      </c>
      <c r="I2430" t="s">
        <v>991</v>
      </c>
      <c r="J2430" t="s">
        <v>468</v>
      </c>
      <c r="L2430">
        <v>5</v>
      </c>
      <c r="M2430">
        <v>4</v>
      </c>
      <c r="N2430">
        <v>4</v>
      </c>
      <c r="Q2430" t="s">
        <v>248</v>
      </c>
      <c r="R2430" t="s">
        <v>135</v>
      </c>
      <c r="S2430" t="s">
        <v>245</v>
      </c>
      <c r="U2430" t="s">
        <v>350</v>
      </c>
      <c r="V2430" t="s">
        <v>59</v>
      </c>
      <c r="W2430">
        <v>19</v>
      </c>
    </row>
    <row r="2431" spans="1:23" x14ac:dyDescent="0.2">
      <c r="A2431">
        <v>251</v>
      </c>
      <c r="B2431" t="s">
        <v>2</v>
      </c>
      <c r="C2431" t="s">
        <v>1515</v>
      </c>
      <c r="F2431" t="b">
        <f>IF(ISBLANK(X2431), FALSE, TRUE)</f>
        <v>0</v>
      </c>
      <c r="G2431" t="s">
        <v>1521</v>
      </c>
      <c r="H2431" t="s">
        <v>991</v>
      </c>
      <c r="I2431" t="s">
        <v>991</v>
      </c>
      <c r="J2431" t="s">
        <v>77</v>
      </c>
      <c r="L2431">
        <v>1</v>
      </c>
      <c r="R2431" t="s">
        <v>991</v>
      </c>
      <c r="S2431" t="s">
        <v>6</v>
      </c>
      <c r="U2431" t="s">
        <v>78</v>
      </c>
      <c r="V2431" t="s">
        <v>59</v>
      </c>
      <c r="W2431">
        <v>19</v>
      </c>
    </row>
    <row r="2432" spans="1:23" x14ac:dyDescent="0.2">
      <c r="A2432">
        <v>252</v>
      </c>
      <c r="B2432" t="s">
        <v>2</v>
      </c>
      <c r="C2432" t="s">
        <v>1515</v>
      </c>
      <c r="F2432" t="b">
        <f>IF(ISBLANK(X2432), FALSE, TRUE)</f>
        <v>0</v>
      </c>
      <c r="G2432" t="s">
        <v>1521</v>
      </c>
      <c r="H2432" t="s">
        <v>991</v>
      </c>
      <c r="I2432" t="s">
        <v>991</v>
      </c>
      <c r="J2432" t="s">
        <v>79</v>
      </c>
      <c r="L2432">
        <v>1</v>
      </c>
      <c r="R2432" t="s">
        <v>991</v>
      </c>
      <c r="S2432" t="s">
        <v>6</v>
      </c>
      <c r="U2432" t="s">
        <v>16</v>
      </c>
      <c r="V2432" t="s">
        <v>59</v>
      </c>
      <c r="W2432">
        <v>19</v>
      </c>
    </row>
    <row r="2433" spans="1:23" x14ac:dyDescent="0.2">
      <c r="A2433">
        <v>1</v>
      </c>
      <c r="B2433" t="s">
        <v>80</v>
      </c>
      <c r="C2433" t="s">
        <v>1515</v>
      </c>
      <c r="F2433" t="b">
        <f>IF(ISBLANK(X2433), FALSE, TRUE)</f>
        <v>0</v>
      </c>
      <c r="G2433" t="s">
        <v>1521</v>
      </c>
      <c r="H2433" t="s">
        <v>991</v>
      </c>
      <c r="I2433" t="s">
        <v>991</v>
      </c>
      <c r="J2433" t="s">
        <v>1546</v>
      </c>
      <c r="L2433">
        <v>0</v>
      </c>
      <c r="O2433">
        <v>1</v>
      </c>
      <c r="P2433">
        <v>1</v>
      </c>
      <c r="R2433" t="s">
        <v>991</v>
      </c>
      <c r="S2433" t="s">
        <v>1541</v>
      </c>
      <c r="U2433" t="s">
        <v>148</v>
      </c>
      <c r="V2433" t="s">
        <v>1061</v>
      </c>
      <c r="W2433">
        <v>29</v>
      </c>
    </row>
    <row r="2434" spans="1:23" x14ac:dyDescent="0.2">
      <c r="A2434">
        <v>1</v>
      </c>
      <c r="B2434" t="s">
        <v>80</v>
      </c>
      <c r="C2434" t="s">
        <v>1515</v>
      </c>
      <c r="F2434" t="b">
        <f>IF(ISBLANK(X2434), FALSE, TRUE)</f>
        <v>0</v>
      </c>
      <c r="G2434" t="s">
        <v>1521</v>
      </c>
      <c r="H2434" t="s">
        <v>3</v>
      </c>
      <c r="I2434" t="s">
        <v>1526</v>
      </c>
      <c r="J2434" t="s">
        <v>996</v>
      </c>
      <c r="K2434" t="s">
        <v>1651</v>
      </c>
      <c r="L2434">
        <v>6</v>
      </c>
      <c r="M2434">
        <v>4</v>
      </c>
      <c r="N2434">
        <v>7</v>
      </c>
      <c r="Q2434" t="s">
        <v>83</v>
      </c>
      <c r="R2434" t="s">
        <v>991</v>
      </c>
      <c r="S2434" t="s">
        <v>1512</v>
      </c>
      <c r="T2434" t="s">
        <v>1513</v>
      </c>
      <c r="U2434" t="s">
        <v>1652</v>
      </c>
      <c r="V2434" t="s">
        <v>1061</v>
      </c>
      <c r="W2434">
        <v>29</v>
      </c>
    </row>
    <row r="2435" spans="1:23" x14ac:dyDescent="0.2">
      <c r="A2435">
        <v>2</v>
      </c>
      <c r="B2435" t="s">
        <v>80</v>
      </c>
      <c r="C2435" t="s">
        <v>1515</v>
      </c>
      <c r="F2435" t="b">
        <f>IF(ISBLANK(X2435), FALSE, TRUE)</f>
        <v>0</v>
      </c>
      <c r="G2435" t="s">
        <v>1521</v>
      </c>
      <c r="H2435" t="s">
        <v>991</v>
      </c>
      <c r="I2435" t="s">
        <v>991</v>
      </c>
      <c r="J2435" t="s">
        <v>1540</v>
      </c>
      <c r="L2435">
        <v>0</v>
      </c>
      <c r="R2435" t="s">
        <v>991</v>
      </c>
      <c r="S2435" t="s">
        <v>1541</v>
      </c>
      <c r="U2435" t="s">
        <v>1542</v>
      </c>
      <c r="V2435" t="s">
        <v>1061</v>
      </c>
      <c r="W2435">
        <v>29</v>
      </c>
    </row>
    <row r="2436" spans="1:23" x14ac:dyDescent="0.2">
      <c r="A2436">
        <v>2</v>
      </c>
      <c r="B2436" t="s">
        <v>80</v>
      </c>
      <c r="C2436" t="s">
        <v>1515</v>
      </c>
      <c r="F2436" t="b">
        <f>IF(ISBLANK(X2436), FALSE, TRUE)</f>
        <v>0</v>
      </c>
      <c r="G2436" t="s">
        <v>1522</v>
      </c>
      <c r="H2436" t="s">
        <v>3</v>
      </c>
      <c r="I2436" t="s">
        <v>1526</v>
      </c>
      <c r="J2436" t="s">
        <v>605</v>
      </c>
      <c r="K2436" t="s">
        <v>1653</v>
      </c>
      <c r="L2436">
        <v>5</v>
      </c>
      <c r="M2436">
        <v>0</v>
      </c>
      <c r="N2436">
        <v>8</v>
      </c>
      <c r="Q2436" t="s">
        <v>83</v>
      </c>
      <c r="R2436" t="s">
        <v>158</v>
      </c>
      <c r="S2436" t="s">
        <v>1512</v>
      </c>
      <c r="T2436" t="s">
        <v>1513</v>
      </c>
      <c r="U2436" t="s">
        <v>266</v>
      </c>
      <c r="V2436" t="s">
        <v>1061</v>
      </c>
      <c r="W2436">
        <v>29</v>
      </c>
    </row>
    <row r="2437" spans="1:23" x14ac:dyDescent="0.2">
      <c r="A2437">
        <v>3</v>
      </c>
      <c r="B2437" t="s">
        <v>80</v>
      </c>
      <c r="C2437" t="s">
        <v>1515</v>
      </c>
      <c r="F2437" t="b">
        <f>IF(ISBLANK(X2437), FALSE, TRUE)</f>
        <v>0</v>
      </c>
      <c r="G2437" t="s">
        <v>1522</v>
      </c>
      <c r="H2437" t="s">
        <v>3</v>
      </c>
      <c r="I2437" t="s">
        <v>1524</v>
      </c>
      <c r="J2437" t="s">
        <v>654</v>
      </c>
      <c r="K2437" t="s">
        <v>1654</v>
      </c>
      <c r="L2437">
        <v>5</v>
      </c>
      <c r="M2437">
        <v>4</v>
      </c>
      <c r="N2437">
        <v>6</v>
      </c>
      <c r="Q2437" t="s">
        <v>83</v>
      </c>
      <c r="R2437" t="s">
        <v>991</v>
      </c>
      <c r="S2437" t="s">
        <v>1512</v>
      </c>
      <c r="T2437" t="s">
        <v>1513</v>
      </c>
      <c r="U2437" t="s">
        <v>314</v>
      </c>
      <c r="V2437" t="s">
        <v>1061</v>
      </c>
      <c r="W2437">
        <v>29</v>
      </c>
    </row>
    <row r="2438" spans="1:23" x14ac:dyDescent="0.2">
      <c r="A2438">
        <v>4</v>
      </c>
      <c r="B2438" t="s">
        <v>80</v>
      </c>
      <c r="C2438" t="s">
        <v>1515</v>
      </c>
      <c r="F2438" t="b">
        <f>IF(ISBLANK(X2438), FALSE, TRUE)</f>
        <v>0</v>
      </c>
      <c r="G2438" t="s">
        <v>1521</v>
      </c>
      <c r="H2438" t="s">
        <v>3</v>
      </c>
      <c r="I2438" t="s">
        <v>1524</v>
      </c>
      <c r="J2438" t="s">
        <v>489</v>
      </c>
      <c r="K2438" t="s">
        <v>1655</v>
      </c>
      <c r="L2438">
        <v>6</v>
      </c>
      <c r="M2438">
        <v>2</v>
      </c>
      <c r="N2438">
        <v>6</v>
      </c>
      <c r="Q2438" t="s">
        <v>83</v>
      </c>
      <c r="R2438" t="s">
        <v>150</v>
      </c>
      <c r="S2438" t="s">
        <v>1512</v>
      </c>
      <c r="T2438" t="s">
        <v>1513</v>
      </c>
      <c r="U2438" t="s">
        <v>311</v>
      </c>
      <c r="V2438" t="s">
        <v>1061</v>
      </c>
      <c r="W2438">
        <v>29</v>
      </c>
    </row>
    <row r="2439" spans="1:23" x14ac:dyDescent="0.2">
      <c r="A2439">
        <v>5</v>
      </c>
      <c r="B2439" t="s">
        <v>80</v>
      </c>
      <c r="C2439" t="s">
        <v>1515</v>
      </c>
      <c r="F2439" t="b">
        <f>IF(ISBLANK(X2439), FALSE, TRUE)</f>
        <v>0</v>
      </c>
      <c r="G2439" t="s">
        <v>1521</v>
      </c>
      <c r="H2439" t="s">
        <v>22</v>
      </c>
      <c r="I2439" t="s">
        <v>1526</v>
      </c>
      <c r="J2439" t="s">
        <v>789</v>
      </c>
      <c r="K2439" t="s">
        <v>1656</v>
      </c>
      <c r="L2439">
        <v>6</v>
      </c>
      <c r="M2439">
        <v>3</v>
      </c>
      <c r="N2439">
        <v>7</v>
      </c>
      <c r="Q2439" t="s">
        <v>83</v>
      </c>
      <c r="R2439" t="s">
        <v>1995</v>
      </c>
      <c r="S2439" t="s">
        <v>1512</v>
      </c>
      <c r="T2439" t="s">
        <v>1513</v>
      </c>
      <c r="U2439" t="s">
        <v>266</v>
      </c>
      <c r="V2439" t="s">
        <v>1061</v>
      </c>
      <c r="W2439">
        <v>29</v>
      </c>
    </row>
    <row r="2440" spans="1:23" x14ac:dyDescent="0.2">
      <c r="A2440">
        <v>6</v>
      </c>
      <c r="B2440" t="s">
        <v>80</v>
      </c>
      <c r="C2440" t="s">
        <v>1515</v>
      </c>
      <c r="F2440" t="b">
        <f>IF(ISBLANK(X2440), FALSE, TRUE)</f>
        <v>0</v>
      </c>
      <c r="G2440" t="s">
        <v>1522</v>
      </c>
      <c r="H2440" t="s">
        <v>22</v>
      </c>
      <c r="I2440" t="s">
        <v>1526</v>
      </c>
      <c r="J2440" t="s">
        <v>410</v>
      </c>
      <c r="K2440" t="s">
        <v>1625</v>
      </c>
      <c r="L2440">
        <v>7</v>
      </c>
      <c r="M2440">
        <v>2</v>
      </c>
      <c r="N2440">
        <v>12</v>
      </c>
      <c r="Q2440" t="s">
        <v>83</v>
      </c>
      <c r="R2440" t="s">
        <v>501</v>
      </c>
      <c r="S2440" t="s">
        <v>1512</v>
      </c>
      <c r="T2440" t="s">
        <v>1513</v>
      </c>
      <c r="U2440" t="s">
        <v>411</v>
      </c>
      <c r="V2440" t="s">
        <v>1061</v>
      </c>
      <c r="W2440">
        <v>29</v>
      </c>
    </row>
    <row r="2441" spans="1:23" x14ac:dyDescent="0.2">
      <c r="A2441">
        <v>7</v>
      </c>
      <c r="B2441" t="s">
        <v>80</v>
      </c>
      <c r="C2441" t="s">
        <v>1515</v>
      </c>
      <c r="F2441" t="b">
        <f>IF(ISBLANK(X2441), FALSE, TRUE)</f>
        <v>0</v>
      </c>
      <c r="G2441" t="s">
        <v>1514</v>
      </c>
      <c r="H2441" t="s">
        <v>22</v>
      </c>
      <c r="I2441" t="s">
        <v>1526</v>
      </c>
      <c r="J2441" t="s">
        <v>817</v>
      </c>
      <c r="K2441" t="s">
        <v>1617</v>
      </c>
      <c r="L2441">
        <v>5</v>
      </c>
      <c r="M2441">
        <v>3</v>
      </c>
      <c r="N2441">
        <v>6</v>
      </c>
      <c r="Q2441" t="s">
        <v>83</v>
      </c>
      <c r="R2441" t="s">
        <v>165</v>
      </c>
      <c r="S2441" t="s">
        <v>1512</v>
      </c>
      <c r="T2441" t="s">
        <v>1513</v>
      </c>
      <c r="U2441" t="s">
        <v>280</v>
      </c>
      <c r="V2441" t="s">
        <v>1061</v>
      </c>
      <c r="W2441">
        <v>29</v>
      </c>
    </row>
    <row r="2442" spans="1:23" x14ac:dyDescent="0.2">
      <c r="A2442">
        <v>8</v>
      </c>
      <c r="B2442" t="s">
        <v>80</v>
      </c>
      <c r="C2442" t="s">
        <v>1515</v>
      </c>
      <c r="F2442" t="b">
        <f>IF(ISBLANK(X2442), FALSE, TRUE)</f>
        <v>0</v>
      </c>
      <c r="G2442" t="s">
        <v>1521</v>
      </c>
      <c r="H2442" t="s">
        <v>22</v>
      </c>
      <c r="I2442" t="s">
        <v>1524</v>
      </c>
      <c r="J2442" t="s">
        <v>408</v>
      </c>
      <c r="K2442" t="s">
        <v>1657</v>
      </c>
      <c r="L2442">
        <v>6</v>
      </c>
      <c r="M2442">
        <v>4</v>
      </c>
      <c r="N2442">
        <v>7</v>
      </c>
      <c r="Q2442" t="s">
        <v>83</v>
      </c>
      <c r="R2442" t="s">
        <v>991</v>
      </c>
      <c r="S2442" t="s">
        <v>1512</v>
      </c>
      <c r="T2442" t="s">
        <v>1513</v>
      </c>
      <c r="U2442" t="s">
        <v>266</v>
      </c>
      <c r="V2442" t="s">
        <v>1061</v>
      </c>
      <c r="W2442">
        <v>29</v>
      </c>
    </row>
    <row r="2443" spans="1:23" x14ac:dyDescent="0.2">
      <c r="A2443">
        <v>9</v>
      </c>
      <c r="B2443" t="s">
        <v>80</v>
      </c>
      <c r="C2443" t="s">
        <v>1515</v>
      </c>
      <c r="F2443" t="b">
        <f>IF(ISBLANK(X2443), FALSE, TRUE)</f>
        <v>0</v>
      </c>
      <c r="G2443" t="s">
        <v>1522</v>
      </c>
      <c r="H2443" t="s">
        <v>22</v>
      </c>
      <c r="I2443" t="s">
        <v>1524</v>
      </c>
      <c r="J2443" t="s">
        <v>1000</v>
      </c>
      <c r="K2443" t="s">
        <v>1626</v>
      </c>
      <c r="L2443">
        <v>7</v>
      </c>
      <c r="M2443">
        <v>5</v>
      </c>
      <c r="N2443">
        <v>8</v>
      </c>
      <c r="Q2443" t="s">
        <v>83</v>
      </c>
      <c r="R2443" t="s">
        <v>165</v>
      </c>
      <c r="S2443" t="s">
        <v>1512</v>
      </c>
      <c r="T2443" t="s">
        <v>1513</v>
      </c>
      <c r="U2443" t="s">
        <v>395</v>
      </c>
      <c r="V2443" t="s">
        <v>1061</v>
      </c>
      <c r="W2443">
        <v>29</v>
      </c>
    </row>
    <row r="2444" spans="1:23" x14ac:dyDescent="0.2">
      <c r="A2444">
        <v>10</v>
      </c>
      <c r="B2444" t="s">
        <v>80</v>
      </c>
      <c r="C2444" t="s">
        <v>1515</v>
      </c>
      <c r="F2444" t="b">
        <f>IF(ISBLANK(X2444), FALSE, TRUE)</f>
        <v>0</v>
      </c>
      <c r="G2444" t="s">
        <v>1521</v>
      </c>
      <c r="H2444" t="s">
        <v>36</v>
      </c>
      <c r="I2444" t="s">
        <v>1526</v>
      </c>
      <c r="J2444" t="s">
        <v>412</v>
      </c>
      <c r="K2444" t="s">
        <v>1658</v>
      </c>
      <c r="L2444">
        <v>5</v>
      </c>
      <c r="M2444">
        <v>4</v>
      </c>
      <c r="N2444">
        <v>6</v>
      </c>
      <c r="Q2444" t="s">
        <v>83</v>
      </c>
      <c r="R2444" t="s">
        <v>501</v>
      </c>
      <c r="S2444" t="s">
        <v>1512</v>
      </c>
      <c r="T2444" t="s">
        <v>1513</v>
      </c>
      <c r="U2444" t="s">
        <v>268</v>
      </c>
      <c r="V2444" t="s">
        <v>1061</v>
      </c>
      <c r="W2444">
        <v>29</v>
      </c>
    </row>
    <row r="2445" spans="1:23" x14ac:dyDescent="0.2">
      <c r="A2445">
        <v>11</v>
      </c>
      <c r="B2445" t="s">
        <v>80</v>
      </c>
      <c r="C2445" t="s">
        <v>1515</v>
      </c>
      <c r="F2445" t="b">
        <f>IF(ISBLANK(X2445), FALSE, TRUE)</f>
        <v>0</v>
      </c>
      <c r="G2445" t="s">
        <v>1522</v>
      </c>
      <c r="H2445" t="s">
        <v>36</v>
      </c>
      <c r="I2445" t="s">
        <v>1526</v>
      </c>
      <c r="J2445" t="s">
        <v>563</v>
      </c>
      <c r="K2445" t="s">
        <v>1659</v>
      </c>
      <c r="L2445">
        <v>4</v>
      </c>
      <c r="M2445">
        <v>5</v>
      </c>
      <c r="N2445">
        <v>4</v>
      </c>
      <c r="Q2445" t="s">
        <v>83</v>
      </c>
      <c r="R2445" t="s">
        <v>991</v>
      </c>
      <c r="S2445" t="s">
        <v>1512</v>
      </c>
      <c r="T2445" t="s">
        <v>1513</v>
      </c>
      <c r="U2445" t="s">
        <v>564</v>
      </c>
      <c r="V2445" t="s">
        <v>1061</v>
      </c>
      <c r="W2445">
        <v>29</v>
      </c>
    </row>
    <row r="2446" spans="1:23" x14ac:dyDescent="0.2">
      <c r="A2446">
        <v>12</v>
      </c>
      <c r="B2446" t="s">
        <v>80</v>
      </c>
      <c r="C2446" t="s">
        <v>1515</v>
      </c>
      <c r="F2446" t="b">
        <f>IF(ISBLANK(X2446), FALSE, TRUE)</f>
        <v>0</v>
      </c>
      <c r="G2446" t="s">
        <v>1522</v>
      </c>
      <c r="H2446" t="s">
        <v>36</v>
      </c>
      <c r="I2446" t="s">
        <v>1524</v>
      </c>
      <c r="J2446" t="s">
        <v>576</v>
      </c>
      <c r="K2446" t="s">
        <v>1627</v>
      </c>
      <c r="L2446">
        <v>6</v>
      </c>
      <c r="M2446">
        <v>4</v>
      </c>
      <c r="N2446">
        <v>7</v>
      </c>
      <c r="Q2446" t="s">
        <v>83</v>
      </c>
      <c r="R2446" t="s">
        <v>991</v>
      </c>
      <c r="S2446" t="s">
        <v>1512</v>
      </c>
      <c r="T2446" t="s">
        <v>1513</v>
      </c>
      <c r="U2446" t="s">
        <v>84</v>
      </c>
      <c r="V2446" t="s">
        <v>1061</v>
      </c>
      <c r="W2446">
        <v>29</v>
      </c>
    </row>
    <row r="2447" spans="1:23" x14ac:dyDescent="0.2">
      <c r="A2447">
        <v>13</v>
      </c>
      <c r="B2447" t="s">
        <v>80</v>
      </c>
      <c r="C2447" t="s">
        <v>1515</v>
      </c>
      <c r="F2447" t="b">
        <f>IF(ISBLANK(X2447), FALSE, TRUE)</f>
        <v>0</v>
      </c>
      <c r="G2447" t="s">
        <v>1521</v>
      </c>
      <c r="H2447" t="s">
        <v>36</v>
      </c>
      <c r="I2447" t="s">
        <v>1524</v>
      </c>
      <c r="J2447" t="s">
        <v>432</v>
      </c>
      <c r="K2447" t="s">
        <v>1660</v>
      </c>
      <c r="L2447">
        <v>5</v>
      </c>
      <c r="M2447">
        <v>3</v>
      </c>
      <c r="N2447">
        <v>6</v>
      </c>
      <c r="Q2447" t="s">
        <v>83</v>
      </c>
      <c r="R2447" t="s">
        <v>991</v>
      </c>
      <c r="S2447" t="s">
        <v>1512</v>
      </c>
      <c r="T2447" t="s">
        <v>1513</v>
      </c>
      <c r="U2447" t="s">
        <v>266</v>
      </c>
      <c r="V2447" t="s">
        <v>1061</v>
      </c>
      <c r="W2447">
        <v>29</v>
      </c>
    </row>
    <row r="2448" spans="1:23" x14ac:dyDescent="0.2">
      <c r="A2448">
        <v>14</v>
      </c>
      <c r="B2448" t="s">
        <v>80</v>
      </c>
      <c r="C2448" t="s">
        <v>1515</v>
      </c>
      <c r="F2448" t="b">
        <f>IF(ISBLANK(X2448), FALSE, TRUE)</f>
        <v>0</v>
      </c>
      <c r="G2448" t="s">
        <v>1521</v>
      </c>
      <c r="H2448" t="s">
        <v>54</v>
      </c>
      <c r="I2448" t="s">
        <v>1526</v>
      </c>
      <c r="J2448" t="s">
        <v>738</v>
      </c>
      <c r="K2448" t="s">
        <v>1661</v>
      </c>
      <c r="L2448">
        <v>6</v>
      </c>
      <c r="M2448">
        <v>2</v>
      </c>
      <c r="N2448">
        <v>8</v>
      </c>
      <c r="Q2448" t="s">
        <v>83</v>
      </c>
      <c r="R2448" t="s">
        <v>687</v>
      </c>
      <c r="S2448" t="s">
        <v>1512</v>
      </c>
      <c r="T2448" t="s">
        <v>1513</v>
      </c>
      <c r="U2448" t="s">
        <v>268</v>
      </c>
      <c r="V2448" t="s">
        <v>1061</v>
      </c>
      <c r="W2448">
        <v>29</v>
      </c>
    </row>
    <row r="2449" spans="1:24" x14ac:dyDescent="0.2">
      <c r="A2449">
        <v>15</v>
      </c>
      <c r="B2449" t="s">
        <v>80</v>
      </c>
      <c r="C2449" t="s">
        <v>1515</v>
      </c>
      <c r="F2449" t="b">
        <f>IF(ISBLANK(X2449), FALSE, TRUE)</f>
        <v>0</v>
      </c>
      <c r="G2449" t="s">
        <v>1522</v>
      </c>
      <c r="H2449" t="s">
        <v>54</v>
      </c>
      <c r="I2449" t="s">
        <v>1526</v>
      </c>
      <c r="J2449" t="s">
        <v>995</v>
      </c>
      <c r="K2449" t="s">
        <v>1662</v>
      </c>
      <c r="L2449">
        <v>5</v>
      </c>
      <c r="M2449">
        <v>2</v>
      </c>
      <c r="N2449">
        <v>5</v>
      </c>
      <c r="Q2449" t="s">
        <v>83</v>
      </c>
      <c r="R2449" t="s">
        <v>991</v>
      </c>
      <c r="S2449" t="s">
        <v>1512</v>
      </c>
      <c r="T2449" t="s">
        <v>1513</v>
      </c>
      <c r="U2449" t="s">
        <v>160</v>
      </c>
      <c r="V2449" t="s">
        <v>1061</v>
      </c>
      <c r="W2449">
        <v>29</v>
      </c>
    </row>
    <row r="2450" spans="1:24" x14ac:dyDescent="0.2">
      <c r="A2450">
        <v>16</v>
      </c>
      <c r="B2450" t="s">
        <v>80</v>
      </c>
      <c r="C2450" t="s">
        <v>1515</v>
      </c>
      <c r="F2450" t="b">
        <f>IF(ISBLANK(X2450), FALSE, TRUE)</f>
        <v>0</v>
      </c>
      <c r="G2450" t="s">
        <v>1521</v>
      </c>
      <c r="H2450" t="s">
        <v>54</v>
      </c>
      <c r="I2450" t="s">
        <v>1524</v>
      </c>
      <c r="J2450" t="s">
        <v>617</v>
      </c>
      <c r="K2450" t="s">
        <v>1663</v>
      </c>
      <c r="L2450">
        <v>5</v>
      </c>
      <c r="M2450">
        <v>4</v>
      </c>
      <c r="N2450">
        <v>4</v>
      </c>
      <c r="Q2450" t="s">
        <v>83</v>
      </c>
      <c r="R2450" t="s">
        <v>1996</v>
      </c>
      <c r="S2450" t="s">
        <v>1512</v>
      </c>
      <c r="T2450" t="s">
        <v>1513</v>
      </c>
      <c r="U2450" t="s">
        <v>266</v>
      </c>
      <c r="V2450" t="s">
        <v>1061</v>
      </c>
      <c r="W2450">
        <v>29</v>
      </c>
    </row>
    <row r="2451" spans="1:24" x14ac:dyDescent="0.2">
      <c r="A2451">
        <v>17</v>
      </c>
      <c r="B2451" t="s">
        <v>80</v>
      </c>
      <c r="C2451" t="s">
        <v>1515</v>
      </c>
      <c r="F2451" t="b">
        <f>IF(ISBLANK(X2451), FALSE, TRUE)</f>
        <v>0</v>
      </c>
      <c r="G2451" t="s">
        <v>1522</v>
      </c>
      <c r="H2451" t="s">
        <v>54</v>
      </c>
      <c r="I2451" t="s">
        <v>1524</v>
      </c>
      <c r="J2451" t="s">
        <v>430</v>
      </c>
      <c r="K2451" t="s">
        <v>1664</v>
      </c>
      <c r="L2451">
        <v>4</v>
      </c>
      <c r="M2451">
        <v>2</v>
      </c>
      <c r="N2451">
        <v>5</v>
      </c>
      <c r="Q2451" t="s">
        <v>83</v>
      </c>
      <c r="R2451" t="s">
        <v>88</v>
      </c>
      <c r="S2451" t="s">
        <v>1512</v>
      </c>
      <c r="T2451" t="s">
        <v>1513</v>
      </c>
      <c r="U2451" t="s">
        <v>266</v>
      </c>
      <c r="V2451" t="s">
        <v>1061</v>
      </c>
      <c r="W2451">
        <v>29</v>
      </c>
    </row>
    <row r="2452" spans="1:24" x14ac:dyDescent="0.2">
      <c r="A2452">
        <v>18</v>
      </c>
      <c r="B2452" t="s">
        <v>80</v>
      </c>
      <c r="C2452" t="s">
        <v>1515</v>
      </c>
      <c r="F2452" t="b">
        <f>IF(ISBLANK(X2452), FALSE, TRUE)</f>
        <v>0</v>
      </c>
      <c r="G2452" t="s">
        <v>1514</v>
      </c>
      <c r="H2452" t="s">
        <v>54</v>
      </c>
      <c r="I2452" t="s">
        <v>1524</v>
      </c>
      <c r="J2452" t="s">
        <v>494</v>
      </c>
      <c r="K2452" t="s">
        <v>1618</v>
      </c>
      <c r="L2452">
        <v>6</v>
      </c>
      <c r="M2452">
        <v>4</v>
      </c>
      <c r="N2452">
        <v>7</v>
      </c>
      <c r="Q2452" t="s">
        <v>83</v>
      </c>
      <c r="R2452" t="s">
        <v>991</v>
      </c>
      <c r="S2452" t="s">
        <v>1512</v>
      </c>
      <c r="T2452" t="s">
        <v>1513</v>
      </c>
      <c r="U2452" t="s">
        <v>495</v>
      </c>
      <c r="V2452" t="s">
        <v>1061</v>
      </c>
      <c r="W2452">
        <v>29</v>
      </c>
    </row>
    <row r="2453" spans="1:24" x14ac:dyDescent="0.2">
      <c r="A2453">
        <v>19</v>
      </c>
      <c r="B2453" t="s">
        <v>80</v>
      </c>
      <c r="C2453" t="s">
        <v>1515</v>
      </c>
      <c r="F2453" t="b">
        <f>IF(ISBLANK(X2453), FALSE, TRUE)</f>
        <v>0</v>
      </c>
      <c r="G2453" t="s">
        <v>1521</v>
      </c>
      <c r="H2453" t="s">
        <v>3</v>
      </c>
      <c r="I2453" t="s">
        <v>991</v>
      </c>
      <c r="J2453" t="s">
        <v>1036</v>
      </c>
      <c r="K2453" t="s">
        <v>991</v>
      </c>
      <c r="N2453">
        <v>30</v>
      </c>
      <c r="R2453" t="s">
        <v>991</v>
      </c>
      <c r="S2453" t="s">
        <v>1006</v>
      </c>
      <c r="U2453" t="s">
        <v>991</v>
      </c>
      <c r="V2453" t="s">
        <v>1061</v>
      </c>
      <c r="W2453">
        <v>29</v>
      </c>
    </row>
    <row r="2454" spans="1:24" x14ac:dyDescent="0.2">
      <c r="A2454">
        <v>20</v>
      </c>
      <c r="B2454" t="s">
        <v>80</v>
      </c>
      <c r="C2454" t="s">
        <v>1515</v>
      </c>
      <c r="F2454" t="b">
        <f>IF(ISBLANK(X2454), FALSE, TRUE)</f>
        <v>0</v>
      </c>
      <c r="G2454" t="s">
        <v>1521</v>
      </c>
      <c r="H2454" t="s">
        <v>3</v>
      </c>
      <c r="I2454" t="s">
        <v>991</v>
      </c>
      <c r="J2454" t="s">
        <v>1037</v>
      </c>
      <c r="K2454" t="s">
        <v>991</v>
      </c>
      <c r="N2454">
        <v>30</v>
      </c>
      <c r="R2454" t="s">
        <v>991</v>
      </c>
      <c r="S2454" t="s">
        <v>1006</v>
      </c>
      <c r="U2454" t="s">
        <v>991</v>
      </c>
      <c r="V2454" t="s">
        <v>1061</v>
      </c>
      <c r="W2454">
        <v>29</v>
      </c>
    </row>
    <row r="2455" spans="1:24" x14ac:dyDescent="0.2">
      <c r="A2455">
        <v>21</v>
      </c>
      <c r="B2455" t="s">
        <v>80</v>
      </c>
      <c r="C2455" t="s">
        <v>1515</v>
      </c>
      <c r="F2455" t="b">
        <f>IF(ISBLANK(X2455), FALSE, TRUE)</f>
        <v>0</v>
      </c>
      <c r="G2455" t="s">
        <v>1521</v>
      </c>
      <c r="H2455" t="s">
        <v>22</v>
      </c>
      <c r="I2455" t="s">
        <v>991</v>
      </c>
      <c r="J2455" t="s">
        <v>1028</v>
      </c>
      <c r="K2455" t="s">
        <v>991</v>
      </c>
      <c r="N2455">
        <v>30</v>
      </c>
      <c r="R2455" t="s">
        <v>991</v>
      </c>
      <c r="S2455" t="s">
        <v>1006</v>
      </c>
      <c r="U2455" t="s">
        <v>991</v>
      </c>
      <c r="V2455" t="s">
        <v>1061</v>
      </c>
      <c r="W2455">
        <v>29</v>
      </c>
    </row>
    <row r="2456" spans="1:24" x14ac:dyDescent="0.2">
      <c r="A2456">
        <v>22</v>
      </c>
      <c r="B2456" t="s">
        <v>80</v>
      </c>
      <c r="C2456" t="s">
        <v>1515</v>
      </c>
      <c r="F2456" t="b">
        <f>IF(ISBLANK(X2456), FALSE, TRUE)</f>
        <v>0</v>
      </c>
      <c r="G2456" t="s">
        <v>1521</v>
      </c>
      <c r="H2456" t="s">
        <v>22</v>
      </c>
      <c r="I2456" t="s">
        <v>991</v>
      </c>
      <c r="J2456" t="s">
        <v>1032</v>
      </c>
      <c r="K2456" t="s">
        <v>991</v>
      </c>
      <c r="N2456">
        <v>30</v>
      </c>
      <c r="R2456" t="s">
        <v>991</v>
      </c>
      <c r="S2456" t="s">
        <v>1006</v>
      </c>
      <c r="U2456" t="s">
        <v>991</v>
      </c>
      <c r="V2456" t="s">
        <v>1061</v>
      </c>
      <c r="W2456">
        <v>29</v>
      </c>
    </row>
    <row r="2457" spans="1:24" x14ac:dyDescent="0.2">
      <c r="A2457">
        <v>23</v>
      </c>
      <c r="B2457" t="s">
        <v>80</v>
      </c>
      <c r="C2457" t="s">
        <v>1515</v>
      </c>
      <c r="F2457" t="b">
        <f>IF(ISBLANK(X2457), FALSE, TRUE)</f>
        <v>0</v>
      </c>
      <c r="G2457" t="s">
        <v>1521</v>
      </c>
      <c r="H2457" t="s">
        <v>36</v>
      </c>
      <c r="I2457" t="s">
        <v>991</v>
      </c>
      <c r="J2457" t="s">
        <v>1016</v>
      </c>
      <c r="K2457" t="s">
        <v>991</v>
      </c>
      <c r="N2457">
        <v>30</v>
      </c>
      <c r="R2457" t="s">
        <v>991</v>
      </c>
      <c r="S2457" t="s">
        <v>1006</v>
      </c>
      <c r="U2457" t="s">
        <v>991</v>
      </c>
      <c r="V2457" t="s">
        <v>1061</v>
      </c>
      <c r="W2457">
        <v>29</v>
      </c>
    </row>
    <row r="2458" spans="1:24" x14ac:dyDescent="0.2">
      <c r="A2458">
        <v>24</v>
      </c>
      <c r="B2458" t="s">
        <v>80</v>
      </c>
      <c r="C2458" t="s">
        <v>1515</v>
      </c>
      <c r="F2458" t="b">
        <f>IF(ISBLANK(X2458), FALSE, TRUE)</f>
        <v>0</v>
      </c>
      <c r="G2458" t="s">
        <v>1521</v>
      </c>
      <c r="H2458" t="s">
        <v>36</v>
      </c>
      <c r="I2458" t="s">
        <v>991</v>
      </c>
      <c r="J2458" t="s">
        <v>1042</v>
      </c>
      <c r="K2458" t="s">
        <v>991</v>
      </c>
      <c r="N2458">
        <v>30</v>
      </c>
      <c r="R2458" t="s">
        <v>991</v>
      </c>
      <c r="S2458" t="s">
        <v>1006</v>
      </c>
      <c r="U2458" t="s">
        <v>991</v>
      </c>
      <c r="V2458" t="s">
        <v>1061</v>
      </c>
      <c r="W2458">
        <v>29</v>
      </c>
    </row>
    <row r="2459" spans="1:24" x14ac:dyDescent="0.2">
      <c r="A2459">
        <v>25</v>
      </c>
      <c r="B2459" t="s">
        <v>80</v>
      </c>
      <c r="C2459" t="s">
        <v>1515</v>
      </c>
      <c r="F2459" t="b">
        <f>IF(ISBLANK(X2459), FALSE, TRUE)</f>
        <v>0</v>
      </c>
      <c r="G2459" t="s">
        <v>1521</v>
      </c>
      <c r="H2459" t="s">
        <v>54</v>
      </c>
      <c r="I2459" t="s">
        <v>991</v>
      </c>
      <c r="J2459" t="s">
        <v>1013</v>
      </c>
      <c r="K2459" t="s">
        <v>991</v>
      </c>
      <c r="N2459">
        <v>30</v>
      </c>
      <c r="R2459" t="s">
        <v>991</v>
      </c>
      <c r="S2459" t="s">
        <v>1006</v>
      </c>
      <c r="U2459" t="s">
        <v>991</v>
      </c>
      <c r="V2459" t="s">
        <v>1061</v>
      </c>
      <c r="W2459">
        <v>29</v>
      </c>
    </row>
    <row r="2460" spans="1:24" x14ac:dyDescent="0.2">
      <c r="A2460">
        <v>26</v>
      </c>
      <c r="B2460" t="s">
        <v>80</v>
      </c>
      <c r="C2460" t="s">
        <v>1515</v>
      </c>
      <c r="F2460" t="b">
        <f>IF(ISBLANK(X2460), FALSE, TRUE)</f>
        <v>0</v>
      </c>
      <c r="G2460" t="s">
        <v>1521</v>
      </c>
      <c r="H2460" t="s">
        <v>54</v>
      </c>
      <c r="I2460" t="s">
        <v>991</v>
      </c>
      <c r="J2460" t="s">
        <v>1020</v>
      </c>
      <c r="K2460" t="s">
        <v>991</v>
      </c>
      <c r="N2460">
        <v>30</v>
      </c>
      <c r="R2460" t="s">
        <v>991</v>
      </c>
      <c r="S2460" t="s">
        <v>1006</v>
      </c>
      <c r="U2460" t="s">
        <v>991</v>
      </c>
      <c r="V2460" t="s">
        <v>1061</v>
      </c>
      <c r="W2460">
        <v>29</v>
      </c>
    </row>
    <row r="2461" spans="1:24" x14ac:dyDescent="0.2">
      <c r="A2461">
        <v>27</v>
      </c>
      <c r="B2461" t="s">
        <v>80</v>
      </c>
      <c r="C2461" t="s">
        <v>1515</v>
      </c>
      <c r="F2461" t="b">
        <f>IF(ISBLANK(X2461), FALSE, TRUE)</f>
        <v>0</v>
      </c>
      <c r="G2461" t="s">
        <v>1521</v>
      </c>
      <c r="H2461" t="s">
        <v>3</v>
      </c>
      <c r="I2461" t="s">
        <v>1526</v>
      </c>
      <c r="J2461" t="s">
        <v>469</v>
      </c>
      <c r="K2461" t="s">
        <v>991</v>
      </c>
      <c r="L2461">
        <v>1</v>
      </c>
      <c r="M2461">
        <v>1</v>
      </c>
      <c r="N2461">
        <v>4</v>
      </c>
      <c r="Q2461" t="s">
        <v>83</v>
      </c>
      <c r="R2461" t="s">
        <v>470</v>
      </c>
      <c r="S2461" t="s">
        <v>245</v>
      </c>
      <c r="U2461" t="s">
        <v>266</v>
      </c>
      <c r="V2461" t="s">
        <v>1061</v>
      </c>
      <c r="W2461">
        <v>29</v>
      </c>
    </row>
    <row r="2462" spans="1:24" x14ac:dyDescent="0.2">
      <c r="A2462">
        <v>28</v>
      </c>
      <c r="B2462" t="s">
        <v>80</v>
      </c>
      <c r="C2462" t="s">
        <v>1515</v>
      </c>
      <c r="F2462" t="b">
        <f>IF(ISBLANK(X2462), FALSE, TRUE)</f>
        <v>0</v>
      </c>
      <c r="G2462" t="s">
        <v>1522</v>
      </c>
      <c r="H2462" t="s">
        <v>3</v>
      </c>
      <c r="I2462" t="s">
        <v>1526</v>
      </c>
      <c r="J2462" t="s">
        <v>471</v>
      </c>
      <c r="K2462" t="s">
        <v>1665</v>
      </c>
      <c r="L2462">
        <v>2</v>
      </c>
      <c r="M2462">
        <v>0</v>
      </c>
      <c r="N2462">
        <v>5</v>
      </c>
      <c r="Q2462" t="s">
        <v>83</v>
      </c>
      <c r="R2462" t="s">
        <v>991</v>
      </c>
      <c r="S2462" t="s">
        <v>245</v>
      </c>
      <c r="U2462" t="s">
        <v>327</v>
      </c>
      <c r="V2462" t="s">
        <v>1061</v>
      </c>
      <c r="W2462">
        <v>29</v>
      </c>
    </row>
    <row r="2463" spans="1:24" x14ac:dyDescent="0.2">
      <c r="A2463">
        <v>29</v>
      </c>
      <c r="B2463" t="s">
        <v>80</v>
      </c>
      <c r="C2463" t="s">
        <v>1515</v>
      </c>
      <c r="F2463" t="b">
        <f>IF(ISBLANK(X2463), FALSE, TRUE)</f>
        <v>0</v>
      </c>
      <c r="G2463" t="s">
        <v>1521</v>
      </c>
      <c r="H2463" t="s">
        <v>3</v>
      </c>
      <c r="I2463" t="s">
        <v>1526</v>
      </c>
      <c r="J2463" t="s">
        <v>472</v>
      </c>
      <c r="K2463" t="s">
        <v>991</v>
      </c>
      <c r="L2463">
        <v>2</v>
      </c>
      <c r="M2463">
        <v>2</v>
      </c>
      <c r="N2463">
        <v>3</v>
      </c>
      <c r="Q2463" t="s">
        <v>83</v>
      </c>
      <c r="R2463" t="s">
        <v>135</v>
      </c>
      <c r="S2463" t="s">
        <v>245</v>
      </c>
      <c r="U2463" t="s">
        <v>266</v>
      </c>
      <c r="V2463" t="s">
        <v>1061</v>
      </c>
      <c r="W2463">
        <v>29</v>
      </c>
    </row>
    <row r="2464" spans="1:24" x14ac:dyDescent="0.2">
      <c r="A2464">
        <v>30</v>
      </c>
      <c r="B2464" t="s">
        <v>80</v>
      </c>
      <c r="C2464" t="s">
        <v>1515</v>
      </c>
      <c r="F2464" t="b">
        <f>IF(ISBLANK(X2464), FALSE, TRUE)</f>
        <v>1</v>
      </c>
      <c r="G2464" t="s">
        <v>1514</v>
      </c>
      <c r="H2464" t="s">
        <v>3</v>
      </c>
      <c r="I2464" t="s">
        <v>1526</v>
      </c>
      <c r="J2464" t="s">
        <v>277</v>
      </c>
      <c r="K2464" t="s">
        <v>991</v>
      </c>
      <c r="L2464">
        <v>3</v>
      </c>
      <c r="M2464">
        <v>3</v>
      </c>
      <c r="N2464">
        <v>3</v>
      </c>
      <c r="Q2464" t="s">
        <v>83</v>
      </c>
      <c r="R2464" t="s">
        <v>991</v>
      </c>
      <c r="S2464" t="s">
        <v>245</v>
      </c>
      <c r="U2464" t="s">
        <v>276</v>
      </c>
      <c r="V2464" t="s">
        <v>1061</v>
      </c>
      <c r="W2464">
        <v>29</v>
      </c>
      <c r="X2464">
        <v>313</v>
      </c>
    </row>
    <row r="2465" spans="1:23" x14ac:dyDescent="0.2">
      <c r="A2465">
        <v>31</v>
      </c>
      <c r="B2465" t="s">
        <v>80</v>
      </c>
      <c r="C2465" t="s">
        <v>1515</v>
      </c>
      <c r="F2465" t="b">
        <f>IF(ISBLANK(X2465), FALSE, TRUE)</f>
        <v>0</v>
      </c>
      <c r="G2465" t="s">
        <v>1532</v>
      </c>
      <c r="H2465" t="s">
        <v>3</v>
      </c>
      <c r="I2465" t="s">
        <v>1526</v>
      </c>
      <c r="J2465" t="s">
        <v>473</v>
      </c>
      <c r="K2465" t="s">
        <v>1666</v>
      </c>
      <c r="L2465">
        <v>3</v>
      </c>
      <c r="M2465">
        <v>2</v>
      </c>
      <c r="N2465">
        <v>5</v>
      </c>
      <c r="Q2465" t="s">
        <v>83</v>
      </c>
      <c r="R2465" t="s">
        <v>265</v>
      </c>
      <c r="S2465" t="s">
        <v>245</v>
      </c>
      <c r="U2465" t="s">
        <v>280</v>
      </c>
      <c r="V2465" t="s">
        <v>1061</v>
      </c>
      <c r="W2465">
        <v>29</v>
      </c>
    </row>
    <row r="2466" spans="1:23" x14ac:dyDescent="0.2">
      <c r="A2466">
        <v>32</v>
      </c>
      <c r="B2466" t="s">
        <v>80</v>
      </c>
      <c r="C2466" t="s">
        <v>1515</v>
      </c>
      <c r="F2466" t="b">
        <f>IF(ISBLANK(X2466), FALSE, TRUE)</f>
        <v>0</v>
      </c>
      <c r="G2466" t="s">
        <v>1522</v>
      </c>
      <c r="H2466" t="s">
        <v>3</v>
      </c>
      <c r="I2466" t="s">
        <v>1526</v>
      </c>
      <c r="J2466" t="s">
        <v>474</v>
      </c>
      <c r="K2466" t="s">
        <v>1667</v>
      </c>
      <c r="L2466">
        <v>4</v>
      </c>
      <c r="M2466">
        <v>4</v>
      </c>
      <c r="N2466">
        <v>6</v>
      </c>
      <c r="Q2466" t="s">
        <v>83</v>
      </c>
      <c r="R2466" t="s">
        <v>88</v>
      </c>
      <c r="S2466" t="s">
        <v>245</v>
      </c>
      <c r="U2466" t="s">
        <v>266</v>
      </c>
      <c r="V2466" t="s">
        <v>1061</v>
      </c>
      <c r="W2466">
        <v>29</v>
      </c>
    </row>
    <row r="2467" spans="1:23" x14ac:dyDescent="0.2">
      <c r="A2467">
        <v>33</v>
      </c>
      <c r="B2467" t="s">
        <v>80</v>
      </c>
      <c r="C2467" t="s">
        <v>1515</v>
      </c>
      <c r="F2467" t="b">
        <f>IF(ISBLANK(X2467), FALSE, TRUE)</f>
        <v>0</v>
      </c>
      <c r="G2467" t="s">
        <v>1532</v>
      </c>
      <c r="H2467" t="s">
        <v>3</v>
      </c>
      <c r="I2467" t="s">
        <v>1526</v>
      </c>
      <c r="J2467" t="s">
        <v>475</v>
      </c>
      <c r="K2467" t="s">
        <v>1668</v>
      </c>
      <c r="L2467">
        <v>4</v>
      </c>
      <c r="M2467">
        <v>3</v>
      </c>
      <c r="N2467">
        <v>6</v>
      </c>
      <c r="Q2467" t="s">
        <v>83</v>
      </c>
      <c r="R2467" t="s">
        <v>470</v>
      </c>
      <c r="S2467" t="s">
        <v>245</v>
      </c>
      <c r="U2467" t="s">
        <v>266</v>
      </c>
      <c r="V2467" t="s">
        <v>1061</v>
      </c>
      <c r="W2467">
        <v>29</v>
      </c>
    </row>
    <row r="2468" spans="1:23" x14ac:dyDescent="0.2">
      <c r="A2468">
        <v>34</v>
      </c>
      <c r="B2468" t="s">
        <v>80</v>
      </c>
      <c r="C2468" t="s">
        <v>1515</v>
      </c>
      <c r="F2468" t="b">
        <f>IF(ISBLANK(X2468), FALSE, TRUE)</f>
        <v>0</v>
      </c>
      <c r="G2468" t="s">
        <v>1521</v>
      </c>
      <c r="H2468" t="s">
        <v>3</v>
      </c>
      <c r="I2468" t="s">
        <v>1526</v>
      </c>
      <c r="J2468" t="s">
        <v>476</v>
      </c>
      <c r="K2468" t="s">
        <v>991</v>
      </c>
      <c r="L2468">
        <v>5</v>
      </c>
      <c r="M2468">
        <v>4</v>
      </c>
      <c r="N2468">
        <v>4</v>
      </c>
      <c r="Q2468" t="s">
        <v>83</v>
      </c>
      <c r="R2468" t="s">
        <v>1998</v>
      </c>
      <c r="S2468" t="s">
        <v>245</v>
      </c>
      <c r="U2468" t="s">
        <v>477</v>
      </c>
      <c r="V2468" t="s">
        <v>1061</v>
      </c>
      <c r="W2468">
        <v>29</v>
      </c>
    </row>
    <row r="2469" spans="1:23" x14ac:dyDescent="0.2">
      <c r="A2469">
        <v>35</v>
      </c>
      <c r="B2469" t="s">
        <v>80</v>
      </c>
      <c r="C2469" t="s">
        <v>1515</v>
      </c>
      <c r="F2469" t="b">
        <f>IF(ISBLANK(X2469), FALSE, TRUE)</f>
        <v>0</v>
      </c>
      <c r="G2469" t="s">
        <v>1532</v>
      </c>
      <c r="H2469" t="s">
        <v>3</v>
      </c>
      <c r="I2469" t="s">
        <v>1526</v>
      </c>
      <c r="J2469" t="s">
        <v>478</v>
      </c>
      <c r="K2469" t="s">
        <v>991</v>
      </c>
      <c r="L2469">
        <v>6</v>
      </c>
      <c r="M2469">
        <v>4</v>
      </c>
      <c r="N2469">
        <v>5</v>
      </c>
      <c r="Q2469" t="s">
        <v>248</v>
      </c>
      <c r="R2469" t="s">
        <v>135</v>
      </c>
      <c r="S2469" t="s">
        <v>245</v>
      </c>
      <c r="U2469" t="s">
        <v>479</v>
      </c>
      <c r="V2469" t="s">
        <v>1061</v>
      </c>
      <c r="W2469">
        <v>29</v>
      </c>
    </row>
    <row r="2470" spans="1:23" x14ac:dyDescent="0.2">
      <c r="A2470">
        <v>36</v>
      </c>
      <c r="B2470" t="s">
        <v>80</v>
      </c>
      <c r="C2470" t="s">
        <v>1515</v>
      </c>
      <c r="F2470" t="b">
        <f>IF(ISBLANK(X2470), FALSE, TRUE)</f>
        <v>0</v>
      </c>
      <c r="G2470" t="s">
        <v>1522</v>
      </c>
      <c r="H2470" t="s">
        <v>3</v>
      </c>
      <c r="I2470" t="s">
        <v>1526</v>
      </c>
      <c r="J2470" t="s">
        <v>480</v>
      </c>
      <c r="K2470" t="s">
        <v>1628</v>
      </c>
      <c r="L2470">
        <v>7</v>
      </c>
      <c r="M2470">
        <v>4</v>
      </c>
      <c r="N2470">
        <v>7</v>
      </c>
      <c r="Q2470" t="s">
        <v>248</v>
      </c>
      <c r="R2470" t="s">
        <v>481</v>
      </c>
      <c r="S2470" t="s">
        <v>245</v>
      </c>
      <c r="U2470" t="s">
        <v>415</v>
      </c>
      <c r="V2470" t="s">
        <v>1061</v>
      </c>
      <c r="W2470">
        <v>29</v>
      </c>
    </row>
    <row r="2471" spans="1:23" x14ac:dyDescent="0.2">
      <c r="A2471">
        <v>37</v>
      </c>
      <c r="B2471" t="s">
        <v>80</v>
      </c>
      <c r="C2471" t="s">
        <v>1515</v>
      </c>
      <c r="F2471" t="b">
        <f>IF(ISBLANK(X2471), FALSE, TRUE)</f>
        <v>0</v>
      </c>
      <c r="G2471" t="s">
        <v>1516</v>
      </c>
      <c r="H2471" t="s">
        <v>3</v>
      </c>
      <c r="I2471" t="s">
        <v>1526</v>
      </c>
      <c r="J2471" t="s">
        <v>482</v>
      </c>
      <c r="K2471" t="s">
        <v>1669</v>
      </c>
      <c r="L2471">
        <v>8</v>
      </c>
      <c r="M2471">
        <v>6</v>
      </c>
      <c r="N2471">
        <v>6</v>
      </c>
      <c r="Q2471" t="s">
        <v>83</v>
      </c>
      <c r="R2471" t="s">
        <v>991</v>
      </c>
      <c r="S2471" t="s">
        <v>245</v>
      </c>
      <c r="U2471" t="s">
        <v>483</v>
      </c>
      <c r="V2471" t="s">
        <v>1061</v>
      </c>
      <c r="W2471">
        <v>29</v>
      </c>
    </row>
    <row r="2472" spans="1:23" x14ac:dyDescent="0.2">
      <c r="A2472">
        <v>38</v>
      </c>
      <c r="B2472" t="s">
        <v>80</v>
      </c>
      <c r="C2472" t="s">
        <v>1515</v>
      </c>
      <c r="F2472" t="b">
        <f>IF(ISBLANK(X2472), FALSE, TRUE)</f>
        <v>0</v>
      </c>
      <c r="G2472" t="s">
        <v>1532</v>
      </c>
      <c r="H2472" t="s">
        <v>3</v>
      </c>
      <c r="I2472" t="s">
        <v>1526</v>
      </c>
      <c r="J2472" t="s">
        <v>935</v>
      </c>
      <c r="K2472" t="s">
        <v>991</v>
      </c>
      <c r="L2472">
        <v>2</v>
      </c>
      <c r="O2472">
        <v>1</v>
      </c>
      <c r="P2472">
        <v>2</v>
      </c>
      <c r="R2472" t="s">
        <v>991</v>
      </c>
      <c r="S2472" t="s">
        <v>915</v>
      </c>
      <c r="U2472" t="s">
        <v>148</v>
      </c>
      <c r="V2472" t="s">
        <v>1061</v>
      </c>
      <c r="W2472">
        <v>29</v>
      </c>
    </row>
    <row r="2473" spans="1:23" x14ac:dyDescent="0.2">
      <c r="A2473">
        <v>39</v>
      </c>
      <c r="B2473" t="s">
        <v>80</v>
      </c>
      <c r="C2473" t="s">
        <v>1515</v>
      </c>
      <c r="F2473" t="b">
        <f>IF(ISBLANK(X2473), FALSE, TRUE)</f>
        <v>0</v>
      </c>
      <c r="G2473" t="s">
        <v>1514</v>
      </c>
      <c r="H2473" t="s">
        <v>3</v>
      </c>
      <c r="I2473" t="s">
        <v>1526</v>
      </c>
      <c r="J2473" t="s">
        <v>81</v>
      </c>
      <c r="L2473">
        <v>4</v>
      </c>
      <c r="R2473" t="s">
        <v>991</v>
      </c>
      <c r="S2473" t="s">
        <v>6</v>
      </c>
      <c r="U2473" t="s">
        <v>19</v>
      </c>
      <c r="V2473" t="s">
        <v>1061</v>
      </c>
      <c r="W2473">
        <v>29</v>
      </c>
    </row>
    <row r="2474" spans="1:23" x14ac:dyDescent="0.2">
      <c r="A2474">
        <v>40</v>
      </c>
      <c r="B2474" t="s">
        <v>80</v>
      </c>
      <c r="C2474" t="s">
        <v>1515</v>
      </c>
      <c r="F2474" t="b">
        <f>IF(ISBLANK(X2474), FALSE, TRUE)</f>
        <v>0</v>
      </c>
      <c r="G2474" t="s">
        <v>1521</v>
      </c>
      <c r="H2474" t="s">
        <v>3</v>
      </c>
      <c r="I2474" t="s">
        <v>1524</v>
      </c>
      <c r="J2474" t="s">
        <v>82</v>
      </c>
      <c r="K2474" t="s">
        <v>991</v>
      </c>
      <c r="L2474">
        <v>2</v>
      </c>
      <c r="M2474">
        <v>1</v>
      </c>
      <c r="N2474">
        <v>2</v>
      </c>
      <c r="Q2474" t="s">
        <v>83</v>
      </c>
      <c r="R2474" t="s">
        <v>991</v>
      </c>
      <c r="S2474" t="s">
        <v>245</v>
      </c>
      <c r="U2474" t="s">
        <v>528</v>
      </c>
      <c r="V2474" t="s">
        <v>1061</v>
      </c>
      <c r="W2474">
        <v>29</v>
      </c>
    </row>
    <row r="2475" spans="1:23" x14ac:dyDescent="0.2">
      <c r="A2475">
        <v>41</v>
      </c>
      <c r="B2475" t="s">
        <v>80</v>
      </c>
      <c r="C2475" t="s">
        <v>1515</v>
      </c>
      <c r="F2475" t="b">
        <f>IF(ISBLANK(X2475), FALSE, TRUE)</f>
        <v>0</v>
      </c>
      <c r="G2475" t="s">
        <v>1532</v>
      </c>
      <c r="H2475" t="s">
        <v>3</v>
      </c>
      <c r="I2475" t="s">
        <v>1524</v>
      </c>
      <c r="J2475" t="s">
        <v>1670</v>
      </c>
      <c r="K2475" t="s">
        <v>1671</v>
      </c>
      <c r="L2475">
        <v>2</v>
      </c>
      <c r="M2475">
        <v>2</v>
      </c>
      <c r="N2475">
        <v>3</v>
      </c>
      <c r="Q2475" t="s">
        <v>83</v>
      </c>
      <c r="R2475" t="s">
        <v>150</v>
      </c>
      <c r="S2475" t="s">
        <v>245</v>
      </c>
      <c r="U2475" t="s">
        <v>160</v>
      </c>
      <c r="V2475" t="s">
        <v>1061</v>
      </c>
      <c r="W2475">
        <v>29</v>
      </c>
    </row>
    <row r="2476" spans="1:23" x14ac:dyDescent="0.2">
      <c r="A2476">
        <v>42</v>
      </c>
      <c r="B2476" t="s">
        <v>80</v>
      </c>
      <c r="C2476" t="s">
        <v>1515</v>
      </c>
      <c r="F2476" t="b">
        <f>IF(ISBLANK(X2476), FALSE, TRUE)</f>
        <v>0</v>
      </c>
      <c r="G2476" t="s">
        <v>1532</v>
      </c>
      <c r="H2476" t="s">
        <v>3</v>
      </c>
      <c r="I2476" t="s">
        <v>1524</v>
      </c>
      <c r="J2476" t="s">
        <v>484</v>
      </c>
      <c r="K2476" t="s">
        <v>991</v>
      </c>
      <c r="L2476">
        <v>3</v>
      </c>
      <c r="M2476">
        <v>1</v>
      </c>
      <c r="N2476">
        <v>4</v>
      </c>
      <c r="Q2476" t="s">
        <v>248</v>
      </c>
      <c r="R2476" t="s">
        <v>135</v>
      </c>
      <c r="S2476" t="s">
        <v>245</v>
      </c>
      <c r="U2476" t="s">
        <v>398</v>
      </c>
      <c r="V2476" t="s">
        <v>1061</v>
      </c>
      <c r="W2476">
        <v>29</v>
      </c>
    </row>
    <row r="2477" spans="1:23" x14ac:dyDescent="0.2">
      <c r="A2477">
        <v>43</v>
      </c>
      <c r="B2477" t="s">
        <v>80</v>
      </c>
      <c r="C2477" t="s">
        <v>1515</v>
      </c>
      <c r="F2477" t="b">
        <f>IF(ISBLANK(X2477), FALSE, TRUE)</f>
        <v>0</v>
      </c>
      <c r="G2477" t="s">
        <v>1521</v>
      </c>
      <c r="H2477" t="s">
        <v>3</v>
      </c>
      <c r="I2477" t="s">
        <v>1524</v>
      </c>
      <c r="J2477" t="s">
        <v>485</v>
      </c>
      <c r="K2477" t="s">
        <v>991</v>
      </c>
      <c r="L2477">
        <v>3</v>
      </c>
      <c r="M2477">
        <v>2</v>
      </c>
      <c r="N2477">
        <v>2</v>
      </c>
      <c r="Q2477" t="s">
        <v>83</v>
      </c>
      <c r="R2477" t="s">
        <v>1999</v>
      </c>
      <c r="S2477" t="s">
        <v>245</v>
      </c>
      <c r="U2477" t="s">
        <v>160</v>
      </c>
      <c r="V2477" t="s">
        <v>1061</v>
      </c>
      <c r="W2477">
        <v>29</v>
      </c>
    </row>
    <row r="2478" spans="1:23" x14ac:dyDescent="0.2">
      <c r="A2478">
        <v>44</v>
      </c>
      <c r="B2478" t="s">
        <v>80</v>
      </c>
      <c r="C2478" t="s">
        <v>1515</v>
      </c>
      <c r="F2478" t="b">
        <f>IF(ISBLANK(X2478), FALSE, TRUE)</f>
        <v>0</v>
      </c>
      <c r="G2478" t="s">
        <v>1514</v>
      </c>
      <c r="H2478" t="s">
        <v>3</v>
      </c>
      <c r="I2478" t="s">
        <v>1524</v>
      </c>
      <c r="J2478" t="s">
        <v>486</v>
      </c>
      <c r="K2478" t="s">
        <v>1622</v>
      </c>
      <c r="L2478">
        <v>4</v>
      </c>
      <c r="M2478">
        <v>3</v>
      </c>
      <c r="N2478">
        <v>4</v>
      </c>
      <c r="Q2478" t="s">
        <v>248</v>
      </c>
      <c r="R2478" t="s">
        <v>150</v>
      </c>
      <c r="S2478" t="s">
        <v>245</v>
      </c>
      <c r="U2478" t="s">
        <v>479</v>
      </c>
      <c r="V2478" t="s">
        <v>1061</v>
      </c>
      <c r="W2478">
        <v>29</v>
      </c>
    </row>
    <row r="2479" spans="1:23" x14ac:dyDescent="0.2">
      <c r="A2479">
        <v>45</v>
      </c>
      <c r="B2479" t="s">
        <v>80</v>
      </c>
      <c r="C2479" t="s">
        <v>1515</v>
      </c>
      <c r="F2479" t="b">
        <f>IF(ISBLANK(X2479), FALSE, TRUE)</f>
        <v>0</v>
      </c>
      <c r="G2479" t="s">
        <v>1532</v>
      </c>
      <c r="H2479" t="s">
        <v>3</v>
      </c>
      <c r="I2479" t="s">
        <v>1524</v>
      </c>
      <c r="J2479" t="s">
        <v>487</v>
      </c>
      <c r="K2479" t="s">
        <v>1672</v>
      </c>
      <c r="L2479">
        <v>4</v>
      </c>
      <c r="M2479">
        <v>2</v>
      </c>
      <c r="N2479">
        <v>6</v>
      </c>
      <c r="Q2479" t="s">
        <v>83</v>
      </c>
      <c r="R2479" t="s">
        <v>285</v>
      </c>
      <c r="S2479" t="s">
        <v>245</v>
      </c>
      <c r="U2479" t="s">
        <v>488</v>
      </c>
      <c r="V2479" t="s">
        <v>1061</v>
      </c>
      <c r="W2479">
        <v>29</v>
      </c>
    </row>
    <row r="2480" spans="1:23" x14ac:dyDescent="0.2">
      <c r="A2480">
        <v>46</v>
      </c>
      <c r="B2480" t="s">
        <v>80</v>
      </c>
      <c r="C2480" t="s">
        <v>1515</v>
      </c>
      <c r="F2480" t="b">
        <f>IF(ISBLANK(X2480), FALSE, TRUE)</f>
        <v>0</v>
      </c>
      <c r="G2480" t="s">
        <v>1516</v>
      </c>
      <c r="H2480" t="s">
        <v>3</v>
      </c>
      <c r="I2480" t="s">
        <v>1524</v>
      </c>
      <c r="J2480" t="s">
        <v>489</v>
      </c>
      <c r="K2480" t="s">
        <v>1673</v>
      </c>
      <c r="L2480">
        <v>5</v>
      </c>
      <c r="M2480">
        <v>4</v>
      </c>
      <c r="N2480">
        <v>7</v>
      </c>
      <c r="Q2480" t="s">
        <v>83</v>
      </c>
      <c r="R2480" t="s">
        <v>991</v>
      </c>
      <c r="S2480" t="s">
        <v>245</v>
      </c>
      <c r="U2480" t="s">
        <v>490</v>
      </c>
      <c r="V2480" t="s">
        <v>1061</v>
      </c>
      <c r="W2480">
        <v>29</v>
      </c>
    </row>
    <row r="2481" spans="1:23" x14ac:dyDescent="0.2">
      <c r="A2481">
        <v>47</v>
      </c>
      <c r="B2481" t="s">
        <v>80</v>
      </c>
      <c r="C2481" t="s">
        <v>1515</v>
      </c>
      <c r="F2481" t="b">
        <f>IF(ISBLANK(X2481), FALSE, TRUE)</f>
        <v>0</v>
      </c>
      <c r="G2481" t="s">
        <v>1532</v>
      </c>
      <c r="H2481" t="s">
        <v>3</v>
      </c>
      <c r="I2481" t="s">
        <v>1524</v>
      </c>
      <c r="J2481" t="s">
        <v>491</v>
      </c>
      <c r="K2481" t="s">
        <v>1674</v>
      </c>
      <c r="L2481">
        <v>5</v>
      </c>
      <c r="M2481">
        <v>3</v>
      </c>
      <c r="N2481">
        <v>5</v>
      </c>
      <c r="Q2481" t="s">
        <v>83</v>
      </c>
      <c r="R2481" t="s">
        <v>991</v>
      </c>
      <c r="S2481" t="s">
        <v>245</v>
      </c>
      <c r="U2481" t="s">
        <v>84</v>
      </c>
      <c r="V2481" t="s">
        <v>1061</v>
      </c>
      <c r="W2481">
        <v>29</v>
      </c>
    </row>
    <row r="2482" spans="1:23" x14ac:dyDescent="0.2">
      <c r="A2482">
        <v>48</v>
      </c>
      <c r="B2482" t="s">
        <v>80</v>
      </c>
      <c r="C2482" t="s">
        <v>1515</v>
      </c>
      <c r="F2482" t="b">
        <f>IF(ISBLANK(X2482), FALSE, TRUE)</f>
        <v>0</v>
      </c>
      <c r="G2482" t="s">
        <v>1521</v>
      </c>
      <c r="H2482" t="s">
        <v>3</v>
      </c>
      <c r="I2482" t="s">
        <v>1524</v>
      </c>
      <c r="J2482" t="s">
        <v>492</v>
      </c>
      <c r="K2482" t="s">
        <v>991</v>
      </c>
      <c r="L2482">
        <v>6</v>
      </c>
      <c r="M2482">
        <v>2</v>
      </c>
      <c r="N2482">
        <v>8</v>
      </c>
      <c r="Q2482" t="s">
        <v>83</v>
      </c>
      <c r="R2482" t="s">
        <v>158</v>
      </c>
      <c r="S2482" t="s">
        <v>245</v>
      </c>
      <c r="U2482" t="s">
        <v>493</v>
      </c>
      <c r="V2482" t="s">
        <v>1061</v>
      </c>
      <c r="W2482">
        <v>29</v>
      </c>
    </row>
    <row r="2483" spans="1:23" x14ac:dyDescent="0.2">
      <c r="A2483">
        <v>49</v>
      </c>
      <c r="B2483" t="s">
        <v>80</v>
      </c>
      <c r="C2483" t="s">
        <v>1515</v>
      </c>
      <c r="F2483" t="b">
        <f>IF(ISBLANK(X2483), FALSE, TRUE)</f>
        <v>0</v>
      </c>
      <c r="G2483" t="s">
        <v>1516</v>
      </c>
      <c r="H2483" t="s">
        <v>3</v>
      </c>
      <c r="I2483" t="s">
        <v>1524</v>
      </c>
      <c r="J2483" t="s">
        <v>494</v>
      </c>
      <c r="K2483" t="s">
        <v>1624</v>
      </c>
      <c r="L2483">
        <v>6</v>
      </c>
      <c r="M2483">
        <v>5</v>
      </c>
      <c r="N2483">
        <v>6</v>
      </c>
      <c r="Q2483" t="s">
        <v>83</v>
      </c>
      <c r="R2483" t="s">
        <v>135</v>
      </c>
      <c r="S2483" t="s">
        <v>245</v>
      </c>
      <c r="U2483" t="s">
        <v>495</v>
      </c>
      <c r="V2483" t="s">
        <v>1061</v>
      </c>
      <c r="W2483">
        <v>29</v>
      </c>
    </row>
    <row r="2484" spans="1:23" x14ac:dyDescent="0.2">
      <c r="A2484">
        <v>50</v>
      </c>
      <c r="B2484" t="s">
        <v>80</v>
      </c>
      <c r="C2484" t="s">
        <v>1515</v>
      </c>
      <c r="F2484" t="b">
        <f>IF(ISBLANK(X2484), FALSE, TRUE)</f>
        <v>0</v>
      </c>
      <c r="G2484" t="s">
        <v>1522</v>
      </c>
      <c r="H2484" t="s">
        <v>3</v>
      </c>
      <c r="I2484" t="s">
        <v>1524</v>
      </c>
      <c r="J2484" t="s">
        <v>428</v>
      </c>
      <c r="K2484" t="s">
        <v>1675</v>
      </c>
      <c r="L2484">
        <v>8</v>
      </c>
      <c r="M2484">
        <v>4</v>
      </c>
      <c r="N2484">
        <v>10</v>
      </c>
      <c r="Q2484" t="s">
        <v>83</v>
      </c>
      <c r="R2484" t="s">
        <v>481</v>
      </c>
      <c r="S2484" t="s">
        <v>245</v>
      </c>
      <c r="U2484" t="s">
        <v>429</v>
      </c>
      <c r="V2484" t="s">
        <v>1061</v>
      </c>
      <c r="W2484">
        <v>29</v>
      </c>
    </row>
    <row r="2485" spans="1:23" x14ac:dyDescent="0.2">
      <c r="A2485">
        <v>51</v>
      </c>
      <c r="B2485" t="s">
        <v>80</v>
      </c>
      <c r="C2485" t="s">
        <v>1515</v>
      </c>
      <c r="F2485" t="b">
        <f>IF(ISBLANK(X2485), FALSE, TRUE)</f>
        <v>0</v>
      </c>
      <c r="G2485" t="s">
        <v>1522</v>
      </c>
      <c r="H2485" t="s">
        <v>3</v>
      </c>
      <c r="I2485" t="s">
        <v>1524</v>
      </c>
      <c r="J2485" t="s">
        <v>85</v>
      </c>
      <c r="K2485" t="s">
        <v>991</v>
      </c>
      <c r="L2485">
        <v>1</v>
      </c>
      <c r="R2485" t="s">
        <v>991</v>
      </c>
      <c r="S2485" t="s">
        <v>6</v>
      </c>
      <c r="U2485" t="s">
        <v>13</v>
      </c>
      <c r="V2485" t="s">
        <v>1061</v>
      </c>
      <c r="W2485">
        <v>29</v>
      </c>
    </row>
    <row r="2486" spans="1:23" x14ac:dyDescent="0.2">
      <c r="A2486">
        <v>52</v>
      </c>
      <c r="B2486" t="s">
        <v>80</v>
      </c>
      <c r="C2486" t="s">
        <v>1515</v>
      </c>
      <c r="F2486" t="b">
        <f>IF(ISBLANK(X2486), FALSE, TRUE)</f>
        <v>0</v>
      </c>
      <c r="G2486" t="s">
        <v>1522</v>
      </c>
      <c r="H2486" t="s">
        <v>3</v>
      </c>
      <c r="I2486" t="s">
        <v>3</v>
      </c>
      <c r="J2486" t="s">
        <v>496</v>
      </c>
      <c r="K2486" t="s">
        <v>1676</v>
      </c>
      <c r="L2486">
        <v>4</v>
      </c>
      <c r="M2486">
        <v>4</v>
      </c>
      <c r="N2486">
        <v>6</v>
      </c>
      <c r="Q2486" t="s">
        <v>83</v>
      </c>
      <c r="R2486" t="s">
        <v>507</v>
      </c>
      <c r="S2486" t="s">
        <v>245</v>
      </c>
      <c r="U2486" t="s">
        <v>268</v>
      </c>
      <c r="V2486" t="s">
        <v>1061</v>
      </c>
      <c r="W2486">
        <v>29</v>
      </c>
    </row>
    <row r="2487" spans="1:23" x14ac:dyDescent="0.2">
      <c r="A2487">
        <v>53</v>
      </c>
      <c r="B2487" t="s">
        <v>80</v>
      </c>
      <c r="C2487" t="s">
        <v>1515</v>
      </c>
      <c r="F2487" t="b">
        <f>IF(ISBLANK(X2487), FALSE, TRUE)</f>
        <v>0</v>
      </c>
      <c r="G2487" t="s">
        <v>1516</v>
      </c>
      <c r="H2487" t="s">
        <v>3</v>
      </c>
      <c r="I2487" t="s">
        <v>3</v>
      </c>
      <c r="J2487" t="s">
        <v>936</v>
      </c>
      <c r="K2487" t="s">
        <v>991</v>
      </c>
      <c r="L2487">
        <v>4</v>
      </c>
      <c r="O2487">
        <v>0</v>
      </c>
      <c r="P2487">
        <v>0</v>
      </c>
      <c r="R2487" t="s">
        <v>991</v>
      </c>
      <c r="S2487" t="s">
        <v>915</v>
      </c>
      <c r="U2487" t="s">
        <v>68</v>
      </c>
      <c r="V2487" t="s">
        <v>1061</v>
      </c>
      <c r="W2487">
        <v>29</v>
      </c>
    </row>
    <row r="2488" spans="1:23" x14ac:dyDescent="0.2">
      <c r="A2488">
        <v>54</v>
      </c>
      <c r="B2488" t="s">
        <v>80</v>
      </c>
      <c r="C2488" t="s">
        <v>1515</v>
      </c>
      <c r="F2488" t="b">
        <f>IF(ISBLANK(X2488), FALSE, TRUE)</f>
        <v>0</v>
      </c>
      <c r="G2488" t="s">
        <v>1532</v>
      </c>
      <c r="H2488" t="s">
        <v>3</v>
      </c>
      <c r="I2488" t="s">
        <v>3</v>
      </c>
      <c r="J2488" t="s">
        <v>86</v>
      </c>
      <c r="K2488" t="s">
        <v>991</v>
      </c>
      <c r="L2488">
        <v>2</v>
      </c>
      <c r="R2488" t="s">
        <v>991</v>
      </c>
      <c r="S2488" t="s">
        <v>6</v>
      </c>
      <c r="U2488" t="s">
        <v>19</v>
      </c>
      <c r="V2488" t="s">
        <v>1061</v>
      </c>
      <c r="W2488">
        <v>29</v>
      </c>
    </row>
    <row r="2489" spans="1:23" x14ac:dyDescent="0.2">
      <c r="A2489">
        <v>55</v>
      </c>
      <c r="B2489" t="s">
        <v>80</v>
      </c>
      <c r="C2489" t="s">
        <v>1515</v>
      </c>
      <c r="F2489" t="b">
        <f>IF(ISBLANK(X2489), FALSE, TRUE)</f>
        <v>0</v>
      </c>
      <c r="G2489" t="s">
        <v>1521</v>
      </c>
      <c r="H2489" t="s">
        <v>3</v>
      </c>
      <c r="I2489" t="s">
        <v>991</v>
      </c>
      <c r="J2489" t="s">
        <v>497</v>
      </c>
      <c r="K2489" t="s">
        <v>991</v>
      </c>
      <c r="L2489">
        <v>1</v>
      </c>
      <c r="M2489">
        <v>0</v>
      </c>
      <c r="N2489">
        <v>4</v>
      </c>
      <c r="Q2489" t="s">
        <v>83</v>
      </c>
      <c r="R2489" t="s">
        <v>150</v>
      </c>
      <c r="S2489" t="s">
        <v>245</v>
      </c>
      <c r="U2489" t="s">
        <v>160</v>
      </c>
      <c r="V2489" t="s">
        <v>1061</v>
      </c>
      <c r="W2489">
        <v>29</v>
      </c>
    </row>
    <row r="2490" spans="1:23" x14ac:dyDescent="0.2">
      <c r="A2490">
        <v>56</v>
      </c>
      <c r="B2490" t="s">
        <v>80</v>
      </c>
      <c r="C2490" t="s">
        <v>1515</v>
      </c>
      <c r="F2490" t="b">
        <f>IF(ISBLANK(X2490), FALSE, TRUE)</f>
        <v>0</v>
      </c>
      <c r="G2490" t="s">
        <v>1521</v>
      </c>
      <c r="H2490" t="s">
        <v>3</v>
      </c>
      <c r="I2490" t="s">
        <v>991</v>
      </c>
      <c r="J2490" t="s">
        <v>1629</v>
      </c>
      <c r="K2490" t="s">
        <v>991</v>
      </c>
      <c r="L2490">
        <v>2</v>
      </c>
      <c r="M2490">
        <v>1</v>
      </c>
      <c r="N2490">
        <v>3</v>
      </c>
      <c r="Q2490" t="s">
        <v>83</v>
      </c>
      <c r="R2490" t="s">
        <v>991</v>
      </c>
      <c r="S2490" t="s">
        <v>245</v>
      </c>
      <c r="U2490" t="s">
        <v>84</v>
      </c>
      <c r="V2490" t="s">
        <v>1061</v>
      </c>
      <c r="W2490">
        <v>29</v>
      </c>
    </row>
    <row r="2491" spans="1:23" x14ac:dyDescent="0.2">
      <c r="A2491">
        <v>57</v>
      </c>
      <c r="B2491" t="s">
        <v>80</v>
      </c>
      <c r="C2491" t="s">
        <v>1515</v>
      </c>
      <c r="F2491" t="b">
        <f>IF(ISBLANK(X2491), FALSE, TRUE)</f>
        <v>0</v>
      </c>
      <c r="G2491" t="s">
        <v>1521</v>
      </c>
      <c r="H2491" t="s">
        <v>3</v>
      </c>
      <c r="I2491" t="s">
        <v>991</v>
      </c>
      <c r="J2491" t="s">
        <v>498</v>
      </c>
      <c r="K2491" t="s">
        <v>991</v>
      </c>
      <c r="L2491">
        <v>2</v>
      </c>
      <c r="M2491">
        <v>1</v>
      </c>
      <c r="N2491">
        <v>3</v>
      </c>
      <c r="Q2491" t="s">
        <v>248</v>
      </c>
      <c r="R2491" t="s">
        <v>991</v>
      </c>
      <c r="S2491" t="s">
        <v>245</v>
      </c>
      <c r="U2491" t="s">
        <v>499</v>
      </c>
      <c r="V2491" t="s">
        <v>1061</v>
      </c>
      <c r="W2491">
        <v>29</v>
      </c>
    </row>
    <row r="2492" spans="1:23" x14ac:dyDescent="0.2">
      <c r="A2492">
        <v>58</v>
      </c>
      <c r="B2492" t="s">
        <v>80</v>
      </c>
      <c r="C2492" t="s">
        <v>1515</v>
      </c>
      <c r="F2492" t="b">
        <f>IF(ISBLANK(X2492), FALSE, TRUE)</f>
        <v>0</v>
      </c>
      <c r="G2492" t="s">
        <v>1522</v>
      </c>
      <c r="H2492" t="s">
        <v>3</v>
      </c>
      <c r="I2492" t="s">
        <v>991</v>
      </c>
      <c r="J2492" t="s">
        <v>500</v>
      </c>
      <c r="K2492" t="s">
        <v>1677</v>
      </c>
      <c r="L2492">
        <v>2</v>
      </c>
      <c r="M2492">
        <v>2</v>
      </c>
      <c r="N2492">
        <v>4</v>
      </c>
      <c r="Q2492" t="s">
        <v>83</v>
      </c>
      <c r="R2492" t="s">
        <v>501</v>
      </c>
      <c r="S2492" t="s">
        <v>245</v>
      </c>
      <c r="U2492" t="s">
        <v>266</v>
      </c>
      <c r="V2492" t="s">
        <v>1061</v>
      </c>
      <c r="W2492">
        <v>29</v>
      </c>
    </row>
    <row r="2493" spans="1:23" x14ac:dyDescent="0.2">
      <c r="A2493">
        <v>59</v>
      </c>
      <c r="B2493" t="s">
        <v>80</v>
      </c>
      <c r="C2493" t="s">
        <v>1515</v>
      </c>
      <c r="F2493" t="b">
        <f>IF(ISBLANK(X2493), FALSE, TRUE)</f>
        <v>0</v>
      </c>
      <c r="G2493" t="s">
        <v>1532</v>
      </c>
      <c r="H2493" t="s">
        <v>3</v>
      </c>
      <c r="I2493" t="s">
        <v>991</v>
      </c>
      <c r="J2493" t="s">
        <v>502</v>
      </c>
      <c r="K2493" t="s">
        <v>1678</v>
      </c>
      <c r="L2493">
        <v>3</v>
      </c>
      <c r="M2493">
        <v>3</v>
      </c>
      <c r="N2493">
        <v>4</v>
      </c>
      <c r="Q2493" t="s">
        <v>83</v>
      </c>
      <c r="R2493" t="s">
        <v>991</v>
      </c>
      <c r="S2493" t="s">
        <v>245</v>
      </c>
      <c r="U2493" t="s">
        <v>268</v>
      </c>
      <c r="V2493" t="s">
        <v>1061</v>
      </c>
      <c r="W2493">
        <v>29</v>
      </c>
    </row>
    <row r="2494" spans="1:23" x14ac:dyDescent="0.2">
      <c r="A2494">
        <v>60</v>
      </c>
      <c r="B2494" t="s">
        <v>80</v>
      </c>
      <c r="C2494" t="s">
        <v>1515</v>
      </c>
      <c r="F2494" t="b">
        <f>IF(ISBLANK(X2494), FALSE, TRUE)</f>
        <v>0</v>
      </c>
      <c r="G2494" t="s">
        <v>1521</v>
      </c>
      <c r="H2494" t="s">
        <v>3</v>
      </c>
      <c r="I2494" t="s">
        <v>991</v>
      </c>
      <c r="J2494" t="s">
        <v>503</v>
      </c>
      <c r="K2494" t="s">
        <v>991</v>
      </c>
      <c r="L2494">
        <v>3</v>
      </c>
      <c r="M2494">
        <v>2</v>
      </c>
      <c r="N2494">
        <v>5</v>
      </c>
      <c r="Q2494" t="s">
        <v>248</v>
      </c>
      <c r="R2494" t="s">
        <v>991</v>
      </c>
      <c r="S2494" t="s">
        <v>245</v>
      </c>
      <c r="U2494" t="s">
        <v>350</v>
      </c>
      <c r="V2494" t="s">
        <v>1061</v>
      </c>
      <c r="W2494">
        <v>29</v>
      </c>
    </row>
    <row r="2495" spans="1:23" x14ac:dyDescent="0.2">
      <c r="A2495">
        <v>61</v>
      </c>
      <c r="B2495" t="s">
        <v>80</v>
      </c>
      <c r="C2495" t="s">
        <v>1515</v>
      </c>
      <c r="F2495" t="b">
        <f>IF(ISBLANK(X2495), FALSE, TRUE)</f>
        <v>0</v>
      </c>
      <c r="G2495" t="s">
        <v>1521</v>
      </c>
      <c r="H2495" t="s">
        <v>3</v>
      </c>
      <c r="I2495" t="s">
        <v>991</v>
      </c>
      <c r="J2495" t="s">
        <v>504</v>
      </c>
      <c r="K2495" t="s">
        <v>991</v>
      </c>
      <c r="L2495">
        <v>3</v>
      </c>
      <c r="M2495">
        <v>2</v>
      </c>
      <c r="N2495">
        <v>4</v>
      </c>
      <c r="Q2495" t="s">
        <v>83</v>
      </c>
      <c r="R2495" t="s">
        <v>158</v>
      </c>
      <c r="S2495" t="s">
        <v>245</v>
      </c>
      <c r="U2495" t="s">
        <v>493</v>
      </c>
      <c r="V2495" t="s">
        <v>1061</v>
      </c>
      <c r="W2495">
        <v>29</v>
      </c>
    </row>
    <row r="2496" spans="1:23" x14ac:dyDescent="0.2">
      <c r="A2496">
        <v>62</v>
      </c>
      <c r="B2496" t="s">
        <v>80</v>
      </c>
      <c r="C2496" t="s">
        <v>1515</v>
      </c>
      <c r="F2496" t="b">
        <f>IF(ISBLANK(X2496), FALSE, TRUE)</f>
        <v>0</v>
      </c>
      <c r="G2496" t="s">
        <v>1521</v>
      </c>
      <c r="H2496" t="s">
        <v>3</v>
      </c>
      <c r="I2496" t="s">
        <v>991</v>
      </c>
      <c r="J2496" t="s">
        <v>505</v>
      </c>
      <c r="K2496" t="s">
        <v>991</v>
      </c>
      <c r="L2496">
        <v>4</v>
      </c>
      <c r="M2496">
        <v>2</v>
      </c>
      <c r="N2496">
        <v>6</v>
      </c>
      <c r="Q2496" t="s">
        <v>83</v>
      </c>
      <c r="R2496" t="s">
        <v>135</v>
      </c>
      <c r="S2496" t="s">
        <v>245</v>
      </c>
      <c r="U2496" t="s">
        <v>160</v>
      </c>
      <c r="V2496" t="s">
        <v>1061</v>
      </c>
      <c r="W2496">
        <v>29</v>
      </c>
    </row>
    <row r="2497" spans="1:24" x14ac:dyDescent="0.2">
      <c r="A2497">
        <v>63</v>
      </c>
      <c r="B2497" t="s">
        <v>80</v>
      </c>
      <c r="C2497" t="s">
        <v>1515</v>
      </c>
      <c r="F2497" t="b">
        <f>IF(ISBLANK(X2497), FALSE, TRUE)</f>
        <v>1</v>
      </c>
      <c r="G2497" t="s">
        <v>1514</v>
      </c>
      <c r="H2497" t="s">
        <v>3</v>
      </c>
      <c r="I2497" t="s">
        <v>991</v>
      </c>
      <c r="J2497" t="s">
        <v>318</v>
      </c>
      <c r="K2497" t="s">
        <v>991</v>
      </c>
      <c r="L2497">
        <v>4</v>
      </c>
      <c r="M2497">
        <v>3</v>
      </c>
      <c r="N2497">
        <v>4</v>
      </c>
      <c r="Q2497" t="s">
        <v>248</v>
      </c>
      <c r="R2497" t="s">
        <v>135</v>
      </c>
      <c r="S2497" t="s">
        <v>245</v>
      </c>
      <c r="U2497" t="s">
        <v>319</v>
      </c>
      <c r="V2497" t="s">
        <v>1061</v>
      </c>
      <c r="W2497">
        <v>29</v>
      </c>
      <c r="X2497">
        <v>322</v>
      </c>
    </row>
    <row r="2498" spans="1:24" x14ac:dyDescent="0.2">
      <c r="A2498">
        <v>64</v>
      </c>
      <c r="B2498" t="s">
        <v>80</v>
      </c>
      <c r="C2498" t="s">
        <v>1515</v>
      </c>
      <c r="F2498" t="b">
        <f>IF(ISBLANK(X2498), FALSE, TRUE)</f>
        <v>0</v>
      </c>
      <c r="G2498" t="s">
        <v>1522</v>
      </c>
      <c r="H2498" t="s">
        <v>3</v>
      </c>
      <c r="I2498" t="s">
        <v>991</v>
      </c>
      <c r="J2498" t="s">
        <v>1630</v>
      </c>
      <c r="K2498" t="s">
        <v>991</v>
      </c>
      <c r="L2498">
        <v>5</v>
      </c>
      <c r="M2498">
        <v>4</v>
      </c>
      <c r="N2498">
        <v>6</v>
      </c>
      <c r="Q2498" t="s">
        <v>248</v>
      </c>
      <c r="R2498" t="s">
        <v>991</v>
      </c>
      <c r="S2498" t="s">
        <v>245</v>
      </c>
      <c r="U2498" t="s">
        <v>479</v>
      </c>
      <c r="V2498" t="s">
        <v>1061</v>
      </c>
      <c r="W2498">
        <v>29</v>
      </c>
    </row>
    <row r="2499" spans="1:24" x14ac:dyDescent="0.2">
      <c r="A2499">
        <v>65</v>
      </c>
      <c r="B2499" t="s">
        <v>80</v>
      </c>
      <c r="C2499" t="s">
        <v>1515</v>
      </c>
      <c r="F2499" t="b">
        <f>IF(ISBLANK(X2499), FALSE, TRUE)</f>
        <v>0</v>
      </c>
      <c r="G2499" t="s">
        <v>1521</v>
      </c>
      <c r="H2499" t="s">
        <v>3</v>
      </c>
      <c r="I2499" t="s">
        <v>991</v>
      </c>
      <c r="J2499" t="s">
        <v>506</v>
      </c>
      <c r="L2499">
        <v>5</v>
      </c>
      <c r="M2499">
        <v>3</v>
      </c>
      <c r="N2499">
        <v>5</v>
      </c>
      <c r="Q2499" t="s">
        <v>248</v>
      </c>
      <c r="R2499" t="s">
        <v>507</v>
      </c>
      <c r="S2499" t="s">
        <v>245</v>
      </c>
      <c r="U2499" t="s">
        <v>350</v>
      </c>
      <c r="V2499" t="s">
        <v>1061</v>
      </c>
      <c r="W2499">
        <v>29</v>
      </c>
    </row>
    <row r="2500" spans="1:24" x14ac:dyDescent="0.2">
      <c r="A2500">
        <v>66</v>
      </c>
      <c r="B2500" t="s">
        <v>80</v>
      </c>
      <c r="C2500" t="s">
        <v>1515</v>
      </c>
      <c r="F2500" t="b">
        <f>IF(ISBLANK(X2500), FALSE, TRUE)</f>
        <v>1</v>
      </c>
      <c r="G2500" t="s">
        <v>1521</v>
      </c>
      <c r="H2500" t="s">
        <v>3</v>
      </c>
      <c r="I2500" t="s">
        <v>991</v>
      </c>
      <c r="J2500" t="s">
        <v>321</v>
      </c>
      <c r="K2500" t="s">
        <v>991</v>
      </c>
      <c r="L2500">
        <v>6</v>
      </c>
      <c r="M2500">
        <v>4</v>
      </c>
      <c r="N2500">
        <v>6</v>
      </c>
      <c r="Q2500" t="s">
        <v>83</v>
      </c>
      <c r="R2500" t="s">
        <v>285</v>
      </c>
      <c r="S2500" t="s">
        <v>245</v>
      </c>
      <c r="U2500" t="s">
        <v>322</v>
      </c>
      <c r="V2500" t="s">
        <v>1061</v>
      </c>
      <c r="W2500">
        <v>29</v>
      </c>
      <c r="X2500">
        <v>934</v>
      </c>
    </row>
    <row r="2501" spans="1:24" x14ac:dyDescent="0.2">
      <c r="A2501">
        <v>67</v>
      </c>
      <c r="B2501" t="s">
        <v>80</v>
      </c>
      <c r="C2501" t="s">
        <v>1515</v>
      </c>
      <c r="F2501" t="b">
        <f>IF(ISBLANK(X2501), FALSE, TRUE)</f>
        <v>0</v>
      </c>
      <c r="G2501" t="s">
        <v>1532</v>
      </c>
      <c r="H2501" t="s">
        <v>3</v>
      </c>
      <c r="I2501" t="s">
        <v>991</v>
      </c>
      <c r="J2501" t="s">
        <v>508</v>
      </c>
      <c r="K2501" t="s">
        <v>1679</v>
      </c>
      <c r="L2501">
        <v>6</v>
      </c>
      <c r="M2501">
        <v>5</v>
      </c>
      <c r="N2501">
        <v>6</v>
      </c>
      <c r="Q2501" t="s">
        <v>83</v>
      </c>
      <c r="R2501" t="s">
        <v>991</v>
      </c>
      <c r="S2501" t="s">
        <v>245</v>
      </c>
      <c r="U2501" t="s">
        <v>84</v>
      </c>
      <c r="V2501" t="s">
        <v>1061</v>
      </c>
      <c r="W2501">
        <v>29</v>
      </c>
    </row>
    <row r="2502" spans="1:24" x14ac:dyDescent="0.2">
      <c r="A2502">
        <v>68</v>
      </c>
      <c r="B2502" t="s">
        <v>80</v>
      </c>
      <c r="C2502" t="s">
        <v>1515</v>
      </c>
      <c r="F2502" t="b">
        <f>IF(ISBLANK(X2502), FALSE, TRUE)</f>
        <v>0</v>
      </c>
      <c r="G2502" t="s">
        <v>1521</v>
      </c>
      <c r="H2502" t="s">
        <v>3</v>
      </c>
      <c r="I2502" t="s">
        <v>991</v>
      </c>
      <c r="J2502" t="s">
        <v>937</v>
      </c>
      <c r="K2502" t="s">
        <v>991</v>
      </c>
      <c r="L2502">
        <v>0</v>
      </c>
      <c r="O2502">
        <v>0</v>
      </c>
      <c r="P2502">
        <v>0</v>
      </c>
      <c r="R2502" t="s">
        <v>501</v>
      </c>
      <c r="S2502" t="s">
        <v>915</v>
      </c>
      <c r="U2502" t="s">
        <v>551</v>
      </c>
      <c r="V2502" t="s">
        <v>1061</v>
      </c>
      <c r="W2502">
        <v>29</v>
      </c>
    </row>
    <row r="2503" spans="1:24" x14ac:dyDescent="0.2">
      <c r="A2503">
        <v>69</v>
      </c>
      <c r="B2503" t="s">
        <v>80</v>
      </c>
      <c r="C2503" t="s">
        <v>1515</v>
      </c>
      <c r="F2503" t="b">
        <f>IF(ISBLANK(X2503), FALSE, TRUE)</f>
        <v>0</v>
      </c>
      <c r="G2503" t="s">
        <v>1521</v>
      </c>
      <c r="H2503" t="s">
        <v>3</v>
      </c>
      <c r="I2503" t="s">
        <v>991</v>
      </c>
      <c r="J2503" t="s">
        <v>938</v>
      </c>
      <c r="K2503" t="s">
        <v>991</v>
      </c>
      <c r="L2503">
        <v>1</v>
      </c>
      <c r="O2503">
        <v>1</v>
      </c>
      <c r="P2503">
        <v>1</v>
      </c>
      <c r="R2503" t="s">
        <v>991</v>
      </c>
      <c r="S2503" t="s">
        <v>915</v>
      </c>
      <c r="U2503" t="s">
        <v>84</v>
      </c>
      <c r="V2503" t="s">
        <v>1061</v>
      </c>
      <c r="W2503">
        <v>29</v>
      </c>
    </row>
    <row r="2504" spans="1:24" x14ac:dyDescent="0.2">
      <c r="A2504">
        <v>70</v>
      </c>
      <c r="B2504" t="s">
        <v>80</v>
      </c>
      <c r="C2504" t="s">
        <v>1515</v>
      </c>
      <c r="F2504" t="b">
        <f>IF(ISBLANK(X2504), FALSE, TRUE)</f>
        <v>1</v>
      </c>
      <c r="G2504" t="s">
        <v>1514</v>
      </c>
      <c r="H2504" t="s">
        <v>3</v>
      </c>
      <c r="I2504" t="s">
        <v>991</v>
      </c>
      <c r="J2504" t="s">
        <v>919</v>
      </c>
      <c r="K2504" t="s">
        <v>991</v>
      </c>
      <c r="L2504">
        <v>1</v>
      </c>
      <c r="O2504">
        <v>0</v>
      </c>
      <c r="P2504">
        <v>3</v>
      </c>
      <c r="R2504" t="s">
        <v>991</v>
      </c>
      <c r="S2504" t="s">
        <v>915</v>
      </c>
      <c r="U2504" t="s">
        <v>7</v>
      </c>
      <c r="V2504" t="s">
        <v>1061</v>
      </c>
      <c r="W2504">
        <v>29</v>
      </c>
      <c r="X2504">
        <v>328</v>
      </c>
    </row>
    <row r="2505" spans="1:24" x14ac:dyDescent="0.2">
      <c r="A2505">
        <v>71</v>
      </c>
      <c r="B2505" t="s">
        <v>80</v>
      </c>
      <c r="C2505" t="s">
        <v>1515</v>
      </c>
      <c r="F2505" t="b">
        <f>IF(ISBLANK(X2505), FALSE, TRUE)</f>
        <v>0</v>
      </c>
      <c r="G2505" t="s">
        <v>1532</v>
      </c>
      <c r="H2505" t="s">
        <v>3</v>
      </c>
      <c r="I2505" t="s">
        <v>991</v>
      </c>
      <c r="J2505" t="s">
        <v>939</v>
      </c>
      <c r="K2505" t="s">
        <v>991</v>
      </c>
      <c r="L2505">
        <v>1</v>
      </c>
      <c r="O2505">
        <v>0</v>
      </c>
      <c r="P2505">
        <v>0</v>
      </c>
      <c r="R2505" t="s">
        <v>501</v>
      </c>
      <c r="S2505" t="s">
        <v>915</v>
      </c>
      <c r="U2505" t="s">
        <v>551</v>
      </c>
      <c r="V2505" t="s">
        <v>1061</v>
      </c>
      <c r="W2505">
        <v>29</v>
      </c>
    </row>
    <row r="2506" spans="1:24" x14ac:dyDescent="0.2">
      <c r="A2506">
        <v>72</v>
      </c>
      <c r="B2506" t="s">
        <v>80</v>
      </c>
      <c r="C2506" t="s">
        <v>1515</v>
      </c>
      <c r="F2506" t="b">
        <f>IF(ISBLANK(X2506), FALSE, TRUE)</f>
        <v>0</v>
      </c>
      <c r="G2506" t="s">
        <v>1522</v>
      </c>
      <c r="H2506" t="s">
        <v>3</v>
      </c>
      <c r="I2506" t="s">
        <v>991</v>
      </c>
      <c r="J2506" t="s">
        <v>940</v>
      </c>
      <c r="K2506" t="s">
        <v>991</v>
      </c>
      <c r="L2506">
        <v>2</v>
      </c>
      <c r="O2506">
        <v>0</v>
      </c>
      <c r="P2506">
        <v>0</v>
      </c>
      <c r="R2506" t="s">
        <v>991</v>
      </c>
      <c r="S2506" t="s">
        <v>915</v>
      </c>
      <c r="U2506" t="s">
        <v>941</v>
      </c>
      <c r="V2506" t="s">
        <v>1061</v>
      </c>
      <c r="W2506">
        <v>29</v>
      </c>
    </row>
    <row r="2507" spans="1:24" x14ac:dyDescent="0.2">
      <c r="A2507">
        <v>73</v>
      </c>
      <c r="B2507" t="s">
        <v>80</v>
      </c>
      <c r="C2507" t="s">
        <v>1515</v>
      </c>
      <c r="F2507" t="b">
        <f>IF(ISBLANK(X2507), FALSE, TRUE)</f>
        <v>0</v>
      </c>
      <c r="G2507" t="s">
        <v>1522</v>
      </c>
      <c r="H2507" t="s">
        <v>3</v>
      </c>
      <c r="I2507" t="s">
        <v>991</v>
      </c>
      <c r="J2507" t="s">
        <v>942</v>
      </c>
      <c r="K2507" t="s">
        <v>991</v>
      </c>
      <c r="L2507">
        <v>2</v>
      </c>
      <c r="O2507">
        <v>1</v>
      </c>
      <c r="P2507">
        <v>3</v>
      </c>
      <c r="R2507" t="s">
        <v>991</v>
      </c>
      <c r="S2507" t="s">
        <v>915</v>
      </c>
      <c r="U2507" t="s">
        <v>943</v>
      </c>
      <c r="V2507" t="s">
        <v>1061</v>
      </c>
      <c r="W2507">
        <v>29</v>
      </c>
    </row>
    <row r="2508" spans="1:24" x14ac:dyDescent="0.2">
      <c r="A2508">
        <v>74</v>
      </c>
      <c r="B2508" t="s">
        <v>80</v>
      </c>
      <c r="C2508" t="s">
        <v>1515</v>
      </c>
      <c r="F2508" t="b">
        <f>IF(ISBLANK(X2508), FALSE, TRUE)</f>
        <v>0</v>
      </c>
      <c r="G2508" t="s">
        <v>1521</v>
      </c>
      <c r="H2508" t="s">
        <v>3</v>
      </c>
      <c r="I2508" t="s">
        <v>991</v>
      </c>
      <c r="J2508" t="s">
        <v>944</v>
      </c>
      <c r="K2508" t="s">
        <v>991</v>
      </c>
      <c r="L2508">
        <v>2</v>
      </c>
      <c r="O2508">
        <v>2</v>
      </c>
      <c r="P2508">
        <v>2</v>
      </c>
      <c r="R2508" t="s">
        <v>991</v>
      </c>
      <c r="S2508" t="s">
        <v>915</v>
      </c>
      <c r="U2508" t="s">
        <v>261</v>
      </c>
      <c r="V2508" t="s">
        <v>1061</v>
      </c>
      <c r="W2508">
        <v>29</v>
      </c>
    </row>
    <row r="2509" spans="1:24" x14ac:dyDescent="0.2">
      <c r="A2509">
        <v>75</v>
      </c>
      <c r="B2509" t="s">
        <v>80</v>
      </c>
      <c r="C2509" t="s">
        <v>1515</v>
      </c>
      <c r="F2509" t="b">
        <f>IF(ISBLANK(X2509), FALSE, TRUE)</f>
        <v>0</v>
      </c>
      <c r="G2509" t="s">
        <v>1521</v>
      </c>
      <c r="H2509" t="s">
        <v>3</v>
      </c>
      <c r="I2509" t="s">
        <v>991</v>
      </c>
      <c r="J2509" t="s">
        <v>87</v>
      </c>
      <c r="K2509" t="s">
        <v>991</v>
      </c>
      <c r="L2509">
        <v>1</v>
      </c>
      <c r="R2509" t="s">
        <v>88</v>
      </c>
      <c r="S2509" t="s">
        <v>6</v>
      </c>
      <c r="U2509" t="s">
        <v>19</v>
      </c>
      <c r="V2509" t="s">
        <v>1061</v>
      </c>
      <c r="W2509">
        <v>29</v>
      </c>
    </row>
    <row r="2510" spans="1:24" x14ac:dyDescent="0.2">
      <c r="A2510">
        <v>76</v>
      </c>
      <c r="B2510" t="s">
        <v>80</v>
      </c>
      <c r="C2510" t="s">
        <v>1515</v>
      </c>
      <c r="F2510" t="b">
        <f>IF(ISBLANK(X2510), FALSE, TRUE)</f>
        <v>0</v>
      </c>
      <c r="G2510" t="s">
        <v>1532</v>
      </c>
      <c r="H2510" t="s">
        <v>3</v>
      </c>
      <c r="I2510" t="s">
        <v>991</v>
      </c>
      <c r="J2510" t="s">
        <v>89</v>
      </c>
      <c r="K2510" t="s">
        <v>991</v>
      </c>
      <c r="L2510">
        <v>1</v>
      </c>
      <c r="R2510" t="s">
        <v>991</v>
      </c>
      <c r="S2510" t="s">
        <v>6</v>
      </c>
      <c r="U2510" t="s">
        <v>57</v>
      </c>
      <c r="V2510" t="s">
        <v>1061</v>
      </c>
      <c r="W2510">
        <v>29</v>
      </c>
    </row>
    <row r="2511" spans="1:24" x14ac:dyDescent="0.2">
      <c r="A2511">
        <v>77</v>
      </c>
      <c r="B2511" t="s">
        <v>80</v>
      </c>
      <c r="C2511" t="s">
        <v>1515</v>
      </c>
      <c r="F2511" t="b">
        <f>IF(ISBLANK(X2511), FALSE, TRUE)</f>
        <v>0</v>
      </c>
      <c r="G2511" t="s">
        <v>1522</v>
      </c>
      <c r="H2511" t="s">
        <v>3</v>
      </c>
      <c r="I2511" t="s">
        <v>991</v>
      </c>
      <c r="J2511" t="s">
        <v>90</v>
      </c>
      <c r="K2511" t="s">
        <v>991</v>
      </c>
      <c r="L2511">
        <v>3</v>
      </c>
      <c r="R2511" t="s">
        <v>991</v>
      </c>
      <c r="S2511" t="s">
        <v>6</v>
      </c>
      <c r="U2511" t="s">
        <v>57</v>
      </c>
      <c r="V2511" t="s">
        <v>1061</v>
      </c>
      <c r="W2511">
        <v>29</v>
      </c>
    </row>
    <row r="2512" spans="1:24" x14ac:dyDescent="0.2">
      <c r="A2512">
        <v>78</v>
      </c>
      <c r="B2512" t="s">
        <v>80</v>
      </c>
      <c r="C2512" t="s">
        <v>1515</v>
      </c>
      <c r="F2512" t="b">
        <f>IF(ISBLANK(X2512), FALSE, TRUE)</f>
        <v>0</v>
      </c>
      <c r="G2512" t="s">
        <v>1532</v>
      </c>
      <c r="H2512" t="s">
        <v>3</v>
      </c>
      <c r="I2512" t="s">
        <v>991</v>
      </c>
      <c r="J2512" t="s">
        <v>91</v>
      </c>
      <c r="K2512" t="s">
        <v>991</v>
      </c>
      <c r="L2512">
        <v>4</v>
      </c>
      <c r="R2512" t="s">
        <v>991</v>
      </c>
      <c r="S2512" t="s">
        <v>6</v>
      </c>
      <c r="U2512" t="s">
        <v>19</v>
      </c>
      <c r="V2512" t="s">
        <v>1061</v>
      </c>
      <c r="W2512">
        <v>29</v>
      </c>
    </row>
    <row r="2513" spans="1:24" x14ac:dyDescent="0.2">
      <c r="A2513">
        <v>79</v>
      </c>
      <c r="B2513" t="s">
        <v>80</v>
      </c>
      <c r="C2513" t="s">
        <v>1515</v>
      </c>
      <c r="F2513" t="b">
        <f>IF(ISBLANK(X2513), FALSE, TRUE)</f>
        <v>0</v>
      </c>
      <c r="G2513" t="s">
        <v>1521</v>
      </c>
      <c r="H2513" t="s">
        <v>3</v>
      </c>
      <c r="I2513" t="s">
        <v>991</v>
      </c>
      <c r="J2513" t="s">
        <v>92</v>
      </c>
      <c r="K2513" t="s">
        <v>991</v>
      </c>
      <c r="L2513">
        <v>6</v>
      </c>
      <c r="R2513" t="s">
        <v>991</v>
      </c>
      <c r="S2513" t="s">
        <v>6</v>
      </c>
      <c r="U2513" t="s">
        <v>19</v>
      </c>
      <c r="V2513" t="s">
        <v>1061</v>
      </c>
      <c r="W2513">
        <v>29</v>
      </c>
    </row>
    <row r="2514" spans="1:24" x14ac:dyDescent="0.2">
      <c r="A2514">
        <v>80</v>
      </c>
      <c r="B2514" t="s">
        <v>80</v>
      </c>
      <c r="C2514" t="s">
        <v>1515</v>
      </c>
      <c r="F2514" t="b">
        <f>IF(ISBLANK(X2514), FALSE, TRUE)</f>
        <v>0</v>
      </c>
      <c r="G2514" t="s">
        <v>1532</v>
      </c>
      <c r="H2514" t="s">
        <v>22</v>
      </c>
      <c r="I2514" t="s">
        <v>1526</v>
      </c>
      <c r="J2514" t="s">
        <v>509</v>
      </c>
      <c r="K2514" t="s">
        <v>1680</v>
      </c>
      <c r="L2514">
        <v>1</v>
      </c>
      <c r="M2514">
        <v>1</v>
      </c>
      <c r="N2514">
        <v>3</v>
      </c>
      <c r="Q2514" t="s">
        <v>83</v>
      </c>
      <c r="R2514" t="s">
        <v>991</v>
      </c>
      <c r="S2514" t="s">
        <v>245</v>
      </c>
      <c r="U2514" t="s">
        <v>510</v>
      </c>
      <c r="V2514" t="s">
        <v>1061</v>
      </c>
      <c r="W2514">
        <v>29</v>
      </c>
    </row>
    <row r="2515" spans="1:24" x14ac:dyDescent="0.2">
      <c r="A2515">
        <v>81</v>
      </c>
      <c r="B2515" t="s">
        <v>80</v>
      </c>
      <c r="C2515" t="s">
        <v>1515</v>
      </c>
      <c r="F2515" t="b">
        <f>IF(ISBLANK(X2515), FALSE, TRUE)</f>
        <v>1</v>
      </c>
      <c r="G2515" t="s">
        <v>1514</v>
      </c>
      <c r="H2515" t="s">
        <v>22</v>
      </c>
      <c r="I2515" t="s">
        <v>1526</v>
      </c>
      <c r="J2515" t="s">
        <v>324</v>
      </c>
      <c r="K2515" t="s">
        <v>1558</v>
      </c>
      <c r="L2515">
        <v>2</v>
      </c>
      <c r="M2515">
        <v>2</v>
      </c>
      <c r="N2515">
        <v>2</v>
      </c>
      <c r="Q2515" t="s">
        <v>83</v>
      </c>
      <c r="R2515" t="s">
        <v>991</v>
      </c>
      <c r="S2515" t="s">
        <v>245</v>
      </c>
      <c r="U2515" t="s">
        <v>280</v>
      </c>
      <c r="V2515" t="s">
        <v>1061</v>
      </c>
      <c r="W2515">
        <v>29</v>
      </c>
      <c r="X2515">
        <v>333</v>
      </c>
    </row>
    <row r="2516" spans="1:24" x14ac:dyDescent="0.2">
      <c r="A2516">
        <v>82</v>
      </c>
      <c r="B2516" t="s">
        <v>80</v>
      </c>
      <c r="C2516" t="s">
        <v>1515</v>
      </c>
      <c r="F2516" t="b">
        <f>IF(ISBLANK(X2516), FALSE, TRUE)</f>
        <v>0</v>
      </c>
      <c r="G2516" t="s">
        <v>1521</v>
      </c>
      <c r="H2516" t="s">
        <v>22</v>
      </c>
      <c r="I2516" t="s">
        <v>1526</v>
      </c>
      <c r="J2516" t="s">
        <v>1631</v>
      </c>
      <c r="K2516" t="s">
        <v>991</v>
      </c>
      <c r="L2516">
        <v>2</v>
      </c>
      <c r="M2516">
        <v>2</v>
      </c>
      <c r="N2516">
        <v>1</v>
      </c>
      <c r="Q2516" t="s">
        <v>248</v>
      </c>
      <c r="R2516" t="s">
        <v>991</v>
      </c>
      <c r="S2516" t="s">
        <v>245</v>
      </c>
      <c r="U2516" t="s">
        <v>274</v>
      </c>
      <c r="V2516" t="s">
        <v>1061</v>
      </c>
      <c r="W2516">
        <v>29</v>
      </c>
    </row>
    <row r="2517" spans="1:24" x14ac:dyDescent="0.2">
      <c r="A2517">
        <v>83</v>
      </c>
      <c r="B2517" t="s">
        <v>80</v>
      </c>
      <c r="C2517" t="s">
        <v>1515</v>
      </c>
      <c r="F2517" t="b">
        <f>IF(ISBLANK(X2517), FALSE, TRUE)</f>
        <v>1</v>
      </c>
      <c r="G2517" t="s">
        <v>1514</v>
      </c>
      <c r="H2517" t="s">
        <v>22</v>
      </c>
      <c r="I2517" t="s">
        <v>1526</v>
      </c>
      <c r="J2517" t="s">
        <v>325</v>
      </c>
      <c r="K2517" t="s">
        <v>991</v>
      </c>
      <c r="L2517">
        <v>2</v>
      </c>
      <c r="M2517">
        <v>2</v>
      </c>
      <c r="N2517">
        <v>3</v>
      </c>
      <c r="Q2517" t="s">
        <v>83</v>
      </c>
      <c r="R2517" t="s">
        <v>991</v>
      </c>
      <c r="S2517" t="s">
        <v>245</v>
      </c>
      <c r="U2517" t="s">
        <v>276</v>
      </c>
      <c r="V2517" t="s">
        <v>1061</v>
      </c>
      <c r="W2517">
        <v>29</v>
      </c>
      <c r="X2517">
        <v>334</v>
      </c>
    </row>
    <row r="2518" spans="1:24" x14ac:dyDescent="0.2">
      <c r="A2518">
        <v>84</v>
      </c>
      <c r="B2518" t="s">
        <v>80</v>
      </c>
      <c r="C2518" t="s">
        <v>1515</v>
      </c>
      <c r="F2518" t="b">
        <f>IF(ISBLANK(X2518), FALSE, TRUE)</f>
        <v>0</v>
      </c>
      <c r="G2518" t="s">
        <v>1514</v>
      </c>
      <c r="H2518" t="s">
        <v>22</v>
      </c>
      <c r="I2518" t="s">
        <v>1526</v>
      </c>
      <c r="J2518" t="s">
        <v>511</v>
      </c>
      <c r="L2518">
        <v>3</v>
      </c>
      <c r="M2518">
        <v>3</v>
      </c>
      <c r="N2518">
        <v>3</v>
      </c>
      <c r="Q2518" t="s">
        <v>83</v>
      </c>
      <c r="R2518" t="s">
        <v>135</v>
      </c>
      <c r="S2518" t="s">
        <v>245</v>
      </c>
      <c r="U2518" t="s">
        <v>512</v>
      </c>
      <c r="V2518" t="s">
        <v>1061</v>
      </c>
      <c r="W2518">
        <v>29</v>
      </c>
    </row>
    <row r="2519" spans="1:24" x14ac:dyDescent="0.2">
      <c r="A2519">
        <v>85</v>
      </c>
      <c r="B2519" t="s">
        <v>80</v>
      </c>
      <c r="C2519" t="s">
        <v>1515</v>
      </c>
      <c r="F2519" t="b">
        <f>IF(ISBLANK(X2519), FALSE, TRUE)</f>
        <v>1</v>
      </c>
      <c r="G2519" t="s">
        <v>1514</v>
      </c>
      <c r="H2519" t="s">
        <v>22</v>
      </c>
      <c r="I2519" t="s">
        <v>1526</v>
      </c>
      <c r="J2519" t="s">
        <v>328</v>
      </c>
      <c r="K2519" t="s">
        <v>991</v>
      </c>
      <c r="L2519">
        <v>3</v>
      </c>
      <c r="M2519">
        <v>2</v>
      </c>
      <c r="N2519">
        <v>1</v>
      </c>
      <c r="Q2519" t="s">
        <v>83</v>
      </c>
      <c r="R2519" t="s">
        <v>991</v>
      </c>
      <c r="S2519" t="s">
        <v>245</v>
      </c>
      <c r="U2519" t="s">
        <v>327</v>
      </c>
      <c r="V2519" t="s">
        <v>1061</v>
      </c>
      <c r="W2519">
        <v>29</v>
      </c>
      <c r="X2519">
        <v>105</v>
      </c>
    </row>
    <row r="2520" spans="1:24" x14ac:dyDescent="0.2">
      <c r="A2520">
        <v>86</v>
      </c>
      <c r="B2520" t="s">
        <v>80</v>
      </c>
      <c r="C2520" t="s">
        <v>1515</v>
      </c>
      <c r="F2520" t="b">
        <f>IF(ISBLANK(X2520), FALSE, TRUE)</f>
        <v>0</v>
      </c>
      <c r="G2520" t="s">
        <v>1521</v>
      </c>
      <c r="H2520" t="s">
        <v>22</v>
      </c>
      <c r="I2520" t="s">
        <v>1526</v>
      </c>
      <c r="J2520" t="s">
        <v>513</v>
      </c>
      <c r="K2520" t="s">
        <v>991</v>
      </c>
      <c r="L2520">
        <v>3</v>
      </c>
      <c r="M2520">
        <v>2</v>
      </c>
      <c r="N2520">
        <v>3</v>
      </c>
      <c r="Q2520" t="s">
        <v>83</v>
      </c>
      <c r="R2520" t="s">
        <v>88</v>
      </c>
      <c r="S2520" t="s">
        <v>245</v>
      </c>
      <c r="U2520" t="s">
        <v>266</v>
      </c>
      <c r="V2520" t="s">
        <v>1061</v>
      </c>
      <c r="W2520">
        <v>29</v>
      </c>
    </row>
    <row r="2521" spans="1:24" x14ac:dyDescent="0.2">
      <c r="A2521">
        <v>87</v>
      </c>
      <c r="B2521" t="s">
        <v>80</v>
      </c>
      <c r="C2521" t="s">
        <v>1515</v>
      </c>
      <c r="F2521" t="b">
        <f>IF(ISBLANK(X2521), FALSE, TRUE)</f>
        <v>0</v>
      </c>
      <c r="G2521" t="s">
        <v>1532</v>
      </c>
      <c r="H2521" t="s">
        <v>22</v>
      </c>
      <c r="I2521" t="s">
        <v>1526</v>
      </c>
      <c r="J2521" t="s">
        <v>514</v>
      </c>
      <c r="K2521" t="s">
        <v>1632</v>
      </c>
      <c r="L2521">
        <v>4</v>
      </c>
      <c r="M2521">
        <v>2</v>
      </c>
      <c r="N2521">
        <v>6</v>
      </c>
      <c r="Q2521" t="s">
        <v>83</v>
      </c>
      <c r="R2521" t="s">
        <v>991</v>
      </c>
      <c r="S2521" t="s">
        <v>245</v>
      </c>
      <c r="U2521" t="s">
        <v>515</v>
      </c>
      <c r="V2521" t="s">
        <v>1061</v>
      </c>
      <c r="W2521">
        <v>29</v>
      </c>
    </row>
    <row r="2522" spans="1:24" x14ac:dyDescent="0.2">
      <c r="A2522">
        <v>88</v>
      </c>
      <c r="B2522" t="s">
        <v>80</v>
      </c>
      <c r="C2522" t="s">
        <v>1515</v>
      </c>
      <c r="F2522" t="b">
        <f>IF(ISBLANK(X2522), FALSE, TRUE)</f>
        <v>0</v>
      </c>
      <c r="G2522" t="s">
        <v>1522</v>
      </c>
      <c r="H2522" t="s">
        <v>22</v>
      </c>
      <c r="I2522" t="s">
        <v>1526</v>
      </c>
      <c r="J2522" t="s">
        <v>516</v>
      </c>
      <c r="K2522" t="s">
        <v>1681</v>
      </c>
      <c r="L2522">
        <v>5</v>
      </c>
      <c r="M2522">
        <v>4</v>
      </c>
      <c r="N2522">
        <v>6</v>
      </c>
      <c r="Q2522" t="s">
        <v>83</v>
      </c>
      <c r="R2522" t="s">
        <v>991</v>
      </c>
      <c r="S2522" t="s">
        <v>245</v>
      </c>
      <c r="U2522" t="s">
        <v>266</v>
      </c>
      <c r="V2522" t="s">
        <v>1061</v>
      </c>
      <c r="W2522">
        <v>29</v>
      </c>
    </row>
    <row r="2523" spans="1:24" x14ac:dyDescent="0.2">
      <c r="A2523">
        <v>89</v>
      </c>
      <c r="B2523" t="s">
        <v>80</v>
      </c>
      <c r="C2523" t="s">
        <v>1515</v>
      </c>
      <c r="F2523" t="b">
        <f>IF(ISBLANK(X2523), FALSE, TRUE)</f>
        <v>0</v>
      </c>
      <c r="G2523" t="s">
        <v>1521</v>
      </c>
      <c r="H2523" t="s">
        <v>22</v>
      </c>
      <c r="I2523" t="s">
        <v>1526</v>
      </c>
      <c r="J2523" t="s">
        <v>517</v>
      </c>
      <c r="K2523" t="s">
        <v>991</v>
      </c>
      <c r="L2523">
        <v>6</v>
      </c>
      <c r="M2523">
        <v>4</v>
      </c>
      <c r="N2523">
        <v>6</v>
      </c>
      <c r="Q2523" t="s">
        <v>83</v>
      </c>
      <c r="R2523" t="s">
        <v>507</v>
      </c>
      <c r="S2523" t="s">
        <v>245</v>
      </c>
      <c r="U2523" t="s">
        <v>518</v>
      </c>
      <c r="V2523" t="s">
        <v>1061</v>
      </c>
      <c r="W2523">
        <v>29</v>
      </c>
    </row>
    <row r="2524" spans="1:24" x14ac:dyDescent="0.2">
      <c r="A2524">
        <v>90</v>
      </c>
      <c r="B2524" t="s">
        <v>80</v>
      </c>
      <c r="C2524" t="s">
        <v>1515</v>
      </c>
      <c r="F2524" t="b">
        <f>IF(ISBLANK(X2524), FALSE, TRUE)</f>
        <v>0</v>
      </c>
      <c r="G2524" t="s">
        <v>1522</v>
      </c>
      <c r="H2524" t="s">
        <v>22</v>
      </c>
      <c r="I2524" t="s">
        <v>1526</v>
      </c>
      <c r="J2524" t="s">
        <v>519</v>
      </c>
      <c r="K2524" t="s">
        <v>1682</v>
      </c>
      <c r="L2524">
        <v>7</v>
      </c>
      <c r="M2524">
        <v>7</v>
      </c>
      <c r="N2524">
        <v>6</v>
      </c>
      <c r="Q2524" t="s">
        <v>83</v>
      </c>
      <c r="R2524" t="s">
        <v>359</v>
      </c>
      <c r="S2524" t="s">
        <v>245</v>
      </c>
      <c r="U2524" t="s">
        <v>520</v>
      </c>
      <c r="V2524" t="s">
        <v>1061</v>
      </c>
      <c r="W2524">
        <v>29</v>
      </c>
    </row>
    <row r="2525" spans="1:24" x14ac:dyDescent="0.2">
      <c r="A2525">
        <v>91</v>
      </c>
      <c r="B2525" t="s">
        <v>80</v>
      </c>
      <c r="C2525" t="s">
        <v>1515</v>
      </c>
      <c r="F2525" t="b">
        <f>IF(ISBLANK(X2525), FALSE, TRUE)</f>
        <v>0</v>
      </c>
      <c r="G2525" t="s">
        <v>1532</v>
      </c>
      <c r="H2525" t="s">
        <v>22</v>
      </c>
      <c r="I2525" t="s">
        <v>1526</v>
      </c>
      <c r="J2525" t="s">
        <v>521</v>
      </c>
      <c r="K2525" t="s">
        <v>1683</v>
      </c>
      <c r="L2525">
        <v>8</v>
      </c>
      <c r="M2525">
        <v>9</v>
      </c>
      <c r="N2525">
        <v>9</v>
      </c>
      <c r="Q2525" t="s">
        <v>83</v>
      </c>
      <c r="R2525" t="s">
        <v>991</v>
      </c>
      <c r="S2525" t="s">
        <v>245</v>
      </c>
      <c r="U2525" t="s">
        <v>510</v>
      </c>
      <c r="V2525" t="s">
        <v>1061</v>
      </c>
      <c r="W2525">
        <v>29</v>
      </c>
    </row>
    <row r="2526" spans="1:24" x14ac:dyDescent="0.2">
      <c r="A2526">
        <v>92</v>
      </c>
      <c r="B2526" t="s">
        <v>80</v>
      </c>
      <c r="C2526" t="s">
        <v>1515</v>
      </c>
      <c r="F2526" t="b">
        <f>IF(ISBLANK(X2526), FALSE, TRUE)</f>
        <v>0</v>
      </c>
      <c r="G2526" t="s">
        <v>1516</v>
      </c>
      <c r="H2526" t="s">
        <v>22</v>
      </c>
      <c r="I2526" t="s">
        <v>1526</v>
      </c>
      <c r="J2526" t="s">
        <v>522</v>
      </c>
      <c r="K2526" t="s">
        <v>1684</v>
      </c>
      <c r="L2526">
        <v>11</v>
      </c>
      <c r="M2526">
        <v>11</v>
      </c>
      <c r="N2526">
        <v>11</v>
      </c>
      <c r="Q2526" t="s">
        <v>248</v>
      </c>
      <c r="R2526" t="s">
        <v>165</v>
      </c>
      <c r="S2526" t="s">
        <v>245</v>
      </c>
      <c r="U2526" t="s">
        <v>523</v>
      </c>
      <c r="V2526" t="s">
        <v>1061</v>
      </c>
      <c r="W2526">
        <v>29</v>
      </c>
    </row>
    <row r="2527" spans="1:24" x14ac:dyDescent="0.2">
      <c r="A2527">
        <v>93</v>
      </c>
      <c r="B2527" t="s">
        <v>80</v>
      </c>
      <c r="C2527" t="s">
        <v>1515</v>
      </c>
      <c r="F2527" t="b">
        <f>IF(ISBLANK(X2527), FALSE, TRUE)</f>
        <v>0</v>
      </c>
      <c r="G2527" t="s">
        <v>1532</v>
      </c>
      <c r="H2527" t="s">
        <v>22</v>
      </c>
      <c r="I2527" t="s">
        <v>1526</v>
      </c>
      <c r="J2527" t="s">
        <v>93</v>
      </c>
      <c r="K2527" t="s">
        <v>991</v>
      </c>
      <c r="L2527">
        <v>4</v>
      </c>
      <c r="R2527" t="s">
        <v>991</v>
      </c>
      <c r="S2527" t="s">
        <v>6</v>
      </c>
      <c r="U2527" t="s">
        <v>16</v>
      </c>
      <c r="V2527" t="s">
        <v>1061</v>
      </c>
      <c r="W2527">
        <v>29</v>
      </c>
    </row>
    <row r="2528" spans="1:24" x14ac:dyDescent="0.2">
      <c r="A2528">
        <v>94</v>
      </c>
      <c r="B2528" t="s">
        <v>80</v>
      </c>
      <c r="C2528" t="s">
        <v>1515</v>
      </c>
      <c r="F2528" t="b">
        <f>IF(ISBLANK(X2528), FALSE, TRUE)</f>
        <v>0</v>
      </c>
      <c r="G2528" t="s">
        <v>1522</v>
      </c>
      <c r="H2528" t="s">
        <v>22</v>
      </c>
      <c r="I2528" t="s">
        <v>1526</v>
      </c>
      <c r="J2528" t="s">
        <v>94</v>
      </c>
      <c r="K2528" t="s">
        <v>991</v>
      </c>
      <c r="L2528">
        <v>6</v>
      </c>
      <c r="R2528" t="s">
        <v>991</v>
      </c>
      <c r="S2528" t="s">
        <v>6</v>
      </c>
      <c r="U2528" t="s">
        <v>95</v>
      </c>
      <c r="V2528" t="s">
        <v>1061</v>
      </c>
      <c r="W2528">
        <v>29</v>
      </c>
    </row>
    <row r="2529" spans="1:23" x14ac:dyDescent="0.2">
      <c r="A2529">
        <v>95</v>
      </c>
      <c r="B2529" t="s">
        <v>80</v>
      </c>
      <c r="C2529" t="s">
        <v>1515</v>
      </c>
      <c r="F2529" t="b">
        <f>IF(ISBLANK(X2529), FALSE, TRUE)</f>
        <v>0</v>
      </c>
      <c r="G2529" t="s">
        <v>1521</v>
      </c>
      <c r="H2529" t="s">
        <v>22</v>
      </c>
      <c r="I2529" t="s">
        <v>1524</v>
      </c>
      <c r="J2529" t="s">
        <v>524</v>
      </c>
      <c r="K2529" t="s">
        <v>991</v>
      </c>
      <c r="L2529">
        <v>1</v>
      </c>
      <c r="M2529">
        <v>2</v>
      </c>
      <c r="N2529">
        <v>3</v>
      </c>
      <c r="Q2529" t="s">
        <v>83</v>
      </c>
      <c r="R2529" t="s">
        <v>2000</v>
      </c>
      <c r="S2529" t="s">
        <v>245</v>
      </c>
      <c r="U2529" t="s">
        <v>395</v>
      </c>
      <c r="V2529" t="s">
        <v>1061</v>
      </c>
      <c r="W2529">
        <v>29</v>
      </c>
    </row>
    <row r="2530" spans="1:23" x14ac:dyDescent="0.2">
      <c r="A2530">
        <v>96</v>
      </c>
      <c r="B2530" t="s">
        <v>80</v>
      </c>
      <c r="C2530" t="s">
        <v>1515</v>
      </c>
      <c r="F2530" t="b">
        <f>IF(ISBLANK(X2530), FALSE, TRUE)</f>
        <v>0</v>
      </c>
      <c r="G2530" t="s">
        <v>1522</v>
      </c>
      <c r="H2530" t="s">
        <v>22</v>
      </c>
      <c r="I2530" t="s">
        <v>1524</v>
      </c>
      <c r="J2530" t="s">
        <v>525</v>
      </c>
      <c r="K2530" t="s">
        <v>1685</v>
      </c>
      <c r="L2530">
        <v>1</v>
      </c>
      <c r="M2530">
        <v>1</v>
      </c>
      <c r="N2530">
        <v>1</v>
      </c>
      <c r="Q2530" t="s">
        <v>83</v>
      </c>
      <c r="R2530" t="s">
        <v>991</v>
      </c>
      <c r="S2530" t="s">
        <v>245</v>
      </c>
      <c r="U2530" t="s">
        <v>266</v>
      </c>
      <c r="V2530" t="s">
        <v>1061</v>
      </c>
      <c r="W2530">
        <v>29</v>
      </c>
    </row>
    <row r="2531" spans="1:23" x14ac:dyDescent="0.2">
      <c r="A2531">
        <v>97</v>
      </c>
      <c r="B2531" t="s">
        <v>80</v>
      </c>
      <c r="C2531" t="s">
        <v>1515</v>
      </c>
      <c r="F2531" t="b">
        <f>IF(ISBLANK(X2531), FALSE, TRUE)</f>
        <v>0</v>
      </c>
      <c r="G2531" t="s">
        <v>1532</v>
      </c>
      <c r="H2531" t="s">
        <v>22</v>
      </c>
      <c r="I2531" t="s">
        <v>1524</v>
      </c>
      <c r="J2531" t="s">
        <v>526</v>
      </c>
      <c r="K2531" t="s">
        <v>991</v>
      </c>
      <c r="L2531">
        <v>2</v>
      </c>
      <c r="M2531">
        <v>1</v>
      </c>
      <c r="N2531">
        <v>4</v>
      </c>
      <c r="Q2531" t="s">
        <v>83</v>
      </c>
      <c r="R2531" t="s">
        <v>88</v>
      </c>
      <c r="S2531" t="s">
        <v>245</v>
      </c>
      <c r="U2531" t="s">
        <v>160</v>
      </c>
      <c r="V2531" t="s">
        <v>1061</v>
      </c>
      <c r="W2531">
        <v>29</v>
      </c>
    </row>
    <row r="2532" spans="1:23" x14ac:dyDescent="0.2">
      <c r="A2532">
        <v>98</v>
      </c>
      <c r="B2532" t="s">
        <v>80</v>
      </c>
      <c r="C2532" t="s">
        <v>1515</v>
      </c>
      <c r="F2532" t="b">
        <f>IF(ISBLANK(X2532), FALSE, TRUE)</f>
        <v>0</v>
      </c>
      <c r="G2532" t="s">
        <v>1532</v>
      </c>
      <c r="H2532" t="s">
        <v>22</v>
      </c>
      <c r="I2532" t="s">
        <v>1524</v>
      </c>
      <c r="J2532" t="s">
        <v>527</v>
      </c>
      <c r="K2532" t="s">
        <v>991</v>
      </c>
      <c r="L2532">
        <v>3</v>
      </c>
      <c r="M2532">
        <v>1</v>
      </c>
      <c r="N2532">
        <v>5</v>
      </c>
      <c r="Q2532" t="s">
        <v>83</v>
      </c>
      <c r="R2532" t="s">
        <v>2001</v>
      </c>
      <c r="S2532" t="s">
        <v>245</v>
      </c>
      <c r="U2532" t="s">
        <v>528</v>
      </c>
      <c r="V2532" t="s">
        <v>1061</v>
      </c>
      <c r="W2532">
        <v>29</v>
      </c>
    </row>
    <row r="2533" spans="1:23" x14ac:dyDescent="0.2">
      <c r="A2533">
        <v>99</v>
      </c>
      <c r="B2533" t="s">
        <v>80</v>
      </c>
      <c r="C2533" t="s">
        <v>1515</v>
      </c>
      <c r="F2533" t="b">
        <f>IF(ISBLANK(X2533), FALSE, TRUE)</f>
        <v>0</v>
      </c>
      <c r="G2533" t="s">
        <v>1532</v>
      </c>
      <c r="H2533" t="s">
        <v>22</v>
      </c>
      <c r="I2533" t="s">
        <v>1524</v>
      </c>
      <c r="J2533" t="s">
        <v>529</v>
      </c>
      <c r="K2533" t="s">
        <v>1633</v>
      </c>
      <c r="L2533">
        <v>4</v>
      </c>
      <c r="M2533">
        <v>4</v>
      </c>
      <c r="N2533">
        <v>4</v>
      </c>
      <c r="Q2533" t="s">
        <v>83</v>
      </c>
      <c r="R2533" t="s">
        <v>150</v>
      </c>
      <c r="S2533" t="s">
        <v>245</v>
      </c>
      <c r="U2533" t="s">
        <v>395</v>
      </c>
      <c r="V2533" t="s">
        <v>1061</v>
      </c>
      <c r="W2533">
        <v>29</v>
      </c>
    </row>
    <row r="2534" spans="1:23" x14ac:dyDescent="0.2">
      <c r="A2534">
        <v>100</v>
      </c>
      <c r="B2534" t="s">
        <v>80</v>
      </c>
      <c r="C2534" t="s">
        <v>1515</v>
      </c>
      <c r="F2534" t="b">
        <f>IF(ISBLANK(X2534), FALSE, TRUE)</f>
        <v>0</v>
      </c>
      <c r="G2534" t="s">
        <v>1521</v>
      </c>
      <c r="H2534" t="s">
        <v>22</v>
      </c>
      <c r="I2534" t="s">
        <v>1524</v>
      </c>
      <c r="J2534" t="s">
        <v>530</v>
      </c>
      <c r="K2534" t="s">
        <v>991</v>
      </c>
      <c r="L2534">
        <v>4</v>
      </c>
      <c r="M2534">
        <v>2</v>
      </c>
      <c r="N2534">
        <v>4</v>
      </c>
      <c r="Q2534" t="s">
        <v>83</v>
      </c>
      <c r="R2534" t="s">
        <v>2002</v>
      </c>
      <c r="S2534" t="s">
        <v>245</v>
      </c>
      <c r="U2534" t="s">
        <v>266</v>
      </c>
      <c r="V2534" t="s">
        <v>1061</v>
      </c>
      <c r="W2534">
        <v>29</v>
      </c>
    </row>
    <row r="2535" spans="1:23" x14ac:dyDescent="0.2">
      <c r="A2535">
        <v>101</v>
      </c>
      <c r="B2535" t="s">
        <v>80</v>
      </c>
      <c r="C2535" t="s">
        <v>1515</v>
      </c>
      <c r="F2535" t="b">
        <f>IF(ISBLANK(X2535), FALSE, TRUE)</f>
        <v>0</v>
      </c>
      <c r="G2535" t="s">
        <v>1521</v>
      </c>
      <c r="H2535" t="s">
        <v>22</v>
      </c>
      <c r="I2535" t="s">
        <v>1524</v>
      </c>
      <c r="J2535" t="s">
        <v>531</v>
      </c>
      <c r="K2535" t="s">
        <v>991</v>
      </c>
      <c r="L2535">
        <v>5</v>
      </c>
      <c r="M2535">
        <v>4</v>
      </c>
      <c r="N2535">
        <v>6</v>
      </c>
      <c r="Q2535" t="s">
        <v>248</v>
      </c>
      <c r="R2535" t="s">
        <v>991</v>
      </c>
      <c r="S2535" t="s">
        <v>245</v>
      </c>
      <c r="U2535" t="s">
        <v>422</v>
      </c>
      <c r="V2535" t="s">
        <v>1061</v>
      </c>
      <c r="W2535">
        <v>29</v>
      </c>
    </row>
    <row r="2536" spans="1:23" x14ac:dyDescent="0.2">
      <c r="A2536">
        <v>102</v>
      </c>
      <c r="B2536" t="s">
        <v>80</v>
      </c>
      <c r="C2536" t="s">
        <v>1515</v>
      </c>
      <c r="F2536" t="b">
        <f>IF(ISBLANK(X2536), FALSE, TRUE)</f>
        <v>0</v>
      </c>
      <c r="G2536" t="s">
        <v>1522</v>
      </c>
      <c r="H2536" t="s">
        <v>22</v>
      </c>
      <c r="I2536" t="s">
        <v>1524</v>
      </c>
      <c r="J2536" t="s">
        <v>532</v>
      </c>
      <c r="K2536" t="s">
        <v>1686</v>
      </c>
      <c r="L2536">
        <v>5</v>
      </c>
      <c r="M2536">
        <v>4</v>
      </c>
      <c r="N2536">
        <v>5</v>
      </c>
      <c r="Q2536" t="s">
        <v>248</v>
      </c>
      <c r="R2536" t="s">
        <v>250</v>
      </c>
      <c r="S2536" t="s">
        <v>245</v>
      </c>
      <c r="U2536" t="s">
        <v>499</v>
      </c>
      <c r="V2536" t="s">
        <v>1061</v>
      </c>
      <c r="W2536">
        <v>29</v>
      </c>
    </row>
    <row r="2537" spans="1:23" x14ac:dyDescent="0.2">
      <c r="A2537">
        <v>103</v>
      </c>
      <c r="B2537" t="s">
        <v>80</v>
      </c>
      <c r="C2537" t="s">
        <v>1515</v>
      </c>
      <c r="F2537" t="b">
        <f>IF(ISBLANK(X2537), FALSE, TRUE)</f>
        <v>0</v>
      </c>
      <c r="G2537" t="s">
        <v>1522</v>
      </c>
      <c r="H2537" t="s">
        <v>22</v>
      </c>
      <c r="I2537" t="s">
        <v>1524</v>
      </c>
      <c r="J2537" t="s">
        <v>533</v>
      </c>
      <c r="K2537" t="s">
        <v>1687</v>
      </c>
      <c r="L2537">
        <v>6</v>
      </c>
      <c r="M2537">
        <v>5</v>
      </c>
      <c r="N2537">
        <v>7</v>
      </c>
      <c r="Q2537" t="s">
        <v>83</v>
      </c>
      <c r="R2537" t="s">
        <v>135</v>
      </c>
      <c r="S2537" t="s">
        <v>245</v>
      </c>
      <c r="U2537" t="s">
        <v>252</v>
      </c>
      <c r="V2537" t="s">
        <v>1061</v>
      </c>
      <c r="W2537">
        <v>29</v>
      </c>
    </row>
    <row r="2538" spans="1:23" x14ac:dyDescent="0.2">
      <c r="A2538">
        <v>104</v>
      </c>
      <c r="B2538" t="s">
        <v>80</v>
      </c>
      <c r="C2538" t="s">
        <v>1515</v>
      </c>
      <c r="F2538" t="b">
        <f>IF(ISBLANK(X2538), FALSE, TRUE)</f>
        <v>0</v>
      </c>
      <c r="G2538" t="s">
        <v>1522</v>
      </c>
      <c r="H2538" t="s">
        <v>22</v>
      </c>
      <c r="I2538" t="s">
        <v>1524</v>
      </c>
      <c r="J2538" t="s">
        <v>243</v>
      </c>
      <c r="K2538" t="s">
        <v>991</v>
      </c>
      <c r="L2538">
        <v>2</v>
      </c>
      <c r="O2538">
        <v>1</v>
      </c>
      <c r="P2538">
        <v>1</v>
      </c>
      <c r="R2538" t="s">
        <v>991</v>
      </c>
      <c r="S2538" t="s">
        <v>915</v>
      </c>
      <c r="U2538" t="s">
        <v>7</v>
      </c>
      <c r="V2538" t="s">
        <v>1061</v>
      </c>
      <c r="W2538">
        <v>29</v>
      </c>
    </row>
    <row r="2539" spans="1:23" x14ac:dyDescent="0.2">
      <c r="A2539">
        <v>105</v>
      </c>
      <c r="B2539" t="s">
        <v>80</v>
      </c>
      <c r="C2539" t="s">
        <v>1515</v>
      </c>
      <c r="F2539" t="b">
        <f>IF(ISBLANK(X2539), FALSE, TRUE)</f>
        <v>0</v>
      </c>
      <c r="G2539" t="s">
        <v>1532</v>
      </c>
      <c r="H2539" t="s">
        <v>22</v>
      </c>
      <c r="I2539" t="s">
        <v>1524</v>
      </c>
      <c r="J2539" t="s">
        <v>96</v>
      </c>
      <c r="K2539" t="s">
        <v>991</v>
      </c>
      <c r="L2539">
        <v>2</v>
      </c>
      <c r="R2539" t="s">
        <v>991</v>
      </c>
      <c r="S2539" t="s">
        <v>6</v>
      </c>
      <c r="U2539" t="s">
        <v>7</v>
      </c>
      <c r="V2539" t="s">
        <v>1061</v>
      </c>
      <c r="W2539">
        <v>29</v>
      </c>
    </row>
    <row r="2540" spans="1:23" x14ac:dyDescent="0.2">
      <c r="A2540">
        <v>106</v>
      </c>
      <c r="B2540" t="s">
        <v>80</v>
      </c>
      <c r="C2540" t="s">
        <v>1515</v>
      </c>
      <c r="F2540" t="b">
        <f>IF(ISBLANK(X2540), FALSE, TRUE)</f>
        <v>0</v>
      </c>
      <c r="G2540" t="s">
        <v>1516</v>
      </c>
      <c r="H2540" t="s">
        <v>22</v>
      </c>
      <c r="I2540" t="s">
        <v>1524</v>
      </c>
      <c r="J2540" t="s">
        <v>97</v>
      </c>
      <c r="K2540" t="s">
        <v>991</v>
      </c>
      <c r="L2540">
        <v>4</v>
      </c>
      <c r="R2540" t="s">
        <v>991</v>
      </c>
      <c r="S2540" t="s">
        <v>6</v>
      </c>
      <c r="U2540" t="s">
        <v>33</v>
      </c>
      <c r="V2540" t="s">
        <v>1061</v>
      </c>
      <c r="W2540">
        <v>29</v>
      </c>
    </row>
    <row r="2541" spans="1:23" x14ac:dyDescent="0.2">
      <c r="A2541">
        <v>107</v>
      </c>
      <c r="B2541" t="s">
        <v>80</v>
      </c>
      <c r="C2541" t="s">
        <v>1515</v>
      </c>
      <c r="F2541" t="b">
        <f>IF(ISBLANK(X2541), FALSE, TRUE)</f>
        <v>0</v>
      </c>
      <c r="G2541" t="s">
        <v>1522</v>
      </c>
      <c r="H2541" t="s">
        <v>22</v>
      </c>
      <c r="I2541" t="s">
        <v>22</v>
      </c>
      <c r="J2541" t="s">
        <v>534</v>
      </c>
      <c r="K2541" t="s">
        <v>991</v>
      </c>
      <c r="L2541">
        <v>4</v>
      </c>
      <c r="M2541">
        <v>5</v>
      </c>
      <c r="N2541">
        <v>5</v>
      </c>
      <c r="Q2541" t="s">
        <v>83</v>
      </c>
      <c r="R2541" t="s">
        <v>88</v>
      </c>
      <c r="S2541" t="s">
        <v>245</v>
      </c>
      <c r="U2541" t="s">
        <v>266</v>
      </c>
      <c r="V2541" t="s">
        <v>1061</v>
      </c>
      <c r="W2541">
        <v>29</v>
      </c>
    </row>
    <row r="2542" spans="1:23" x14ac:dyDescent="0.2">
      <c r="A2542">
        <v>108</v>
      </c>
      <c r="B2542" t="s">
        <v>80</v>
      </c>
      <c r="C2542" t="s">
        <v>1515</v>
      </c>
      <c r="F2542" t="b">
        <f>IF(ISBLANK(X2542), FALSE, TRUE)</f>
        <v>0</v>
      </c>
      <c r="G2542" t="s">
        <v>1532</v>
      </c>
      <c r="H2542" t="s">
        <v>22</v>
      </c>
      <c r="I2542" t="s">
        <v>22</v>
      </c>
      <c r="J2542" t="s">
        <v>98</v>
      </c>
      <c r="K2542" t="s">
        <v>991</v>
      </c>
      <c r="L2542">
        <v>2</v>
      </c>
      <c r="R2542" t="s">
        <v>991</v>
      </c>
      <c r="S2542" t="s">
        <v>6</v>
      </c>
      <c r="U2542" t="s">
        <v>78</v>
      </c>
      <c r="V2542" t="s">
        <v>1061</v>
      </c>
      <c r="W2542">
        <v>29</v>
      </c>
    </row>
    <row r="2543" spans="1:23" x14ac:dyDescent="0.2">
      <c r="A2543">
        <v>109</v>
      </c>
      <c r="B2543" t="s">
        <v>80</v>
      </c>
      <c r="C2543" t="s">
        <v>1515</v>
      </c>
      <c r="F2543" t="b">
        <f>IF(ISBLANK(X2543), FALSE, TRUE)</f>
        <v>0</v>
      </c>
      <c r="G2543" t="s">
        <v>1516</v>
      </c>
      <c r="H2543" t="s">
        <v>22</v>
      </c>
      <c r="I2543" t="s">
        <v>22</v>
      </c>
      <c r="J2543" t="s">
        <v>99</v>
      </c>
      <c r="K2543" t="s">
        <v>991</v>
      </c>
      <c r="L2543">
        <v>14</v>
      </c>
      <c r="R2543" t="s">
        <v>991</v>
      </c>
      <c r="S2543" t="s">
        <v>6</v>
      </c>
      <c r="U2543" t="s">
        <v>16</v>
      </c>
      <c r="V2543" t="s">
        <v>1061</v>
      </c>
      <c r="W2543">
        <v>29</v>
      </c>
    </row>
    <row r="2544" spans="1:23" x14ac:dyDescent="0.2">
      <c r="A2544">
        <v>110</v>
      </c>
      <c r="B2544" t="s">
        <v>80</v>
      </c>
      <c r="C2544" t="s">
        <v>1515</v>
      </c>
      <c r="F2544" t="b">
        <f>IF(ISBLANK(X2544), FALSE, TRUE)</f>
        <v>0</v>
      </c>
      <c r="G2544" t="s">
        <v>1521</v>
      </c>
      <c r="H2544" t="s">
        <v>22</v>
      </c>
      <c r="I2544" t="s">
        <v>991</v>
      </c>
      <c r="J2544" t="s">
        <v>535</v>
      </c>
      <c r="K2544" t="s">
        <v>991</v>
      </c>
      <c r="L2544">
        <v>1</v>
      </c>
      <c r="M2544">
        <v>2</v>
      </c>
      <c r="N2544">
        <v>2</v>
      </c>
      <c r="Q2544" t="s">
        <v>83</v>
      </c>
      <c r="R2544" t="s">
        <v>991</v>
      </c>
      <c r="S2544" t="s">
        <v>245</v>
      </c>
      <c r="U2544" t="s">
        <v>316</v>
      </c>
      <c r="V2544" t="s">
        <v>1061</v>
      </c>
      <c r="W2544">
        <v>29</v>
      </c>
    </row>
    <row r="2545" spans="1:24" x14ac:dyDescent="0.2">
      <c r="A2545">
        <v>111</v>
      </c>
      <c r="B2545" t="s">
        <v>80</v>
      </c>
      <c r="C2545" t="s">
        <v>1515</v>
      </c>
      <c r="F2545" t="b">
        <f>IF(ISBLANK(X2545), FALSE, TRUE)</f>
        <v>0</v>
      </c>
      <c r="G2545" t="s">
        <v>1521</v>
      </c>
      <c r="H2545" t="s">
        <v>22</v>
      </c>
      <c r="I2545" t="s">
        <v>991</v>
      </c>
      <c r="J2545" t="s">
        <v>536</v>
      </c>
      <c r="K2545" t="s">
        <v>991</v>
      </c>
      <c r="L2545">
        <v>2</v>
      </c>
      <c r="M2545">
        <v>2</v>
      </c>
      <c r="N2545">
        <v>2</v>
      </c>
      <c r="Q2545" t="s">
        <v>248</v>
      </c>
      <c r="R2545" t="s">
        <v>88</v>
      </c>
      <c r="S2545" t="s">
        <v>245</v>
      </c>
      <c r="U2545" t="s">
        <v>407</v>
      </c>
      <c r="V2545" t="s">
        <v>1061</v>
      </c>
      <c r="W2545">
        <v>29</v>
      </c>
    </row>
    <row r="2546" spans="1:24" x14ac:dyDescent="0.2">
      <c r="A2546">
        <v>112</v>
      </c>
      <c r="B2546" t="s">
        <v>80</v>
      </c>
      <c r="C2546" t="s">
        <v>1515</v>
      </c>
      <c r="F2546" t="b">
        <f>IF(ISBLANK(X2546), FALSE, TRUE)</f>
        <v>0</v>
      </c>
      <c r="G2546" t="s">
        <v>1521</v>
      </c>
      <c r="H2546" t="s">
        <v>22</v>
      </c>
      <c r="I2546" t="s">
        <v>991</v>
      </c>
      <c r="J2546" t="s">
        <v>537</v>
      </c>
      <c r="K2546" t="s">
        <v>991</v>
      </c>
      <c r="L2546">
        <v>2</v>
      </c>
      <c r="M2546">
        <v>3</v>
      </c>
      <c r="N2546">
        <v>2</v>
      </c>
      <c r="Q2546" t="s">
        <v>83</v>
      </c>
      <c r="R2546" t="s">
        <v>135</v>
      </c>
      <c r="S2546" t="s">
        <v>245</v>
      </c>
      <c r="U2546" t="s">
        <v>266</v>
      </c>
      <c r="V2546" t="s">
        <v>1061</v>
      </c>
      <c r="W2546">
        <v>29</v>
      </c>
    </row>
    <row r="2547" spans="1:24" x14ac:dyDescent="0.2">
      <c r="A2547">
        <v>113</v>
      </c>
      <c r="B2547" t="s">
        <v>80</v>
      </c>
      <c r="C2547" t="s">
        <v>1515</v>
      </c>
      <c r="F2547" t="b">
        <f>IF(ISBLANK(X2547), FALSE, TRUE)</f>
        <v>0</v>
      </c>
      <c r="G2547" t="s">
        <v>1532</v>
      </c>
      <c r="H2547" t="s">
        <v>22</v>
      </c>
      <c r="I2547" t="s">
        <v>991</v>
      </c>
      <c r="J2547" t="s">
        <v>538</v>
      </c>
      <c r="L2547">
        <v>2</v>
      </c>
      <c r="M2547">
        <v>2</v>
      </c>
      <c r="N2547">
        <v>2</v>
      </c>
      <c r="Q2547" t="s">
        <v>83</v>
      </c>
      <c r="R2547" t="s">
        <v>88</v>
      </c>
      <c r="S2547" t="s">
        <v>245</v>
      </c>
      <c r="U2547" t="s">
        <v>266</v>
      </c>
      <c r="V2547" t="s">
        <v>1061</v>
      </c>
      <c r="W2547">
        <v>29</v>
      </c>
    </row>
    <row r="2548" spans="1:24" x14ac:dyDescent="0.2">
      <c r="A2548">
        <v>114</v>
      </c>
      <c r="B2548" t="s">
        <v>80</v>
      </c>
      <c r="C2548" t="s">
        <v>1515</v>
      </c>
      <c r="F2548" t="b">
        <f>IF(ISBLANK(X2548), FALSE, TRUE)</f>
        <v>0</v>
      </c>
      <c r="G2548" t="s">
        <v>1532</v>
      </c>
      <c r="H2548" t="s">
        <v>22</v>
      </c>
      <c r="I2548" t="s">
        <v>991</v>
      </c>
      <c r="J2548" t="s">
        <v>539</v>
      </c>
      <c r="K2548" t="s">
        <v>991</v>
      </c>
      <c r="L2548">
        <v>2</v>
      </c>
      <c r="M2548">
        <v>2</v>
      </c>
      <c r="N2548">
        <v>3</v>
      </c>
      <c r="Q2548" t="s">
        <v>83</v>
      </c>
      <c r="R2548" t="s">
        <v>88</v>
      </c>
      <c r="S2548" t="s">
        <v>245</v>
      </c>
      <c r="U2548" t="s">
        <v>280</v>
      </c>
      <c r="V2548" t="s">
        <v>1061</v>
      </c>
      <c r="W2548">
        <v>29</v>
      </c>
    </row>
    <row r="2549" spans="1:24" x14ac:dyDescent="0.2">
      <c r="A2549">
        <v>115</v>
      </c>
      <c r="B2549" t="s">
        <v>80</v>
      </c>
      <c r="C2549" t="s">
        <v>1515</v>
      </c>
      <c r="F2549" t="b">
        <f>IF(ISBLANK(X2549), FALSE, TRUE)</f>
        <v>0</v>
      </c>
      <c r="G2549" t="s">
        <v>1522</v>
      </c>
      <c r="H2549" t="s">
        <v>22</v>
      </c>
      <c r="I2549" t="s">
        <v>991</v>
      </c>
      <c r="J2549" t="s">
        <v>540</v>
      </c>
      <c r="K2549" t="s">
        <v>1688</v>
      </c>
      <c r="L2549">
        <v>3</v>
      </c>
      <c r="M2549">
        <v>3</v>
      </c>
      <c r="N2549">
        <v>2</v>
      </c>
      <c r="Q2549" t="s">
        <v>83</v>
      </c>
      <c r="R2549" t="s">
        <v>991</v>
      </c>
      <c r="S2549" t="s">
        <v>245</v>
      </c>
      <c r="U2549" t="s">
        <v>431</v>
      </c>
      <c r="V2549" t="s">
        <v>1061</v>
      </c>
      <c r="W2549">
        <v>29</v>
      </c>
    </row>
    <row r="2550" spans="1:24" x14ac:dyDescent="0.2">
      <c r="A2550">
        <v>116</v>
      </c>
      <c r="B2550" t="s">
        <v>80</v>
      </c>
      <c r="C2550" t="s">
        <v>1515</v>
      </c>
      <c r="F2550" t="b">
        <f>IF(ISBLANK(X2550), FALSE, TRUE)</f>
        <v>0</v>
      </c>
      <c r="G2550" t="s">
        <v>1521</v>
      </c>
      <c r="H2550" t="s">
        <v>22</v>
      </c>
      <c r="I2550" t="s">
        <v>991</v>
      </c>
      <c r="J2550" t="s">
        <v>541</v>
      </c>
      <c r="K2550" t="s">
        <v>991</v>
      </c>
      <c r="L2550">
        <v>3</v>
      </c>
      <c r="M2550">
        <v>3</v>
      </c>
      <c r="N2550">
        <v>5</v>
      </c>
      <c r="Q2550" t="s">
        <v>248</v>
      </c>
      <c r="R2550" t="s">
        <v>501</v>
      </c>
      <c r="S2550" t="s">
        <v>245</v>
      </c>
      <c r="U2550" t="s">
        <v>542</v>
      </c>
      <c r="V2550" t="s">
        <v>1061</v>
      </c>
      <c r="W2550">
        <v>29</v>
      </c>
    </row>
    <row r="2551" spans="1:24" x14ac:dyDescent="0.2">
      <c r="A2551">
        <v>117</v>
      </c>
      <c r="B2551" t="s">
        <v>80</v>
      </c>
      <c r="C2551" t="s">
        <v>1515</v>
      </c>
      <c r="F2551" t="b">
        <f>IF(ISBLANK(X2551), FALSE, TRUE)</f>
        <v>0</v>
      </c>
      <c r="G2551" t="s">
        <v>1521</v>
      </c>
      <c r="H2551" t="s">
        <v>22</v>
      </c>
      <c r="I2551" t="s">
        <v>991</v>
      </c>
      <c r="J2551" t="s">
        <v>543</v>
      </c>
      <c r="K2551" t="s">
        <v>991</v>
      </c>
      <c r="L2551">
        <v>3</v>
      </c>
      <c r="M2551">
        <v>3</v>
      </c>
      <c r="N2551">
        <v>4</v>
      </c>
      <c r="Q2551" t="s">
        <v>83</v>
      </c>
      <c r="R2551" t="s">
        <v>501</v>
      </c>
      <c r="S2551" t="s">
        <v>245</v>
      </c>
      <c r="U2551" t="s">
        <v>126</v>
      </c>
      <c r="V2551" t="s">
        <v>1061</v>
      </c>
      <c r="W2551">
        <v>29</v>
      </c>
    </row>
    <row r="2552" spans="1:24" x14ac:dyDescent="0.2">
      <c r="A2552">
        <v>118</v>
      </c>
      <c r="B2552" t="s">
        <v>80</v>
      </c>
      <c r="C2552" t="s">
        <v>1515</v>
      </c>
      <c r="F2552" t="b">
        <f>IF(ISBLANK(X2552), FALSE, TRUE)</f>
        <v>0</v>
      </c>
      <c r="G2552" t="s">
        <v>1532</v>
      </c>
      <c r="H2552" t="s">
        <v>22</v>
      </c>
      <c r="I2552" t="s">
        <v>991</v>
      </c>
      <c r="J2552" t="s">
        <v>544</v>
      </c>
      <c r="K2552" t="s">
        <v>991</v>
      </c>
      <c r="L2552">
        <v>4</v>
      </c>
      <c r="M2552">
        <v>3</v>
      </c>
      <c r="N2552">
        <v>3</v>
      </c>
      <c r="Q2552" t="s">
        <v>248</v>
      </c>
      <c r="R2552" t="s">
        <v>165</v>
      </c>
      <c r="S2552" t="s">
        <v>245</v>
      </c>
      <c r="U2552" t="s">
        <v>319</v>
      </c>
      <c r="V2552" t="s">
        <v>1061</v>
      </c>
      <c r="W2552">
        <v>29</v>
      </c>
    </row>
    <row r="2553" spans="1:24" x14ac:dyDescent="0.2">
      <c r="A2553">
        <v>119</v>
      </c>
      <c r="B2553" t="s">
        <v>80</v>
      </c>
      <c r="C2553" t="s">
        <v>1515</v>
      </c>
      <c r="F2553" t="b">
        <f>IF(ISBLANK(X2553), FALSE, TRUE)</f>
        <v>0</v>
      </c>
      <c r="G2553" t="s">
        <v>1521</v>
      </c>
      <c r="H2553" t="s">
        <v>22</v>
      </c>
      <c r="I2553" t="s">
        <v>991</v>
      </c>
      <c r="J2553" t="s">
        <v>545</v>
      </c>
      <c r="K2553" t="s">
        <v>991</v>
      </c>
      <c r="L2553">
        <v>4</v>
      </c>
      <c r="M2553">
        <v>3</v>
      </c>
      <c r="N2553">
        <v>3</v>
      </c>
      <c r="Q2553" t="s">
        <v>83</v>
      </c>
      <c r="R2553" t="s">
        <v>546</v>
      </c>
      <c r="S2553" t="s">
        <v>245</v>
      </c>
      <c r="U2553" t="s">
        <v>266</v>
      </c>
      <c r="V2553" t="s">
        <v>1061</v>
      </c>
      <c r="W2553">
        <v>29</v>
      </c>
    </row>
    <row r="2554" spans="1:24" x14ac:dyDescent="0.2">
      <c r="A2554">
        <v>120</v>
      </c>
      <c r="B2554" t="s">
        <v>80</v>
      </c>
      <c r="C2554" t="s">
        <v>1515</v>
      </c>
      <c r="F2554" t="b">
        <f>IF(ISBLANK(X2554), FALSE, TRUE)</f>
        <v>0</v>
      </c>
      <c r="G2554" t="s">
        <v>1521</v>
      </c>
      <c r="H2554" t="s">
        <v>22</v>
      </c>
      <c r="I2554" t="s">
        <v>991</v>
      </c>
      <c r="J2554" t="s">
        <v>547</v>
      </c>
      <c r="K2554" t="s">
        <v>991</v>
      </c>
      <c r="L2554">
        <v>5</v>
      </c>
      <c r="M2554">
        <v>3</v>
      </c>
      <c r="N2554">
        <v>4</v>
      </c>
      <c r="Q2554" t="s">
        <v>83</v>
      </c>
      <c r="R2554" t="s">
        <v>991</v>
      </c>
      <c r="S2554" t="s">
        <v>245</v>
      </c>
      <c r="U2554" t="s">
        <v>126</v>
      </c>
      <c r="V2554" t="s">
        <v>1061</v>
      </c>
      <c r="W2554">
        <v>29</v>
      </c>
    </row>
    <row r="2555" spans="1:24" x14ac:dyDescent="0.2">
      <c r="A2555">
        <v>121</v>
      </c>
      <c r="B2555" t="s">
        <v>80</v>
      </c>
      <c r="C2555" t="s">
        <v>1515</v>
      </c>
      <c r="F2555" t="b">
        <f>IF(ISBLANK(X2555), FALSE, TRUE)</f>
        <v>1</v>
      </c>
      <c r="G2555" t="s">
        <v>1521</v>
      </c>
      <c r="H2555" t="s">
        <v>22</v>
      </c>
      <c r="I2555" t="s">
        <v>991</v>
      </c>
      <c r="J2555" t="s">
        <v>358</v>
      </c>
      <c r="K2555" t="s">
        <v>991</v>
      </c>
      <c r="L2555">
        <v>6</v>
      </c>
      <c r="M2555">
        <v>5</v>
      </c>
      <c r="N2555">
        <v>5</v>
      </c>
      <c r="Q2555" t="s">
        <v>83</v>
      </c>
      <c r="R2555" t="s">
        <v>359</v>
      </c>
      <c r="S2555" t="s">
        <v>245</v>
      </c>
      <c r="U2555" t="s">
        <v>360</v>
      </c>
      <c r="V2555" t="s">
        <v>1061</v>
      </c>
      <c r="W2555">
        <v>29</v>
      </c>
      <c r="X2555">
        <v>946</v>
      </c>
    </row>
    <row r="2556" spans="1:24" x14ac:dyDescent="0.2">
      <c r="A2556">
        <v>122</v>
      </c>
      <c r="B2556" t="s">
        <v>80</v>
      </c>
      <c r="C2556" t="s">
        <v>1515</v>
      </c>
      <c r="F2556" t="b">
        <f>IF(ISBLANK(X2556), FALSE, TRUE)</f>
        <v>0</v>
      </c>
      <c r="G2556" t="s">
        <v>1522</v>
      </c>
      <c r="H2556" t="s">
        <v>22</v>
      </c>
      <c r="I2556" t="s">
        <v>991</v>
      </c>
      <c r="J2556" t="s">
        <v>548</v>
      </c>
      <c r="K2556" t="s">
        <v>991</v>
      </c>
      <c r="L2556">
        <v>8</v>
      </c>
      <c r="M2556">
        <v>7</v>
      </c>
      <c r="N2556">
        <v>8</v>
      </c>
      <c r="Q2556" t="s">
        <v>248</v>
      </c>
      <c r="R2556" t="s">
        <v>250</v>
      </c>
      <c r="S2556" t="s">
        <v>245</v>
      </c>
      <c r="U2556" t="s">
        <v>549</v>
      </c>
      <c r="V2556" t="s">
        <v>1061</v>
      </c>
      <c r="W2556">
        <v>29</v>
      </c>
    </row>
    <row r="2557" spans="1:24" x14ac:dyDescent="0.2">
      <c r="A2557">
        <v>123</v>
      </c>
      <c r="B2557" t="s">
        <v>80</v>
      </c>
      <c r="C2557" t="s">
        <v>1515</v>
      </c>
      <c r="F2557" t="b">
        <f>IF(ISBLANK(X2557), FALSE, TRUE)</f>
        <v>0</v>
      </c>
      <c r="G2557" t="s">
        <v>1532</v>
      </c>
      <c r="H2557" t="s">
        <v>22</v>
      </c>
      <c r="I2557" t="s">
        <v>991</v>
      </c>
      <c r="J2557" t="s">
        <v>550</v>
      </c>
      <c r="K2557" t="s">
        <v>991</v>
      </c>
      <c r="L2557">
        <v>1</v>
      </c>
      <c r="O2557">
        <v>0</v>
      </c>
      <c r="P2557">
        <v>0</v>
      </c>
      <c r="R2557" t="s">
        <v>501</v>
      </c>
      <c r="S2557" t="s">
        <v>915</v>
      </c>
      <c r="U2557" t="s">
        <v>551</v>
      </c>
      <c r="V2557" t="s">
        <v>1061</v>
      </c>
      <c r="W2557">
        <v>29</v>
      </c>
    </row>
    <row r="2558" spans="1:24" x14ac:dyDescent="0.2">
      <c r="A2558">
        <v>124</v>
      </c>
      <c r="B2558" t="s">
        <v>80</v>
      </c>
      <c r="C2558" t="s">
        <v>1515</v>
      </c>
      <c r="F2558" t="b">
        <f>IF(ISBLANK(X2558), FALSE, TRUE)</f>
        <v>0</v>
      </c>
      <c r="G2558" t="s">
        <v>1522</v>
      </c>
      <c r="H2558" t="s">
        <v>22</v>
      </c>
      <c r="I2558" t="s">
        <v>991</v>
      </c>
      <c r="J2558" t="s">
        <v>945</v>
      </c>
      <c r="K2558" t="s">
        <v>991</v>
      </c>
      <c r="L2558">
        <v>2</v>
      </c>
      <c r="O2558">
        <v>0</v>
      </c>
      <c r="P2558">
        <v>2</v>
      </c>
      <c r="R2558" t="s">
        <v>991</v>
      </c>
      <c r="S2558" t="s">
        <v>915</v>
      </c>
      <c r="U2558" t="s">
        <v>78</v>
      </c>
      <c r="V2558" t="s">
        <v>1061</v>
      </c>
      <c r="W2558">
        <v>29</v>
      </c>
    </row>
    <row r="2559" spans="1:24" x14ac:dyDescent="0.2">
      <c r="A2559">
        <v>125</v>
      </c>
      <c r="B2559" t="s">
        <v>80</v>
      </c>
      <c r="C2559" t="s">
        <v>1515</v>
      </c>
      <c r="F2559" t="b">
        <f>IF(ISBLANK(X2559), FALSE, TRUE)</f>
        <v>0</v>
      </c>
      <c r="G2559" t="s">
        <v>1521</v>
      </c>
      <c r="H2559" t="s">
        <v>22</v>
      </c>
      <c r="I2559" t="s">
        <v>991</v>
      </c>
      <c r="J2559" t="s">
        <v>946</v>
      </c>
      <c r="K2559" t="s">
        <v>991</v>
      </c>
      <c r="L2559">
        <v>2</v>
      </c>
      <c r="O2559">
        <v>0</v>
      </c>
      <c r="P2559">
        <v>0</v>
      </c>
      <c r="R2559" t="s">
        <v>501</v>
      </c>
      <c r="S2559" t="s">
        <v>915</v>
      </c>
      <c r="U2559" t="s">
        <v>551</v>
      </c>
      <c r="V2559" t="s">
        <v>1061</v>
      </c>
      <c r="W2559">
        <v>29</v>
      </c>
    </row>
    <row r="2560" spans="1:24" x14ac:dyDescent="0.2">
      <c r="A2560">
        <v>126</v>
      </c>
      <c r="B2560" t="s">
        <v>80</v>
      </c>
      <c r="C2560" t="s">
        <v>1515</v>
      </c>
      <c r="F2560" t="b">
        <f>IF(ISBLANK(X2560), FALSE, TRUE)</f>
        <v>0</v>
      </c>
      <c r="G2560" t="s">
        <v>1516</v>
      </c>
      <c r="H2560" t="s">
        <v>22</v>
      </c>
      <c r="I2560" t="s">
        <v>991</v>
      </c>
      <c r="J2560" t="s">
        <v>947</v>
      </c>
      <c r="K2560" t="s">
        <v>991</v>
      </c>
      <c r="L2560">
        <v>4</v>
      </c>
      <c r="O2560">
        <v>4</v>
      </c>
      <c r="P2560">
        <v>3</v>
      </c>
      <c r="R2560" t="s">
        <v>991</v>
      </c>
      <c r="S2560" t="s">
        <v>915</v>
      </c>
      <c r="U2560" t="s">
        <v>948</v>
      </c>
      <c r="V2560" t="s">
        <v>1061</v>
      </c>
      <c r="W2560">
        <v>29</v>
      </c>
    </row>
    <row r="2561" spans="1:23" x14ac:dyDescent="0.2">
      <c r="A2561">
        <v>127</v>
      </c>
      <c r="B2561" t="s">
        <v>80</v>
      </c>
      <c r="C2561" t="s">
        <v>1515</v>
      </c>
      <c r="F2561" t="b">
        <f>IF(ISBLANK(X2561), FALSE, TRUE)</f>
        <v>0</v>
      </c>
      <c r="G2561" t="s">
        <v>1532</v>
      </c>
      <c r="H2561" t="s">
        <v>22</v>
      </c>
      <c r="I2561" t="s">
        <v>991</v>
      </c>
      <c r="J2561" t="s">
        <v>100</v>
      </c>
      <c r="K2561" t="s">
        <v>991</v>
      </c>
      <c r="L2561">
        <v>1</v>
      </c>
      <c r="R2561" t="s">
        <v>88</v>
      </c>
      <c r="S2561" t="s">
        <v>6</v>
      </c>
      <c r="U2561" t="s">
        <v>16</v>
      </c>
      <c r="V2561" t="s">
        <v>1061</v>
      </c>
      <c r="W2561">
        <v>29</v>
      </c>
    </row>
    <row r="2562" spans="1:23" x14ac:dyDescent="0.2">
      <c r="A2562">
        <v>128</v>
      </c>
      <c r="B2562" t="s">
        <v>80</v>
      </c>
      <c r="C2562" t="s">
        <v>1515</v>
      </c>
      <c r="F2562" t="b">
        <f>IF(ISBLANK(X2562), FALSE, TRUE)</f>
        <v>0</v>
      </c>
      <c r="G2562" t="s">
        <v>1521</v>
      </c>
      <c r="H2562" t="s">
        <v>22</v>
      </c>
      <c r="I2562" t="s">
        <v>991</v>
      </c>
      <c r="J2562" t="s">
        <v>101</v>
      </c>
      <c r="K2562" t="s">
        <v>991</v>
      </c>
      <c r="L2562">
        <v>1</v>
      </c>
      <c r="R2562" t="s">
        <v>991</v>
      </c>
      <c r="S2562" t="s">
        <v>6</v>
      </c>
      <c r="U2562" t="s">
        <v>19</v>
      </c>
      <c r="V2562" t="s">
        <v>1061</v>
      </c>
      <c r="W2562">
        <v>29</v>
      </c>
    </row>
    <row r="2563" spans="1:23" x14ac:dyDescent="0.2">
      <c r="A2563">
        <v>129</v>
      </c>
      <c r="B2563" t="s">
        <v>80</v>
      </c>
      <c r="C2563" t="s">
        <v>1515</v>
      </c>
      <c r="F2563" t="b">
        <f>IF(ISBLANK(X2563), FALSE, TRUE)</f>
        <v>0</v>
      </c>
      <c r="G2563" t="s">
        <v>1521</v>
      </c>
      <c r="H2563" t="s">
        <v>22</v>
      </c>
      <c r="I2563" t="s">
        <v>991</v>
      </c>
      <c r="J2563" t="s">
        <v>102</v>
      </c>
      <c r="L2563">
        <v>1</v>
      </c>
      <c r="R2563" t="s">
        <v>546</v>
      </c>
      <c r="S2563" t="s">
        <v>6</v>
      </c>
      <c r="U2563" t="s">
        <v>19</v>
      </c>
      <c r="V2563" t="s">
        <v>1061</v>
      </c>
      <c r="W2563">
        <v>29</v>
      </c>
    </row>
    <row r="2564" spans="1:23" x14ac:dyDescent="0.2">
      <c r="A2564">
        <v>130</v>
      </c>
      <c r="B2564" t="s">
        <v>80</v>
      </c>
      <c r="C2564" t="s">
        <v>1515</v>
      </c>
      <c r="F2564" t="b">
        <f>IF(ISBLANK(X2564), FALSE, TRUE)</f>
        <v>0</v>
      </c>
      <c r="G2564" t="s">
        <v>1521</v>
      </c>
      <c r="H2564" t="s">
        <v>22</v>
      </c>
      <c r="I2564" t="s">
        <v>991</v>
      </c>
      <c r="J2564" t="s">
        <v>103</v>
      </c>
      <c r="K2564" t="s">
        <v>991</v>
      </c>
      <c r="L2564">
        <v>3</v>
      </c>
      <c r="R2564" t="s">
        <v>991</v>
      </c>
      <c r="S2564" t="s">
        <v>6</v>
      </c>
      <c r="U2564" t="s">
        <v>19</v>
      </c>
      <c r="V2564" t="s">
        <v>1061</v>
      </c>
      <c r="W2564">
        <v>29</v>
      </c>
    </row>
    <row r="2565" spans="1:23" x14ac:dyDescent="0.2">
      <c r="A2565">
        <v>131</v>
      </c>
      <c r="B2565" t="s">
        <v>80</v>
      </c>
      <c r="C2565" t="s">
        <v>1515</v>
      </c>
      <c r="F2565" t="b">
        <f>IF(ISBLANK(X2565), FALSE, TRUE)</f>
        <v>0</v>
      </c>
      <c r="G2565" t="s">
        <v>1521</v>
      </c>
      <c r="H2565" t="s">
        <v>22</v>
      </c>
      <c r="I2565" t="s">
        <v>991</v>
      </c>
      <c r="J2565" t="s">
        <v>104</v>
      </c>
      <c r="K2565" t="s">
        <v>991</v>
      </c>
      <c r="L2565">
        <v>3</v>
      </c>
      <c r="R2565" t="s">
        <v>991</v>
      </c>
      <c r="S2565" t="s">
        <v>6</v>
      </c>
      <c r="U2565" t="s">
        <v>19</v>
      </c>
      <c r="V2565" t="s">
        <v>1061</v>
      </c>
      <c r="W2565">
        <v>29</v>
      </c>
    </row>
    <row r="2566" spans="1:23" x14ac:dyDescent="0.2">
      <c r="A2566">
        <v>132</v>
      </c>
      <c r="B2566" t="s">
        <v>80</v>
      </c>
      <c r="C2566" t="s">
        <v>1515</v>
      </c>
      <c r="F2566" t="b">
        <f>IF(ISBLANK(X2566), FALSE, TRUE)</f>
        <v>0</v>
      </c>
      <c r="G2566" t="s">
        <v>1522</v>
      </c>
      <c r="H2566" t="s">
        <v>22</v>
      </c>
      <c r="I2566" t="s">
        <v>991</v>
      </c>
      <c r="J2566" t="s">
        <v>262</v>
      </c>
      <c r="K2566" t="s">
        <v>991</v>
      </c>
      <c r="L2566">
        <v>7</v>
      </c>
      <c r="R2566" t="s">
        <v>991</v>
      </c>
      <c r="S2566" t="s">
        <v>6</v>
      </c>
      <c r="U2566" t="s">
        <v>33</v>
      </c>
      <c r="V2566" t="s">
        <v>1061</v>
      </c>
      <c r="W2566">
        <v>29</v>
      </c>
    </row>
    <row r="2567" spans="1:23" x14ac:dyDescent="0.2">
      <c r="A2567">
        <v>133</v>
      </c>
      <c r="B2567" t="s">
        <v>80</v>
      </c>
      <c r="C2567" t="s">
        <v>1515</v>
      </c>
      <c r="F2567" t="b">
        <f>IF(ISBLANK(X2567), FALSE, TRUE)</f>
        <v>0</v>
      </c>
      <c r="G2567" t="s">
        <v>1532</v>
      </c>
      <c r="H2567" t="s">
        <v>36</v>
      </c>
      <c r="I2567" t="s">
        <v>1526</v>
      </c>
      <c r="J2567" t="s">
        <v>552</v>
      </c>
      <c r="K2567" t="s">
        <v>1634</v>
      </c>
      <c r="L2567">
        <v>1</v>
      </c>
      <c r="M2567">
        <v>2</v>
      </c>
      <c r="N2567">
        <v>2</v>
      </c>
      <c r="Q2567" t="s">
        <v>83</v>
      </c>
      <c r="R2567" t="s">
        <v>991</v>
      </c>
      <c r="S2567" t="s">
        <v>245</v>
      </c>
      <c r="U2567" t="s">
        <v>268</v>
      </c>
      <c r="V2567" t="s">
        <v>1061</v>
      </c>
      <c r="W2567">
        <v>29</v>
      </c>
    </row>
    <row r="2568" spans="1:23" x14ac:dyDescent="0.2">
      <c r="A2568">
        <v>134</v>
      </c>
      <c r="B2568" t="s">
        <v>80</v>
      </c>
      <c r="C2568" t="s">
        <v>1515</v>
      </c>
      <c r="F2568" t="b">
        <f>IF(ISBLANK(X2568), FALSE, TRUE)</f>
        <v>0</v>
      </c>
      <c r="G2568" t="s">
        <v>1521</v>
      </c>
      <c r="H2568" t="s">
        <v>36</v>
      </c>
      <c r="I2568" t="s">
        <v>1526</v>
      </c>
      <c r="J2568" t="s">
        <v>553</v>
      </c>
      <c r="K2568" t="s">
        <v>991</v>
      </c>
      <c r="L2568">
        <v>1</v>
      </c>
      <c r="M2568">
        <v>2</v>
      </c>
      <c r="N2568">
        <v>3</v>
      </c>
      <c r="Q2568" t="s">
        <v>83</v>
      </c>
      <c r="R2568" t="s">
        <v>554</v>
      </c>
      <c r="S2568" t="s">
        <v>245</v>
      </c>
      <c r="U2568" t="s">
        <v>360</v>
      </c>
      <c r="V2568" t="s">
        <v>1061</v>
      </c>
      <c r="W2568">
        <v>29</v>
      </c>
    </row>
    <row r="2569" spans="1:23" x14ac:dyDescent="0.2">
      <c r="A2569">
        <v>135</v>
      </c>
      <c r="B2569" t="s">
        <v>80</v>
      </c>
      <c r="C2569" t="s">
        <v>1515</v>
      </c>
      <c r="F2569" t="b">
        <f>IF(ISBLANK(X2569), FALSE, TRUE)</f>
        <v>0</v>
      </c>
      <c r="G2569" t="s">
        <v>1516</v>
      </c>
      <c r="H2569" t="s">
        <v>36</v>
      </c>
      <c r="I2569" t="s">
        <v>1526</v>
      </c>
      <c r="J2569" t="s">
        <v>1648</v>
      </c>
      <c r="K2569" t="s">
        <v>1649</v>
      </c>
      <c r="L2569">
        <v>2</v>
      </c>
      <c r="M2569">
        <v>3</v>
      </c>
      <c r="N2569">
        <v>2</v>
      </c>
      <c r="Q2569" t="s">
        <v>248</v>
      </c>
      <c r="R2569" t="s">
        <v>991</v>
      </c>
      <c r="S2569" t="s">
        <v>245</v>
      </c>
      <c r="U2569" t="s">
        <v>555</v>
      </c>
      <c r="V2569" t="s">
        <v>1061</v>
      </c>
      <c r="W2569">
        <v>29</v>
      </c>
    </row>
    <row r="2570" spans="1:23" x14ac:dyDescent="0.2">
      <c r="A2570">
        <v>136</v>
      </c>
      <c r="B2570" t="s">
        <v>80</v>
      </c>
      <c r="C2570" t="s">
        <v>1515</v>
      </c>
      <c r="F2570" t="b">
        <f>IF(ISBLANK(X2570), FALSE, TRUE)</f>
        <v>0</v>
      </c>
      <c r="G2570" t="s">
        <v>1521</v>
      </c>
      <c r="H2570" t="s">
        <v>36</v>
      </c>
      <c r="I2570" t="s">
        <v>1526</v>
      </c>
      <c r="J2570" t="s">
        <v>556</v>
      </c>
      <c r="K2570" t="s">
        <v>991</v>
      </c>
      <c r="L2570">
        <v>3</v>
      </c>
      <c r="M2570">
        <v>3</v>
      </c>
      <c r="N2570">
        <v>3</v>
      </c>
      <c r="Q2570" t="s">
        <v>83</v>
      </c>
      <c r="R2570" t="s">
        <v>557</v>
      </c>
      <c r="S2570" t="s">
        <v>245</v>
      </c>
      <c r="U2570" t="s">
        <v>528</v>
      </c>
      <c r="V2570" t="s">
        <v>1061</v>
      </c>
      <c r="W2570">
        <v>29</v>
      </c>
    </row>
    <row r="2571" spans="1:23" x14ac:dyDescent="0.2">
      <c r="A2571">
        <v>137</v>
      </c>
      <c r="B2571" t="s">
        <v>80</v>
      </c>
      <c r="C2571" t="s">
        <v>1515</v>
      </c>
      <c r="F2571" t="b">
        <f>IF(ISBLANK(X2571), FALSE, TRUE)</f>
        <v>0</v>
      </c>
      <c r="G2571" t="s">
        <v>1532</v>
      </c>
      <c r="H2571" t="s">
        <v>36</v>
      </c>
      <c r="I2571" t="s">
        <v>1526</v>
      </c>
      <c r="J2571" t="s">
        <v>558</v>
      </c>
      <c r="K2571" t="s">
        <v>1689</v>
      </c>
      <c r="L2571">
        <v>3</v>
      </c>
      <c r="M2571">
        <v>3</v>
      </c>
      <c r="N2571">
        <v>4</v>
      </c>
      <c r="Q2571" t="s">
        <v>248</v>
      </c>
      <c r="R2571" t="s">
        <v>991</v>
      </c>
      <c r="S2571" t="s">
        <v>245</v>
      </c>
      <c r="U2571" t="s">
        <v>415</v>
      </c>
      <c r="V2571" t="s">
        <v>1061</v>
      </c>
      <c r="W2571">
        <v>29</v>
      </c>
    </row>
    <row r="2572" spans="1:23" x14ac:dyDescent="0.2">
      <c r="A2572">
        <v>138</v>
      </c>
      <c r="B2572" t="s">
        <v>80</v>
      </c>
      <c r="C2572" t="s">
        <v>1515</v>
      </c>
      <c r="F2572" t="b">
        <f>IF(ISBLANK(X2572), FALSE, TRUE)</f>
        <v>0</v>
      </c>
      <c r="G2572" t="s">
        <v>1522</v>
      </c>
      <c r="H2572" t="s">
        <v>36</v>
      </c>
      <c r="I2572" t="s">
        <v>1526</v>
      </c>
      <c r="J2572" t="s">
        <v>559</v>
      </c>
      <c r="K2572" t="s">
        <v>1690</v>
      </c>
      <c r="L2572">
        <v>4</v>
      </c>
      <c r="M2572">
        <v>3</v>
      </c>
      <c r="N2572">
        <v>6</v>
      </c>
      <c r="Q2572" t="s">
        <v>83</v>
      </c>
      <c r="R2572" t="s">
        <v>1997</v>
      </c>
      <c r="S2572" t="s">
        <v>245</v>
      </c>
      <c r="U2572" t="s">
        <v>268</v>
      </c>
      <c r="V2572" t="s">
        <v>1061</v>
      </c>
      <c r="W2572">
        <v>29</v>
      </c>
    </row>
    <row r="2573" spans="1:23" x14ac:dyDescent="0.2">
      <c r="A2573">
        <v>139</v>
      </c>
      <c r="B2573" t="s">
        <v>80</v>
      </c>
      <c r="C2573" t="s">
        <v>1515</v>
      </c>
      <c r="F2573" t="b">
        <f>IF(ISBLANK(X2573), FALSE, TRUE)</f>
        <v>0</v>
      </c>
      <c r="G2573" t="s">
        <v>1532</v>
      </c>
      <c r="H2573" t="s">
        <v>36</v>
      </c>
      <c r="I2573" t="s">
        <v>1526</v>
      </c>
      <c r="J2573" t="s">
        <v>560</v>
      </c>
      <c r="K2573" t="s">
        <v>1691</v>
      </c>
      <c r="L2573">
        <v>5</v>
      </c>
      <c r="M2573">
        <v>3</v>
      </c>
      <c r="N2573">
        <v>7</v>
      </c>
      <c r="Q2573" t="s">
        <v>83</v>
      </c>
      <c r="R2573" t="s">
        <v>501</v>
      </c>
      <c r="S2573" t="s">
        <v>245</v>
      </c>
      <c r="U2573" t="s">
        <v>561</v>
      </c>
      <c r="V2573" t="s">
        <v>1061</v>
      </c>
      <c r="W2573">
        <v>29</v>
      </c>
    </row>
    <row r="2574" spans="1:23" x14ac:dyDescent="0.2">
      <c r="A2574">
        <v>140</v>
      </c>
      <c r="B2574" t="s">
        <v>80</v>
      </c>
      <c r="C2574" t="s">
        <v>1515</v>
      </c>
      <c r="F2574" t="b">
        <f>IF(ISBLANK(X2574), FALSE, TRUE)</f>
        <v>0</v>
      </c>
      <c r="G2574" t="s">
        <v>1521</v>
      </c>
      <c r="H2574" t="s">
        <v>36</v>
      </c>
      <c r="I2574" t="s">
        <v>1526</v>
      </c>
      <c r="J2574" t="s">
        <v>562</v>
      </c>
      <c r="K2574" t="s">
        <v>991</v>
      </c>
      <c r="L2574">
        <v>5</v>
      </c>
      <c r="M2574">
        <v>6</v>
      </c>
      <c r="N2574">
        <v>4</v>
      </c>
      <c r="Q2574" t="s">
        <v>83</v>
      </c>
      <c r="R2574" t="s">
        <v>2003</v>
      </c>
      <c r="S2574" t="s">
        <v>245</v>
      </c>
      <c r="U2574" t="s">
        <v>268</v>
      </c>
      <c r="V2574" t="s">
        <v>1061</v>
      </c>
      <c r="W2574">
        <v>29</v>
      </c>
    </row>
    <row r="2575" spans="1:23" x14ac:dyDescent="0.2">
      <c r="A2575">
        <v>141</v>
      </c>
      <c r="B2575" t="s">
        <v>80</v>
      </c>
      <c r="C2575" t="s">
        <v>1515</v>
      </c>
      <c r="F2575" t="b">
        <f>IF(ISBLANK(X2575), FALSE, TRUE)</f>
        <v>0</v>
      </c>
      <c r="G2575" t="s">
        <v>1516</v>
      </c>
      <c r="H2575" t="s">
        <v>36</v>
      </c>
      <c r="I2575" t="s">
        <v>1526</v>
      </c>
      <c r="J2575" t="s">
        <v>563</v>
      </c>
      <c r="K2575" t="s">
        <v>1692</v>
      </c>
      <c r="L2575">
        <v>6</v>
      </c>
      <c r="M2575">
        <v>6</v>
      </c>
      <c r="N2575">
        <v>7</v>
      </c>
      <c r="Q2575" t="s">
        <v>83</v>
      </c>
      <c r="R2575" t="s">
        <v>991</v>
      </c>
      <c r="S2575" t="s">
        <v>245</v>
      </c>
      <c r="U2575" t="s">
        <v>564</v>
      </c>
      <c r="V2575" t="s">
        <v>1061</v>
      </c>
      <c r="W2575">
        <v>29</v>
      </c>
    </row>
    <row r="2576" spans="1:23" x14ac:dyDescent="0.2">
      <c r="A2576">
        <v>142</v>
      </c>
      <c r="B2576" t="s">
        <v>80</v>
      </c>
      <c r="C2576" t="s">
        <v>1515</v>
      </c>
      <c r="F2576" t="b">
        <f>IF(ISBLANK(X2576), FALSE, TRUE)</f>
        <v>0</v>
      </c>
      <c r="G2576" t="s">
        <v>1522</v>
      </c>
      <c r="H2576" t="s">
        <v>36</v>
      </c>
      <c r="I2576" t="s">
        <v>1526</v>
      </c>
      <c r="J2576" t="s">
        <v>565</v>
      </c>
      <c r="K2576" t="s">
        <v>1693</v>
      </c>
      <c r="L2576">
        <v>7</v>
      </c>
      <c r="M2576">
        <v>8</v>
      </c>
      <c r="N2576">
        <v>7</v>
      </c>
      <c r="Q2576" t="s">
        <v>83</v>
      </c>
      <c r="R2576" t="s">
        <v>991</v>
      </c>
      <c r="S2576" t="s">
        <v>245</v>
      </c>
      <c r="U2576" t="s">
        <v>528</v>
      </c>
      <c r="V2576" t="s">
        <v>1061</v>
      </c>
      <c r="W2576">
        <v>29</v>
      </c>
    </row>
    <row r="2577" spans="1:23" x14ac:dyDescent="0.2">
      <c r="A2577">
        <v>143</v>
      </c>
      <c r="B2577" t="s">
        <v>80</v>
      </c>
      <c r="C2577" t="s">
        <v>1515</v>
      </c>
      <c r="F2577" t="b">
        <f>IF(ISBLANK(X2577), FALSE, TRUE)</f>
        <v>0</v>
      </c>
      <c r="G2577" t="s">
        <v>1522</v>
      </c>
      <c r="H2577" t="s">
        <v>36</v>
      </c>
      <c r="I2577" t="s">
        <v>1526</v>
      </c>
      <c r="J2577" t="s">
        <v>949</v>
      </c>
      <c r="K2577" t="s">
        <v>991</v>
      </c>
      <c r="L2577">
        <v>1</v>
      </c>
      <c r="O2577">
        <v>2</v>
      </c>
      <c r="P2577">
        <v>0</v>
      </c>
      <c r="R2577" t="s">
        <v>991</v>
      </c>
      <c r="S2577" t="s">
        <v>915</v>
      </c>
      <c r="U2577" t="s">
        <v>7</v>
      </c>
      <c r="V2577" t="s">
        <v>1061</v>
      </c>
      <c r="W2577">
        <v>29</v>
      </c>
    </row>
    <row r="2578" spans="1:23" x14ac:dyDescent="0.2">
      <c r="A2578">
        <v>144</v>
      </c>
      <c r="B2578" t="s">
        <v>80</v>
      </c>
      <c r="C2578" t="s">
        <v>1515</v>
      </c>
      <c r="F2578" t="b">
        <f>IF(ISBLANK(X2578), FALSE, TRUE)</f>
        <v>0</v>
      </c>
      <c r="G2578" t="s">
        <v>1522</v>
      </c>
      <c r="H2578" t="s">
        <v>36</v>
      </c>
      <c r="I2578" t="s">
        <v>1526</v>
      </c>
      <c r="J2578" t="s">
        <v>1635</v>
      </c>
      <c r="K2578" t="s">
        <v>991</v>
      </c>
      <c r="L2578">
        <v>1</v>
      </c>
      <c r="R2578" t="s">
        <v>991</v>
      </c>
      <c r="S2578" t="s">
        <v>6</v>
      </c>
      <c r="U2578" t="s">
        <v>7</v>
      </c>
      <c r="V2578" t="s">
        <v>1061</v>
      </c>
      <c r="W2578">
        <v>29</v>
      </c>
    </row>
    <row r="2579" spans="1:23" x14ac:dyDescent="0.2">
      <c r="A2579">
        <v>145</v>
      </c>
      <c r="B2579" t="s">
        <v>80</v>
      </c>
      <c r="C2579" t="s">
        <v>1515</v>
      </c>
      <c r="F2579" t="b">
        <f>IF(ISBLANK(X2579), FALSE, TRUE)</f>
        <v>0</v>
      </c>
      <c r="G2579" t="s">
        <v>1532</v>
      </c>
      <c r="H2579" t="s">
        <v>36</v>
      </c>
      <c r="I2579" t="s">
        <v>1526</v>
      </c>
      <c r="J2579" t="s">
        <v>263</v>
      </c>
      <c r="K2579" t="s">
        <v>991</v>
      </c>
      <c r="L2579">
        <v>2</v>
      </c>
      <c r="R2579" t="s">
        <v>991</v>
      </c>
      <c r="S2579" t="s">
        <v>6</v>
      </c>
      <c r="U2579" t="s">
        <v>19</v>
      </c>
      <c r="V2579" t="s">
        <v>1061</v>
      </c>
      <c r="W2579">
        <v>29</v>
      </c>
    </row>
    <row r="2580" spans="1:23" x14ac:dyDescent="0.2">
      <c r="A2580">
        <v>146</v>
      </c>
      <c r="B2580" t="s">
        <v>80</v>
      </c>
      <c r="C2580" t="s">
        <v>1515</v>
      </c>
      <c r="F2580" t="b">
        <f>IF(ISBLANK(X2580), FALSE, TRUE)</f>
        <v>0</v>
      </c>
      <c r="G2580" t="s">
        <v>1521</v>
      </c>
      <c r="H2580" t="s">
        <v>36</v>
      </c>
      <c r="I2580" t="s">
        <v>1524</v>
      </c>
      <c r="J2580" t="s">
        <v>566</v>
      </c>
      <c r="K2580" t="s">
        <v>991</v>
      </c>
      <c r="L2580">
        <v>2</v>
      </c>
      <c r="M2580">
        <v>2</v>
      </c>
      <c r="N2580">
        <v>3</v>
      </c>
      <c r="Q2580" t="s">
        <v>83</v>
      </c>
      <c r="R2580" t="s">
        <v>158</v>
      </c>
      <c r="S2580" t="s">
        <v>245</v>
      </c>
      <c r="U2580" t="s">
        <v>266</v>
      </c>
      <c r="V2580" t="s">
        <v>1061</v>
      </c>
      <c r="W2580">
        <v>29</v>
      </c>
    </row>
    <row r="2581" spans="1:23" x14ac:dyDescent="0.2">
      <c r="A2581">
        <v>147</v>
      </c>
      <c r="B2581" t="s">
        <v>80</v>
      </c>
      <c r="C2581" t="s">
        <v>1515</v>
      </c>
      <c r="F2581" t="b">
        <f>IF(ISBLANK(X2581), FALSE, TRUE)</f>
        <v>0</v>
      </c>
      <c r="G2581" t="s">
        <v>1532</v>
      </c>
      <c r="H2581" t="s">
        <v>36</v>
      </c>
      <c r="I2581" t="s">
        <v>1524</v>
      </c>
      <c r="J2581" t="s">
        <v>567</v>
      </c>
      <c r="K2581" t="s">
        <v>1636</v>
      </c>
      <c r="L2581">
        <v>2</v>
      </c>
      <c r="M2581">
        <v>3</v>
      </c>
      <c r="N2581">
        <v>2</v>
      </c>
      <c r="Q2581" t="s">
        <v>83</v>
      </c>
      <c r="R2581" t="s">
        <v>177</v>
      </c>
      <c r="S2581" t="s">
        <v>245</v>
      </c>
      <c r="U2581" t="s">
        <v>1637</v>
      </c>
      <c r="V2581" t="s">
        <v>1061</v>
      </c>
      <c r="W2581">
        <v>29</v>
      </c>
    </row>
    <row r="2582" spans="1:23" x14ac:dyDescent="0.2">
      <c r="A2582">
        <v>148</v>
      </c>
      <c r="B2582" t="s">
        <v>80</v>
      </c>
      <c r="C2582" t="s">
        <v>1515</v>
      </c>
      <c r="F2582" t="b">
        <f>IF(ISBLANK(X2582), FALSE, TRUE)</f>
        <v>0</v>
      </c>
      <c r="G2582" t="s">
        <v>1532</v>
      </c>
      <c r="H2582" t="s">
        <v>36</v>
      </c>
      <c r="I2582" t="s">
        <v>1524</v>
      </c>
      <c r="J2582" t="s">
        <v>568</v>
      </c>
      <c r="K2582" t="s">
        <v>1694</v>
      </c>
      <c r="L2582">
        <v>3</v>
      </c>
      <c r="M2582">
        <v>3</v>
      </c>
      <c r="N2582">
        <v>5</v>
      </c>
      <c r="Q2582" t="s">
        <v>83</v>
      </c>
      <c r="R2582" t="s">
        <v>88</v>
      </c>
      <c r="S2582" t="s">
        <v>245</v>
      </c>
      <c r="U2582" t="s">
        <v>75</v>
      </c>
      <c r="V2582" t="s">
        <v>1061</v>
      </c>
      <c r="W2582">
        <v>29</v>
      </c>
    </row>
    <row r="2583" spans="1:23" x14ac:dyDescent="0.2">
      <c r="A2583">
        <v>149</v>
      </c>
      <c r="B2583" t="s">
        <v>80</v>
      </c>
      <c r="C2583" t="s">
        <v>1515</v>
      </c>
      <c r="F2583" t="b">
        <f>IF(ISBLANK(X2583), FALSE, TRUE)</f>
        <v>0</v>
      </c>
      <c r="G2583" t="s">
        <v>1521</v>
      </c>
      <c r="H2583" t="s">
        <v>36</v>
      </c>
      <c r="I2583" t="s">
        <v>1524</v>
      </c>
      <c r="J2583" t="s">
        <v>569</v>
      </c>
      <c r="K2583" t="s">
        <v>991</v>
      </c>
      <c r="L2583">
        <v>3</v>
      </c>
      <c r="M2583">
        <v>4</v>
      </c>
      <c r="N2583">
        <v>3</v>
      </c>
      <c r="Q2583" t="s">
        <v>83</v>
      </c>
      <c r="R2583" t="s">
        <v>88</v>
      </c>
      <c r="S2583" t="s">
        <v>245</v>
      </c>
      <c r="U2583" t="s">
        <v>528</v>
      </c>
      <c r="V2583" t="s">
        <v>1061</v>
      </c>
      <c r="W2583">
        <v>29</v>
      </c>
    </row>
    <row r="2584" spans="1:23" x14ac:dyDescent="0.2">
      <c r="A2584">
        <v>150</v>
      </c>
      <c r="B2584" t="s">
        <v>80</v>
      </c>
      <c r="C2584" t="s">
        <v>1515</v>
      </c>
      <c r="F2584" t="b">
        <f>IF(ISBLANK(X2584), FALSE, TRUE)</f>
        <v>0</v>
      </c>
      <c r="G2584" t="s">
        <v>1522</v>
      </c>
      <c r="H2584" t="s">
        <v>36</v>
      </c>
      <c r="I2584" t="s">
        <v>1524</v>
      </c>
      <c r="J2584" t="s">
        <v>570</v>
      </c>
      <c r="K2584" t="s">
        <v>1638</v>
      </c>
      <c r="L2584">
        <v>4</v>
      </c>
      <c r="M2584">
        <v>4</v>
      </c>
      <c r="N2584">
        <v>5</v>
      </c>
      <c r="Q2584" t="s">
        <v>83</v>
      </c>
      <c r="R2584" t="s">
        <v>991</v>
      </c>
      <c r="S2584" t="s">
        <v>245</v>
      </c>
      <c r="U2584" t="s">
        <v>528</v>
      </c>
      <c r="V2584" t="s">
        <v>1061</v>
      </c>
      <c r="W2584">
        <v>29</v>
      </c>
    </row>
    <row r="2585" spans="1:23" x14ac:dyDescent="0.2">
      <c r="A2585">
        <v>151</v>
      </c>
      <c r="B2585" t="s">
        <v>80</v>
      </c>
      <c r="C2585" t="s">
        <v>1515</v>
      </c>
      <c r="F2585" t="b">
        <f>IF(ISBLANK(X2585), FALSE, TRUE)</f>
        <v>0</v>
      </c>
      <c r="G2585" t="s">
        <v>1532</v>
      </c>
      <c r="H2585" t="s">
        <v>36</v>
      </c>
      <c r="I2585" t="s">
        <v>1524</v>
      </c>
      <c r="J2585" t="s">
        <v>571</v>
      </c>
      <c r="K2585" t="s">
        <v>991</v>
      </c>
      <c r="L2585">
        <v>4</v>
      </c>
      <c r="M2585">
        <v>3</v>
      </c>
      <c r="N2585">
        <v>4</v>
      </c>
      <c r="Q2585" t="s">
        <v>248</v>
      </c>
      <c r="R2585" t="s">
        <v>177</v>
      </c>
      <c r="S2585" t="s">
        <v>245</v>
      </c>
      <c r="U2585" t="s">
        <v>499</v>
      </c>
      <c r="V2585" t="s">
        <v>1061</v>
      </c>
      <c r="W2585">
        <v>29</v>
      </c>
    </row>
    <row r="2586" spans="1:23" x14ac:dyDescent="0.2">
      <c r="A2586">
        <v>152</v>
      </c>
      <c r="B2586" t="s">
        <v>80</v>
      </c>
      <c r="C2586" t="s">
        <v>1515</v>
      </c>
      <c r="F2586" t="b">
        <f>IF(ISBLANK(X2586), FALSE, TRUE)</f>
        <v>0</v>
      </c>
      <c r="G2586" t="s">
        <v>1521</v>
      </c>
      <c r="H2586" t="s">
        <v>36</v>
      </c>
      <c r="I2586" t="s">
        <v>1524</v>
      </c>
      <c r="J2586" t="s">
        <v>572</v>
      </c>
      <c r="K2586" t="s">
        <v>991</v>
      </c>
      <c r="L2586">
        <v>5</v>
      </c>
      <c r="M2586">
        <v>5</v>
      </c>
      <c r="N2586">
        <v>6</v>
      </c>
      <c r="Q2586" t="s">
        <v>248</v>
      </c>
      <c r="R2586" t="s">
        <v>991</v>
      </c>
      <c r="S2586" t="s">
        <v>245</v>
      </c>
      <c r="U2586" t="s">
        <v>415</v>
      </c>
      <c r="V2586" t="s">
        <v>1061</v>
      </c>
      <c r="W2586">
        <v>29</v>
      </c>
    </row>
    <row r="2587" spans="1:23" x14ac:dyDescent="0.2">
      <c r="A2587">
        <v>153</v>
      </c>
      <c r="B2587" t="s">
        <v>80</v>
      </c>
      <c r="C2587" t="s">
        <v>1515</v>
      </c>
      <c r="F2587" t="b">
        <f>IF(ISBLANK(X2587), FALSE, TRUE)</f>
        <v>0</v>
      </c>
      <c r="G2587" t="s">
        <v>1516</v>
      </c>
      <c r="H2587" t="s">
        <v>36</v>
      </c>
      <c r="I2587" t="s">
        <v>1524</v>
      </c>
      <c r="J2587" t="s">
        <v>573</v>
      </c>
      <c r="K2587" t="s">
        <v>1695</v>
      </c>
      <c r="L2587">
        <v>5</v>
      </c>
      <c r="M2587">
        <v>6</v>
      </c>
      <c r="N2587">
        <v>6</v>
      </c>
      <c r="Q2587" t="s">
        <v>83</v>
      </c>
      <c r="R2587" t="s">
        <v>991</v>
      </c>
      <c r="S2587" t="s">
        <v>245</v>
      </c>
      <c r="U2587" t="s">
        <v>488</v>
      </c>
      <c r="V2587" t="s">
        <v>1061</v>
      </c>
      <c r="W2587">
        <v>29</v>
      </c>
    </row>
    <row r="2588" spans="1:23" x14ac:dyDescent="0.2">
      <c r="A2588">
        <v>154</v>
      </c>
      <c r="B2588" t="s">
        <v>80</v>
      </c>
      <c r="C2588" t="s">
        <v>1515</v>
      </c>
      <c r="F2588" t="b">
        <f>IF(ISBLANK(X2588), FALSE, TRUE)</f>
        <v>0</v>
      </c>
      <c r="G2588" t="s">
        <v>1522</v>
      </c>
      <c r="H2588" t="s">
        <v>36</v>
      </c>
      <c r="I2588" t="s">
        <v>1524</v>
      </c>
      <c r="J2588" t="s">
        <v>574</v>
      </c>
      <c r="K2588" t="s">
        <v>1696</v>
      </c>
      <c r="L2588">
        <v>6</v>
      </c>
      <c r="M2588">
        <v>7</v>
      </c>
      <c r="N2588">
        <v>6</v>
      </c>
      <c r="Q2588" t="s">
        <v>83</v>
      </c>
      <c r="R2588" t="s">
        <v>165</v>
      </c>
      <c r="S2588" t="s">
        <v>245</v>
      </c>
      <c r="U2588" t="s">
        <v>395</v>
      </c>
      <c r="V2588" t="s">
        <v>1061</v>
      </c>
      <c r="W2588">
        <v>29</v>
      </c>
    </row>
    <row r="2589" spans="1:23" x14ac:dyDescent="0.2">
      <c r="A2589">
        <v>155</v>
      </c>
      <c r="B2589" t="s">
        <v>80</v>
      </c>
      <c r="C2589" t="s">
        <v>1515</v>
      </c>
      <c r="F2589" t="b">
        <f>IF(ISBLANK(X2589), FALSE, TRUE)</f>
        <v>0</v>
      </c>
      <c r="G2589" t="s">
        <v>1522</v>
      </c>
      <c r="H2589" t="s">
        <v>36</v>
      </c>
      <c r="I2589" t="s">
        <v>1524</v>
      </c>
      <c r="J2589" t="s">
        <v>575</v>
      </c>
      <c r="K2589" t="s">
        <v>991</v>
      </c>
      <c r="L2589">
        <v>1</v>
      </c>
      <c r="O2589">
        <v>1</v>
      </c>
      <c r="P2589">
        <v>1</v>
      </c>
      <c r="R2589" t="s">
        <v>165</v>
      </c>
      <c r="S2589" t="s">
        <v>915</v>
      </c>
      <c r="U2589" t="s">
        <v>7</v>
      </c>
      <c r="V2589" t="s">
        <v>1061</v>
      </c>
      <c r="W2589">
        <v>29</v>
      </c>
    </row>
    <row r="2590" spans="1:23" x14ac:dyDescent="0.2">
      <c r="A2590">
        <v>156</v>
      </c>
      <c r="B2590" t="s">
        <v>80</v>
      </c>
      <c r="C2590" t="s">
        <v>1515</v>
      </c>
      <c r="F2590" t="b">
        <f>IF(ISBLANK(X2590), FALSE, TRUE)</f>
        <v>0</v>
      </c>
      <c r="G2590" t="s">
        <v>1532</v>
      </c>
      <c r="H2590" t="s">
        <v>36</v>
      </c>
      <c r="I2590" t="s">
        <v>1524</v>
      </c>
      <c r="J2590" t="s">
        <v>259</v>
      </c>
      <c r="K2590" t="s">
        <v>991</v>
      </c>
      <c r="L2590">
        <v>2</v>
      </c>
      <c r="R2590" t="s">
        <v>991</v>
      </c>
      <c r="S2590" t="s">
        <v>6</v>
      </c>
      <c r="U2590" t="s">
        <v>57</v>
      </c>
      <c r="V2590" t="s">
        <v>1061</v>
      </c>
      <c r="W2590">
        <v>29</v>
      </c>
    </row>
    <row r="2591" spans="1:23" x14ac:dyDescent="0.2">
      <c r="A2591">
        <v>157</v>
      </c>
      <c r="B2591" t="s">
        <v>80</v>
      </c>
      <c r="C2591" t="s">
        <v>1515</v>
      </c>
      <c r="F2591" t="b">
        <f>IF(ISBLANK(X2591), FALSE, TRUE)</f>
        <v>0</v>
      </c>
      <c r="G2591" t="s">
        <v>1532</v>
      </c>
      <c r="H2591" t="s">
        <v>36</v>
      </c>
      <c r="I2591" t="s">
        <v>36</v>
      </c>
      <c r="J2591" t="s">
        <v>576</v>
      </c>
      <c r="K2591" t="s">
        <v>1697</v>
      </c>
      <c r="L2591">
        <v>2</v>
      </c>
      <c r="M2591">
        <v>3</v>
      </c>
      <c r="N2591">
        <v>3</v>
      </c>
      <c r="Q2591" t="s">
        <v>83</v>
      </c>
      <c r="R2591" t="s">
        <v>991</v>
      </c>
      <c r="S2591" t="s">
        <v>245</v>
      </c>
      <c r="U2591" t="s">
        <v>528</v>
      </c>
      <c r="V2591" t="s">
        <v>1061</v>
      </c>
      <c r="W2591">
        <v>29</v>
      </c>
    </row>
    <row r="2592" spans="1:23" x14ac:dyDescent="0.2">
      <c r="A2592">
        <v>158</v>
      </c>
      <c r="B2592" t="s">
        <v>80</v>
      </c>
      <c r="C2592" t="s">
        <v>1515</v>
      </c>
      <c r="F2592" t="b">
        <f>IF(ISBLANK(X2592), FALSE, TRUE)</f>
        <v>0</v>
      </c>
      <c r="G2592" t="s">
        <v>1522</v>
      </c>
      <c r="H2592" t="s">
        <v>36</v>
      </c>
      <c r="I2592" t="s">
        <v>36</v>
      </c>
      <c r="J2592" t="s">
        <v>577</v>
      </c>
      <c r="K2592" t="s">
        <v>991</v>
      </c>
      <c r="L2592">
        <v>6</v>
      </c>
      <c r="M2592">
        <v>6</v>
      </c>
      <c r="N2592">
        <v>8</v>
      </c>
      <c r="Q2592" t="s">
        <v>83</v>
      </c>
      <c r="R2592" t="s">
        <v>165</v>
      </c>
      <c r="S2592" t="s">
        <v>245</v>
      </c>
      <c r="U2592" t="s">
        <v>270</v>
      </c>
      <c r="V2592" t="s">
        <v>1061</v>
      </c>
      <c r="W2592">
        <v>29</v>
      </c>
    </row>
    <row r="2593" spans="1:24" x14ac:dyDescent="0.2">
      <c r="A2593">
        <v>159</v>
      </c>
      <c r="B2593" t="s">
        <v>80</v>
      </c>
      <c r="C2593" t="s">
        <v>1515</v>
      </c>
      <c r="F2593" t="b">
        <f>IF(ISBLANK(X2593), FALSE, TRUE)</f>
        <v>0</v>
      </c>
      <c r="G2593" t="s">
        <v>1522</v>
      </c>
      <c r="H2593" t="s">
        <v>36</v>
      </c>
      <c r="I2593" t="s">
        <v>36</v>
      </c>
      <c r="J2593" t="s">
        <v>260</v>
      </c>
      <c r="K2593" t="s">
        <v>991</v>
      </c>
      <c r="L2593">
        <v>3</v>
      </c>
      <c r="R2593" t="s">
        <v>991</v>
      </c>
      <c r="S2593" t="s">
        <v>6</v>
      </c>
      <c r="U2593" t="s">
        <v>33</v>
      </c>
      <c r="V2593" t="s">
        <v>1061</v>
      </c>
      <c r="W2593">
        <v>29</v>
      </c>
    </row>
    <row r="2594" spans="1:24" x14ac:dyDescent="0.2">
      <c r="A2594">
        <v>160</v>
      </c>
      <c r="B2594" t="s">
        <v>80</v>
      </c>
      <c r="C2594" t="s">
        <v>1515</v>
      </c>
      <c r="F2594" t="b">
        <f>IF(ISBLANK(X2594), FALSE, TRUE)</f>
        <v>0</v>
      </c>
      <c r="G2594" t="s">
        <v>1521</v>
      </c>
      <c r="H2594" t="s">
        <v>36</v>
      </c>
      <c r="I2594" t="s">
        <v>991</v>
      </c>
      <c r="J2594" t="s">
        <v>578</v>
      </c>
      <c r="K2594" t="s">
        <v>991</v>
      </c>
      <c r="L2594">
        <v>1</v>
      </c>
      <c r="M2594">
        <v>2</v>
      </c>
      <c r="N2594">
        <v>1</v>
      </c>
      <c r="Q2594" t="s">
        <v>83</v>
      </c>
      <c r="R2594" t="s">
        <v>88</v>
      </c>
      <c r="S2594" t="s">
        <v>245</v>
      </c>
      <c r="U2594" t="s">
        <v>266</v>
      </c>
      <c r="V2594" t="s">
        <v>1061</v>
      </c>
      <c r="W2594">
        <v>29</v>
      </c>
    </row>
    <row r="2595" spans="1:24" x14ac:dyDescent="0.2">
      <c r="A2595">
        <v>161</v>
      </c>
      <c r="B2595" t="s">
        <v>80</v>
      </c>
      <c r="C2595" t="s">
        <v>1515</v>
      </c>
      <c r="F2595" t="b">
        <f>IF(ISBLANK(X2595), FALSE, TRUE)</f>
        <v>0</v>
      </c>
      <c r="G2595" t="s">
        <v>1522</v>
      </c>
      <c r="H2595" t="s">
        <v>36</v>
      </c>
      <c r="I2595" t="s">
        <v>991</v>
      </c>
      <c r="J2595" t="s">
        <v>579</v>
      </c>
      <c r="K2595" t="s">
        <v>991</v>
      </c>
      <c r="L2595">
        <v>1</v>
      </c>
      <c r="M2595">
        <v>3</v>
      </c>
      <c r="N2595">
        <v>2</v>
      </c>
      <c r="Q2595" t="s">
        <v>83</v>
      </c>
      <c r="R2595" t="s">
        <v>501</v>
      </c>
      <c r="S2595" t="s">
        <v>245</v>
      </c>
      <c r="U2595" t="s">
        <v>355</v>
      </c>
      <c r="V2595" t="s">
        <v>1061</v>
      </c>
      <c r="W2595">
        <v>29</v>
      </c>
    </row>
    <row r="2596" spans="1:24" x14ac:dyDescent="0.2">
      <c r="A2596">
        <v>162</v>
      </c>
      <c r="B2596" t="s">
        <v>80</v>
      </c>
      <c r="C2596" t="s">
        <v>1515</v>
      </c>
      <c r="F2596" t="b">
        <f>IF(ISBLANK(X2596), FALSE, TRUE)</f>
        <v>0</v>
      </c>
      <c r="G2596" t="s">
        <v>1521</v>
      </c>
      <c r="H2596" t="s">
        <v>36</v>
      </c>
      <c r="I2596" t="s">
        <v>991</v>
      </c>
      <c r="J2596" t="s">
        <v>580</v>
      </c>
      <c r="K2596" t="s">
        <v>991</v>
      </c>
      <c r="L2596">
        <v>2</v>
      </c>
      <c r="M2596">
        <v>2</v>
      </c>
      <c r="N2596">
        <v>3</v>
      </c>
      <c r="Q2596" t="s">
        <v>83</v>
      </c>
      <c r="R2596" t="s">
        <v>177</v>
      </c>
      <c r="S2596" t="s">
        <v>245</v>
      </c>
      <c r="U2596" t="s">
        <v>528</v>
      </c>
      <c r="V2596" t="s">
        <v>1061</v>
      </c>
      <c r="W2596">
        <v>29</v>
      </c>
    </row>
    <row r="2597" spans="1:24" x14ac:dyDescent="0.2">
      <c r="A2597">
        <v>163</v>
      </c>
      <c r="B2597" t="s">
        <v>80</v>
      </c>
      <c r="C2597" t="s">
        <v>1515</v>
      </c>
      <c r="F2597" t="b">
        <f>IF(ISBLANK(X2597), FALSE, TRUE)</f>
        <v>0</v>
      </c>
      <c r="G2597" t="s">
        <v>1522</v>
      </c>
      <c r="H2597" t="s">
        <v>36</v>
      </c>
      <c r="I2597" t="s">
        <v>991</v>
      </c>
      <c r="J2597" t="s">
        <v>581</v>
      </c>
      <c r="K2597" t="s">
        <v>1698</v>
      </c>
      <c r="L2597">
        <v>2</v>
      </c>
      <c r="M2597">
        <v>2</v>
      </c>
      <c r="N2597">
        <v>2</v>
      </c>
      <c r="Q2597" t="s">
        <v>83</v>
      </c>
      <c r="R2597" t="s">
        <v>991</v>
      </c>
      <c r="S2597" t="s">
        <v>245</v>
      </c>
      <c r="U2597" t="s">
        <v>266</v>
      </c>
      <c r="V2597" t="s">
        <v>1061</v>
      </c>
      <c r="W2597">
        <v>29</v>
      </c>
    </row>
    <row r="2598" spans="1:24" x14ac:dyDescent="0.2">
      <c r="A2598">
        <v>164</v>
      </c>
      <c r="B2598" t="s">
        <v>80</v>
      </c>
      <c r="C2598" t="s">
        <v>1515</v>
      </c>
      <c r="F2598" t="b">
        <f>IF(ISBLANK(X2598), FALSE, TRUE)</f>
        <v>0</v>
      </c>
      <c r="G2598" t="s">
        <v>1521</v>
      </c>
      <c r="H2598" t="s">
        <v>36</v>
      </c>
      <c r="I2598" t="s">
        <v>991</v>
      </c>
      <c r="J2598" t="s">
        <v>582</v>
      </c>
      <c r="K2598" t="s">
        <v>991</v>
      </c>
      <c r="L2598">
        <v>2</v>
      </c>
      <c r="M2598">
        <v>2</v>
      </c>
      <c r="N2598">
        <v>1</v>
      </c>
      <c r="Q2598" t="s">
        <v>248</v>
      </c>
      <c r="R2598" t="s">
        <v>991</v>
      </c>
      <c r="S2598" t="s">
        <v>245</v>
      </c>
      <c r="U2598" t="s">
        <v>407</v>
      </c>
      <c r="V2598" t="s">
        <v>1061</v>
      </c>
      <c r="W2598">
        <v>29</v>
      </c>
    </row>
    <row r="2599" spans="1:24" x14ac:dyDescent="0.2">
      <c r="A2599">
        <v>165</v>
      </c>
      <c r="B2599" t="s">
        <v>80</v>
      </c>
      <c r="C2599" t="s">
        <v>1515</v>
      </c>
      <c r="F2599" t="b">
        <f>IF(ISBLANK(X2599), FALSE, TRUE)</f>
        <v>0</v>
      </c>
      <c r="G2599" t="s">
        <v>1532</v>
      </c>
      <c r="H2599" t="s">
        <v>36</v>
      </c>
      <c r="I2599" t="s">
        <v>991</v>
      </c>
      <c r="J2599" t="s">
        <v>583</v>
      </c>
      <c r="K2599" t="s">
        <v>991</v>
      </c>
      <c r="L2599">
        <v>2</v>
      </c>
      <c r="M2599">
        <v>3</v>
      </c>
      <c r="N2599">
        <v>2</v>
      </c>
      <c r="Q2599" t="s">
        <v>248</v>
      </c>
      <c r="R2599" t="s">
        <v>554</v>
      </c>
      <c r="S2599" t="s">
        <v>245</v>
      </c>
      <c r="U2599" t="s">
        <v>407</v>
      </c>
      <c r="V2599" t="s">
        <v>1061</v>
      </c>
      <c r="W2599">
        <v>29</v>
      </c>
    </row>
    <row r="2600" spans="1:24" x14ac:dyDescent="0.2">
      <c r="A2600">
        <v>166</v>
      </c>
      <c r="B2600" t="s">
        <v>80</v>
      </c>
      <c r="C2600" t="s">
        <v>1515</v>
      </c>
      <c r="F2600" t="b">
        <f>IF(ISBLANK(X2600), FALSE, TRUE)</f>
        <v>1</v>
      </c>
      <c r="G2600" t="s">
        <v>1521</v>
      </c>
      <c r="H2600" t="s">
        <v>36</v>
      </c>
      <c r="I2600" t="s">
        <v>991</v>
      </c>
      <c r="J2600" t="s">
        <v>397</v>
      </c>
      <c r="K2600" t="s">
        <v>991</v>
      </c>
      <c r="L2600">
        <v>3</v>
      </c>
      <c r="M2600">
        <v>3</v>
      </c>
      <c r="N2600">
        <v>2</v>
      </c>
      <c r="Q2600" t="s">
        <v>248</v>
      </c>
      <c r="R2600" t="s">
        <v>991</v>
      </c>
      <c r="S2600" t="s">
        <v>245</v>
      </c>
      <c r="U2600" t="s">
        <v>398</v>
      </c>
      <c r="V2600" t="s">
        <v>1061</v>
      </c>
      <c r="W2600">
        <v>29</v>
      </c>
      <c r="X2600">
        <v>361</v>
      </c>
    </row>
    <row r="2601" spans="1:24" x14ac:dyDescent="0.2">
      <c r="A2601">
        <v>167</v>
      </c>
      <c r="B2601" t="s">
        <v>80</v>
      </c>
      <c r="C2601" t="s">
        <v>1515</v>
      </c>
      <c r="F2601" t="b">
        <f>IF(ISBLANK(X2601), FALSE, TRUE)</f>
        <v>0</v>
      </c>
      <c r="G2601" t="s">
        <v>1521</v>
      </c>
      <c r="H2601" t="s">
        <v>36</v>
      </c>
      <c r="I2601" t="s">
        <v>991</v>
      </c>
      <c r="J2601" t="s">
        <v>584</v>
      </c>
      <c r="K2601" t="s">
        <v>991</v>
      </c>
      <c r="L2601">
        <v>3</v>
      </c>
      <c r="M2601">
        <v>4</v>
      </c>
      <c r="N2601">
        <v>4</v>
      </c>
      <c r="Q2601" t="s">
        <v>83</v>
      </c>
      <c r="R2601" t="s">
        <v>501</v>
      </c>
      <c r="S2601" t="s">
        <v>245</v>
      </c>
      <c r="U2601" t="s">
        <v>75</v>
      </c>
      <c r="V2601" t="s">
        <v>1061</v>
      </c>
      <c r="W2601">
        <v>29</v>
      </c>
    </row>
    <row r="2602" spans="1:24" x14ac:dyDescent="0.2">
      <c r="A2602">
        <v>168</v>
      </c>
      <c r="B2602" t="s">
        <v>80</v>
      </c>
      <c r="C2602" t="s">
        <v>1515</v>
      </c>
      <c r="F2602" t="b">
        <f>IF(ISBLANK(X2602), FALSE, TRUE)</f>
        <v>0</v>
      </c>
      <c r="G2602" t="s">
        <v>1521</v>
      </c>
      <c r="H2602" t="s">
        <v>36</v>
      </c>
      <c r="I2602" t="s">
        <v>991</v>
      </c>
      <c r="J2602" t="s">
        <v>585</v>
      </c>
      <c r="K2602" t="s">
        <v>991</v>
      </c>
      <c r="L2602">
        <v>4</v>
      </c>
      <c r="M2602">
        <v>4</v>
      </c>
      <c r="N2602">
        <v>4</v>
      </c>
      <c r="Q2602" t="s">
        <v>83</v>
      </c>
      <c r="R2602" t="s">
        <v>687</v>
      </c>
      <c r="S2602" t="s">
        <v>245</v>
      </c>
      <c r="U2602" t="s">
        <v>270</v>
      </c>
      <c r="V2602" t="s">
        <v>1061</v>
      </c>
      <c r="W2602">
        <v>29</v>
      </c>
    </row>
    <row r="2603" spans="1:24" x14ac:dyDescent="0.2">
      <c r="A2603">
        <v>169</v>
      </c>
      <c r="B2603" t="s">
        <v>80</v>
      </c>
      <c r="C2603" t="s">
        <v>1515</v>
      </c>
      <c r="F2603" t="b">
        <f>IF(ISBLANK(X2603), FALSE, TRUE)</f>
        <v>0</v>
      </c>
      <c r="G2603" t="s">
        <v>1521</v>
      </c>
      <c r="H2603" t="s">
        <v>36</v>
      </c>
      <c r="I2603" t="s">
        <v>991</v>
      </c>
      <c r="J2603" t="s">
        <v>586</v>
      </c>
      <c r="K2603" t="s">
        <v>991</v>
      </c>
      <c r="L2603">
        <v>5</v>
      </c>
      <c r="M2603">
        <v>3</v>
      </c>
      <c r="N2603">
        <v>6</v>
      </c>
      <c r="Q2603" t="s">
        <v>83</v>
      </c>
      <c r="R2603" t="s">
        <v>2004</v>
      </c>
      <c r="S2603" t="s">
        <v>245</v>
      </c>
      <c r="U2603" t="s">
        <v>528</v>
      </c>
      <c r="V2603" t="s">
        <v>1061</v>
      </c>
      <c r="W2603">
        <v>29</v>
      </c>
    </row>
    <row r="2604" spans="1:24" x14ac:dyDescent="0.2">
      <c r="A2604">
        <v>170</v>
      </c>
      <c r="B2604" t="s">
        <v>80</v>
      </c>
      <c r="C2604" t="s">
        <v>1515</v>
      </c>
      <c r="F2604" t="b">
        <f>IF(ISBLANK(X2604), FALSE, TRUE)</f>
        <v>0</v>
      </c>
      <c r="G2604" t="s">
        <v>1532</v>
      </c>
      <c r="H2604" t="s">
        <v>36</v>
      </c>
      <c r="I2604" t="s">
        <v>991</v>
      </c>
      <c r="J2604" t="s">
        <v>587</v>
      </c>
      <c r="K2604" t="s">
        <v>1639</v>
      </c>
      <c r="L2604">
        <v>5</v>
      </c>
      <c r="M2604">
        <v>6</v>
      </c>
      <c r="N2604">
        <v>5</v>
      </c>
      <c r="Q2604" t="s">
        <v>83</v>
      </c>
      <c r="R2604" t="s">
        <v>991</v>
      </c>
      <c r="S2604" t="s">
        <v>245</v>
      </c>
      <c r="U2604" t="s">
        <v>588</v>
      </c>
      <c r="V2604" t="s">
        <v>1061</v>
      </c>
      <c r="W2604">
        <v>29</v>
      </c>
    </row>
    <row r="2605" spans="1:24" x14ac:dyDescent="0.2">
      <c r="A2605">
        <v>171</v>
      </c>
      <c r="B2605" t="s">
        <v>80</v>
      </c>
      <c r="C2605" t="s">
        <v>1515</v>
      </c>
      <c r="F2605" t="b">
        <f>IF(ISBLANK(X2605), FALSE, TRUE)</f>
        <v>0</v>
      </c>
      <c r="G2605" t="s">
        <v>1521</v>
      </c>
      <c r="H2605" t="s">
        <v>36</v>
      </c>
      <c r="I2605" t="s">
        <v>991</v>
      </c>
      <c r="J2605" t="s">
        <v>589</v>
      </c>
      <c r="K2605" t="s">
        <v>991</v>
      </c>
      <c r="L2605">
        <v>6</v>
      </c>
      <c r="M2605">
        <v>5</v>
      </c>
      <c r="N2605">
        <v>5</v>
      </c>
      <c r="Q2605" t="s">
        <v>83</v>
      </c>
      <c r="R2605" t="s">
        <v>470</v>
      </c>
      <c r="S2605" t="s">
        <v>245</v>
      </c>
      <c r="U2605" t="s">
        <v>126</v>
      </c>
      <c r="V2605" t="s">
        <v>1061</v>
      </c>
      <c r="W2605">
        <v>29</v>
      </c>
    </row>
    <row r="2606" spans="1:24" x14ac:dyDescent="0.2">
      <c r="A2606">
        <v>172</v>
      </c>
      <c r="B2606" t="s">
        <v>80</v>
      </c>
      <c r="C2606" t="s">
        <v>1515</v>
      </c>
      <c r="F2606" t="b">
        <f>IF(ISBLANK(X2606), FALSE, TRUE)</f>
        <v>0</v>
      </c>
      <c r="G2606" t="s">
        <v>1516</v>
      </c>
      <c r="H2606" t="s">
        <v>36</v>
      </c>
      <c r="I2606" t="s">
        <v>991</v>
      </c>
      <c r="J2606" t="s">
        <v>269</v>
      </c>
      <c r="K2606" t="s">
        <v>991</v>
      </c>
      <c r="L2606">
        <v>9</v>
      </c>
      <c r="M2606">
        <v>10</v>
      </c>
      <c r="N2606">
        <v>10</v>
      </c>
      <c r="Q2606" t="s">
        <v>83</v>
      </c>
      <c r="R2606" t="s">
        <v>165</v>
      </c>
      <c r="S2606" t="s">
        <v>245</v>
      </c>
      <c r="U2606" t="s">
        <v>270</v>
      </c>
      <c r="V2606" t="s">
        <v>1061</v>
      </c>
      <c r="W2606">
        <v>29</v>
      </c>
    </row>
    <row r="2607" spans="1:24" x14ac:dyDescent="0.2">
      <c r="A2607">
        <v>173</v>
      </c>
      <c r="B2607" t="s">
        <v>80</v>
      </c>
      <c r="C2607" t="s">
        <v>1515</v>
      </c>
      <c r="F2607" t="b">
        <f>IF(ISBLANK(X2607), FALSE, TRUE)</f>
        <v>0</v>
      </c>
      <c r="G2607" t="s">
        <v>1532</v>
      </c>
      <c r="H2607" t="s">
        <v>36</v>
      </c>
      <c r="I2607" t="s">
        <v>991</v>
      </c>
      <c r="J2607" t="s">
        <v>950</v>
      </c>
      <c r="K2607" t="s">
        <v>991</v>
      </c>
      <c r="L2607">
        <v>0</v>
      </c>
      <c r="O2607">
        <v>0</v>
      </c>
      <c r="P2607">
        <v>0</v>
      </c>
      <c r="R2607" t="s">
        <v>501</v>
      </c>
      <c r="S2607" t="s">
        <v>915</v>
      </c>
      <c r="U2607" t="s">
        <v>551</v>
      </c>
      <c r="V2607" t="s">
        <v>1061</v>
      </c>
      <c r="W2607">
        <v>29</v>
      </c>
    </row>
    <row r="2608" spans="1:24" x14ac:dyDescent="0.2">
      <c r="A2608">
        <v>174</v>
      </c>
      <c r="B2608" t="s">
        <v>80</v>
      </c>
      <c r="C2608" t="s">
        <v>1515</v>
      </c>
      <c r="F2608" t="b">
        <f>IF(ISBLANK(X2608), FALSE, TRUE)</f>
        <v>0</v>
      </c>
      <c r="G2608" t="s">
        <v>1522</v>
      </c>
      <c r="H2608" t="s">
        <v>36</v>
      </c>
      <c r="I2608" t="s">
        <v>991</v>
      </c>
      <c r="J2608" t="s">
        <v>951</v>
      </c>
      <c r="L2608">
        <v>1</v>
      </c>
      <c r="O2608">
        <v>2</v>
      </c>
      <c r="P2608">
        <v>0</v>
      </c>
      <c r="R2608" t="s">
        <v>88</v>
      </c>
      <c r="S2608" t="s">
        <v>915</v>
      </c>
      <c r="U2608" t="s">
        <v>922</v>
      </c>
      <c r="V2608" t="s">
        <v>1061</v>
      </c>
      <c r="W2608">
        <v>29</v>
      </c>
    </row>
    <row r="2609" spans="1:23" x14ac:dyDescent="0.2">
      <c r="A2609">
        <v>175</v>
      </c>
      <c r="B2609" t="s">
        <v>80</v>
      </c>
      <c r="C2609" t="s">
        <v>1515</v>
      </c>
      <c r="F2609" t="b">
        <f>IF(ISBLANK(X2609), FALSE, TRUE)</f>
        <v>0</v>
      </c>
      <c r="G2609" t="s">
        <v>1532</v>
      </c>
      <c r="H2609" t="s">
        <v>36</v>
      </c>
      <c r="I2609" t="s">
        <v>991</v>
      </c>
      <c r="J2609" t="s">
        <v>952</v>
      </c>
      <c r="K2609" t="s">
        <v>991</v>
      </c>
      <c r="L2609">
        <v>2</v>
      </c>
      <c r="O2609">
        <v>2</v>
      </c>
      <c r="P2609">
        <v>0</v>
      </c>
      <c r="R2609" t="s">
        <v>88</v>
      </c>
      <c r="S2609" t="s">
        <v>915</v>
      </c>
      <c r="U2609" t="s">
        <v>953</v>
      </c>
      <c r="V2609" t="s">
        <v>1061</v>
      </c>
      <c r="W2609">
        <v>29</v>
      </c>
    </row>
    <row r="2610" spans="1:23" x14ac:dyDescent="0.2">
      <c r="A2610">
        <v>176</v>
      </c>
      <c r="B2610" t="s">
        <v>80</v>
      </c>
      <c r="C2610" t="s">
        <v>1515</v>
      </c>
      <c r="F2610" t="b">
        <f>IF(ISBLANK(X2610), FALSE, TRUE)</f>
        <v>0</v>
      </c>
      <c r="G2610" t="s">
        <v>1521</v>
      </c>
      <c r="H2610" t="s">
        <v>36</v>
      </c>
      <c r="I2610" t="s">
        <v>991</v>
      </c>
      <c r="J2610" t="s">
        <v>954</v>
      </c>
      <c r="K2610" t="s">
        <v>991</v>
      </c>
      <c r="L2610">
        <v>2</v>
      </c>
      <c r="O2610">
        <v>0</v>
      </c>
      <c r="P2610">
        <v>0</v>
      </c>
      <c r="R2610" t="s">
        <v>501</v>
      </c>
      <c r="S2610" t="s">
        <v>915</v>
      </c>
      <c r="U2610" t="s">
        <v>551</v>
      </c>
      <c r="V2610" t="s">
        <v>1061</v>
      </c>
      <c r="W2610">
        <v>29</v>
      </c>
    </row>
    <row r="2611" spans="1:23" x14ac:dyDescent="0.2">
      <c r="A2611">
        <v>177</v>
      </c>
      <c r="B2611" t="s">
        <v>80</v>
      </c>
      <c r="C2611" t="s">
        <v>1515</v>
      </c>
      <c r="F2611" t="b">
        <f>IF(ISBLANK(X2611), FALSE, TRUE)</f>
        <v>0</v>
      </c>
      <c r="G2611" t="s">
        <v>1522</v>
      </c>
      <c r="H2611" t="s">
        <v>36</v>
      </c>
      <c r="I2611" t="s">
        <v>991</v>
      </c>
      <c r="J2611" t="s">
        <v>1640</v>
      </c>
      <c r="K2611" t="s">
        <v>991</v>
      </c>
      <c r="L2611">
        <v>3</v>
      </c>
      <c r="O2611">
        <v>1</v>
      </c>
      <c r="P2611">
        <v>1</v>
      </c>
      <c r="R2611" t="s">
        <v>991</v>
      </c>
      <c r="S2611" t="s">
        <v>915</v>
      </c>
      <c r="U2611" t="s">
        <v>261</v>
      </c>
      <c r="V2611" t="s">
        <v>1061</v>
      </c>
      <c r="W2611">
        <v>29</v>
      </c>
    </row>
    <row r="2612" spans="1:23" x14ac:dyDescent="0.2">
      <c r="A2612">
        <v>178</v>
      </c>
      <c r="B2612" t="s">
        <v>80</v>
      </c>
      <c r="C2612" t="s">
        <v>1515</v>
      </c>
      <c r="F2612" t="b">
        <f>IF(ISBLANK(X2612), FALSE, TRUE)</f>
        <v>0</v>
      </c>
      <c r="G2612" t="s">
        <v>1521</v>
      </c>
      <c r="H2612" t="s">
        <v>36</v>
      </c>
      <c r="I2612" t="s">
        <v>991</v>
      </c>
      <c r="J2612" t="s">
        <v>105</v>
      </c>
      <c r="K2612" t="s">
        <v>991</v>
      </c>
      <c r="L2612">
        <v>1</v>
      </c>
      <c r="R2612" t="s">
        <v>991</v>
      </c>
      <c r="S2612" t="s">
        <v>6</v>
      </c>
      <c r="U2612" t="s">
        <v>19</v>
      </c>
      <c r="V2612" t="s">
        <v>1061</v>
      </c>
      <c r="W2612">
        <v>29</v>
      </c>
    </row>
    <row r="2613" spans="1:23" x14ac:dyDescent="0.2">
      <c r="A2613">
        <v>179</v>
      </c>
      <c r="B2613" t="s">
        <v>80</v>
      </c>
      <c r="C2613" t="s">
        <v>1515</v>
      </c>
      <c r="F2613" t="b">
        <f>IF(ISBLANK(X2613), FALSE, TRUE)</f>
        <v>0</v>
      </c>
      <c r="G2613" t="s">
        <v>1521</v>
      </c>
      <c r="H2613" t="s">
        <v>36</v>
      </c>
      <c r="I2613" t="s">
        <v>991</v>
      </c>
      <c r="J2613" t="s">
        <v>106</v>
      </c>
      <c r="K2613" t="s">
        <v>991</v>
      </c>
      <c r="L2613">
        <v>1</v>
      </c>
      <c r="R2613" t="s">
        <v>991</v>
      </c>
      <c r="S2613" t="s">
        <v>6</v>
      </c>
      <c r="U2613" t="s">
        <v>19</v>
      </c>
      <c r="V2613" t="s">
        <v>1061</v>
      </c>
      <c r="W2613">
        <v>29</v>
      </c>
    </row>
    <row r="2614" spans="1:23" x14ac:dyDescent="0.2">
      <c r="A2614">
        <v>180</v>
      </c>
      <c r="B2614" t="s">
        <v>80</v>
      </c>
      <c r="C2614" t="s">
        <v>1515</v>
      </c>
      <c r="F2614" t="b">
        <f>IF(ISBLANK(X2614), FALSE, TRUE)</f>
        <v>0</v>
      </c>
      <c r="G2614" t="s">
        <v>1521</v>
      </c>
      <c r="H2614" t="s">
        <v>36</v>
      </c>
      <c r="I2614" t="s">
        <v>991</v>
      </c>
      <c r="J2614" t="s">
        <v>107</v>
      </c>
      <c r="K2614" t="s">
        <v>991</v>
      </c>
      <c r="L2614">
        <v>3</v>
      </c>
      <c r="R2614" t="s">
        <v>991</v>
      </c>
      <c r="S2614" t="s">
        <v>6</v>
      </c>
      <c r="U2614" t="s">
        <v>68</v>
      </c>
      <c r="V2614" t="s">
        <v>1061</v>
      </c>
      <c r="W2614">
        <v>29</v>
      </c>
    </row>
    <row r="2615" spans="1:23" x14ac:dyDescent="0.2">
      <c r="A2615">
        <v>181</v>
      </c>
      <c r="B2615" t="s">
        <v>80</v>
      </c>
      <c r="C2615" t="s">
        <v>1515</v>
      </c>
      <c r="F2615" t="b">
        <f>IF(ISBLANK(X2615), FALSE, TRUE)</f>
        <v>0</v>
      </c>
      <c r="G2615" t="s">
        <v>1521</v>
      </c>
      <c r="H2615" t="s">
        <v>36</v>
      </c>
      <c r="I2615" t="s">
        <v>991</v>
      </c>
      <c r="J2615" t="s">
        <v>108</v>
      </c>
      <c r="K2615" t="s">
        <v>991</v>
      </c>
      <c r="L2615">
        <v>4</v>
      </c>
      <c r="R2615" t="s">
        <v>991</v>
      </c>
      <c r="S2615" t="s">
        <v>6</v>
      </c>
      <c r="U2615" t="s">
        <v>19</v>
      </c>
      <c r="V2615" t="s">
        <v>1061</v>
      </c>
      <c r="W2615">
        <v>29</v>
      </c>
    </row>
    <row r="2616" spans="1:23" x14ac:dyDescent="0.2">
      <c r="A2616">
        <v>182</v>
      </c>
      <c r="B2616" t="s">
        <v>80</v>
      </c>
      <c r="C2616" t="s">
        <v>1515</v>
      </c>
      <c r="F2616" t="b">
        <f>IF(ISBLANK(X2616), FALSE, TRUE)</f>
        <v>0</v>
      </c>
      <c r="G2616" t="s">
        <v>1532</v>
      </c>
      <c r="H2616" t="s">
        <v>36</v>
      </c>
      <c r="I2616" t="s">
        <v>991</v>
      </c>
      <c r="J2616" t="s">
        <v>109</v>
      </c>
      <c r="K2616" t="s">
        <v>991</v>
      </c>
      <c r="L2616">
        <v>5</v>
      </c>
      <c r="R2616" t="s">
        <v>991</v>
      </c>
      <c r="S2616" t="s">
        <v>6</v>
      </c>
      <c r="U2616" t="s">
        <v>7</v>
      </c>
      <c r="V2616" t="s">
        <v>1061</v>
      </c>
      <c r="W2616">
        <v>29</v>
      </c>
    </row>
    <row r="2617" spans="1:23" x14ac:dyDescent="0.2">
      <c r="A2617">
        <v>183</v>
      </c>
      <c r="B2617" t="s">
        <v>80</v>
      </c>
      <c r="C2617" t="s">
        <v>1515</v>
      </c>
      <c r="F2617" t="b">
        <f>IF(ISBLANK(X2617), FALSE, TRUE)</f>
        <v>0</v>
      </c>
      <c r="G2617" t="s">
        <v>1521</v>
      </c>
      <c r="H2617" t="s">
        <v>54</v>
      </c>
      <c r="I2617" t="s">
        <v>1526</v>
      </c>
      <c r="J2617" t="s">
        <v>271</v>
      </c>
      <c r="K2617" t="s">
        <v>991</v>
      </c>
      <c r="L2617">
        <v>1</v>
      </c>
      <c r="M2617">
        <v>1</v>
      </c>
      <c r="N2617">
        <v>4</v>
      </c>
      <c r="Q2617" t="s">
        <v>83</v>
      </c>
      <c r="R2617" t="s">
        <v>991</v>
      </c>
      <c r="S2617" t="s">
        <v>245</v>
      </c>
      <c r="U2617" t="s">
        <v>266</v>
      </c>
      <c r="V2617" t="s">
        <v>1061</v>
      </c>
      <c r="W2617">
        <v>29</v>
      </c>
    </row>
    <row r="2618" spans="1:23" x14ac:dyDescent="0.2">
      <c r="A2618">
        <v>184</v>
      </c>
      <c r="B2618" t="s">
        <v>80</v>
      </c>
      <c r="C2618" t="s">
        <v>1515</v>
      </c>
      <c r="F2618" t="b">
        <f>IF(ISBLANK(X2618), FALSE, TRUE)</f>
        <v>0</v>
      </c>
      <c r="G2618" t="s">
        <v>1522</v>
      </c>
      <c r="H2618" t="s">
        <v>54</v>
      </c>
      <c r="I2618" t="s">
        <v>1526</v>
      </c>
      <c r="J2618" t="s">
        <v>272</v>
      </c>
      <c r="K2618" t="s">
        <v>1699</v>
      </c>
      <c r="L2618">
        <v>2</v>
      </c>
      <c r="M2618">
        <v>1</v>
      </c>
      <c r="N2618">
        <v>3</v>
      </c>
      <c r="Q2618" t="s">
        <v>83</v>
      </c>
      <c r="R2618" t="s">
        <v>88</v>
      </c>
      <c r="S2618" t="s">
        <v>245</v>
      </c>
      <c r="U2618" t="s">
        <v>266</v>
      </c>
      <c r="V2618" t="s">
        <v>1061</v>
      </c>
      <c r="W2618">
        <v>29</v>
      </c>
    </row>
    <row r="2619" spans="1:23" x14ac:dyDescent="0.2">
      <c r="A2619">
        <v>185</v>
      </c>
      <c r="B2619" t="s">
        <v>80</v>
      </c>
      <c r="C2619" t="s">
        <v>1515</v>
      </c>
      <c r="F2619" t="b">
        <f>IF(ISBLANK(X2619), FALSE, TRUE)</f>
        <v>0</v>
      </c>
      <c r="G2619" t="s">
        <v>1522</v>
      </c>
      <c r="H2619" t="s">
        <v>54</v>
      </c>
      <c r="I2619" t="s">
        <v>1526</v>
      </c>
      <c r="J2619" t="s">
        <v>264</v>
      </c>
      <c r="K2619" t="s">
        <v>1641</v>
      </c>
      <c r="L2619">
        <v>2</v>
      </c>
      <c r="M2619">
        <v>3</v>
      </c>
      <c r="N2619">
        <v>3</v>
      </c>
      <c r="Q2619" t="s">
        <v>83</v>
      </c>
      <c r="R2619" t="s">
        <v>265</v>
      </c>
      <c r="S2619" t="s">
        <v>245</v>
      </c>
      <c r="U2619" t="s">
        <v>266</v>
      </c>
      <c r="V2619" t="s">
        <v>1061</v>
      </c>
      <c r="W2619">
        <v>29</v>
      </c>
    </row>
    <row r="2620" spans="1:23" x14ac:dyDescent="0.2">
      <c r="A2620">
        <v>186</v>
      </c>
      <c r="B2620" t="s">
        <v>80</v>
      </c>
      <c r="C2620" t="s">
        <v>1515</v>
      </c>
      <c r="F2620" t="b">
        <f>IF(ISBLANK(X2620), FALSE, TRUE)</f>
        <v>0</v>
      </c>
      <c r="G2620" t="s">
        <v>1521</v>
      </c>
      <c r="H2620" t="s">
        <v>54</v>
      </c>
      <c r="I2620" t="s">
        <v>1526</v>
      </c>
      <c r="J2620" t="s">
        <v>267</v>
      </c>
      <c r="K2620" t="s">
        <v>991</v>
      </c>
      <c r="L2620">
        <v>3</v>
      </c>
      <c r="M2620">
        <v>4</v>
      </c>
      <c r="N2620">
        <v>3</v>
      </c>
      <c r="Q2620" t="s">
        <v>83</v>
      </c>
      <c r="R2620" t="s">
        <v>2005</v>
      </c>
      <c r="S2620" t="s">
        <v>245</v>
      </c>
      <c r="U2620" t="s">
        <v>268</v>
      </c>
      <c r="V2620" t="s">
        <v>1061</v>
      </c>
      <c r="W2620">
        <v>29</v>
      </c>
    </row>
    <row r="2621" spans="1:23" x14ac:dyDescent="0.2">
      <c r="A2621">
        <v>187</v>
      </c>
      <c r="B2621" t="s">
        <v>80</v>
      </c>
      <c r="C2621" t="s">
        <v>1515</v>
      </c>
      <c r="F2621" t="b">
        <f>IF(ISBLANK(X2621), FALSE, TRUE)</f>
        <v>0</v>
      </c>
      <c r="G2621" t="s">
        <v>1532</v>
      </c>
      <c r="H2621" t="s">
        <v>54</v>
      </c>
      <c r="I2621" t="s">
        <v>1526</v>
      </c>
      <c r="J2621" t="s">
        <v>590</v>
      </c>
      <c r="K2621" t="s">
        <v>991</v>
      </c>
      <c r="L2621">
        <v>3</v>
      </c>
      <c r="M2621">
        <v>2</v>
      </c>
      <c r="N2621">
        <v>2</v>
      </c>
      <c r="Q2621" t="s">
        <v>248</v>
      </c>
      <c r="R2621" t="s">
        <v>687</v>
      </c>
      <c r="S2621" t="s">
        <v>245</v>
      </c>
      <c r="U2621" t="s">
        <v>274</v>
      </c>
      <c r="V2621" t="s">
        <v>1061</v>
      </c>
      <c r="W2621">
        <v>29</v>
      </c>
    </row>
    <row r="2622" spans="1:23" x14ac:dyDescent="0.2">
      <c r="A2622">
        <v>188</v>
      </c>
      <c r="B2622" t="s">
        <v>80</v>
      </c>
      <c r="C2622" t="s">
        <v>1515</v>
      </c>
      <c r="F2622" t="b">
        <f>IF(ISBLANK(X2622), FALSE, TRUE)</f>
        <v>0</v>
      </c>
      <c r="G2622" t="s">
        <v>1532</v>
      </c>
      <c r="H2622" t="s">
        <v>54</v>
      </c>
      <c r="I2622" t="s">
        <v>1526</v>
      </c>
      <c r="J2622" t="s">
        <v>1700</v>
      </c>
      <c r="K2622" t="s">
        <v>1650</v>
      </c>
      <c r="L2622">
        <v>4</v>
      </c>
      <c r="M2622">
        <v>4</v>
      </c>
      <c r="N2622">
        <v>4</v>
      </c>
      <c r="Q2622" t="s">
        <v>83</v>
      </c>
      <c r="R2622" t="s">
        <v>250</v>
      </c>
      <c r="S2622" t="s">
        <v>245</v>
      </c>
      <c r="U2622" t="s">
        <v>591</v>
      </c>
      <c r="V2622" t="s">
        <v>1061</v>
      </c>
      <c r="W2622">
        <v>29</v>
      </c>
    </row>
    <row r="2623" spans="1:23" x14ac:dyDescent="0.2">
      <c r="A2623">
        <v>189</v>
      </c>
      <c r="B2623" t="s">
        <v>80</v>
      </c>
      <c r="C2623" t="s">
        <v>1515</v>
      </c>
      <c r="F2623" t="b">
        <f>IF(ISBLANK(X2623), FALSE, TRUE)</f>
        <v>0</v>
      </c>
      <c r="G2623" t="s">
        <v>1521</v>
      </c>
      <c r="H2623" t="s">
        <v>54</v>
      </c>
      <c r="I2623" t="s">
        <v>1526</v>
      </c>
      <c r="J2623" t="s">
        <v>592</v>
      </c>
      <c r="K2623" t="s">
        <v>991</v>
      </c>
      <c r="L2623">
        <v>5</v>
      </c>
      <c r="M2623">
        <v>4</v>
      </c>
      <c r="N2623">
        <v>5</v>
      </c>
      <c r="Q2623" t="s">
        <v>248</v>
      </c>
      <c r="R2623" t="s">
        <v>991</v>
      </c>
      <c r="S2623" t="s">
        <v>245</v>
      </c>
      <c r="U2623" t="s">
        <v>415</v>
      </c>
      <c r="V2623" t="s">
        <v>1061</v>
      </c>
      <c r="W2623">
        <v>29</v>
      </c>
    </row>
    <row r="2624" spans="1:23" x14ac:dyDescent="0.2">
      <c r="A2624">
        <v>190</v>
      </c>
      <c r="B2624" t="s">
        <v>80</v>
      </c>
      <c r="C2624" t="s">
        <v>1515</v>
      </c>
      <c r="F2624" t="b">
        <f>IF(ISBLANK(X2624), FALSE, TRUE)</f>
        <v>0</v>
      </c>
      <c r="G2624" t="s">
        <v>1532</v>
      </c>
      <c r="H2624" t="s">
        <v>54</v>
      </c>
      <c r="I2624" t="s">
        <v>1526</v>
      </c>
      <c r="J2624" t="s">
        <v>593</v>
      </c>
      <c r="K2624" t="s">
        <v>1650</v>
      </c>
      <c r="L2624">
        <v>5</v>
      </c>
      <c r="M2624">
        <v>6</v>
      </c>
      <c r="N2624">
        <v>6</v>
      </c>
      <c r="Q2624" t="s">
        <v>83</v>
      </c>
      <c r="R2624" t="s">
        <v>177</v>
      </c>
      <c r="S2624" t="s">
        <v>245</v>
      </c>
      <c r="U2624" t="s">
        <v>268</v>
      </c>
      <c r="V2624" t="s">
        <v>1061</v>
      </c>
      <c r="W2624">
        <v>29</v>
      </c>
    </row>
    <row r="2625" spans="1:23" x14ac:dyDescent="0.2">
      <c r="A2625">
        <v>191</v>
      </c>
      <c r="B2625" t="s">
        <v>80</v>
      </c>
      <c r="C2625" t="s">
        <v>1515</v>
      </c>
      <c r="F2625" t="b">
        <f>IF(ISBLANK(X2625), FALSE, TRUE)</f>
        <v>0</v>
      </c>
      <c r="G2625" t="s">
        <v>1522</v>
      </c>
      <c r="H2625" t="s">
        <v>54</v>
      </c>
      <c r="I2625" t="s">
        <v>1526</v>
      </c>
      <c r="J2625" t="s">
        <v>594</v>
      </c>
      <c r="K2625" t="s">
        <v>1701</v>
      </c>
      <c r="L2625">
        <v>6</v>
      </c>
      <c r="M2625">
        <v>4</v>
      </c>
      <c r="N2625">
        <v>6</v>
      </c>
      <c r="Q2625" t="s">
        <v>248</v>
      </c>
      <c r="R2625" t="s">
        <v>687</v>
      </c>
      <c r="S2625" t="s">
        <v>245</v>
      </c>
      <c r="U2625" t="s">
        <v>407</v>
      </c>
      <c r="V2625" t="s">
        <v>1061</v>
      </c>
      <c r="W2625">
        <v>29</v>
      </c>
    </row>
    <row r="2626" spans="1:23" x14ac:dyDescent="0.2">
      <c r="A2626">
        <v>192</v>
      </c>
      <c r="B2626" t="s">
        <v>80</v>
      </c>
      <c r="C2626" t="s">
        <v>1515</v>
      </c>
      <c r="F2626" t="b">
        <f>IF(ISBLANK(X2626), FALSE, TRUE)</f>
        <v>0</v>
      </c>
      <c r="G2626" t="s">
        <v>1516</v>
      </c>
      <c r="H2626" t="s">
        <v>54</v>
      </c>
      <c r="I2626" t="s">
        <v>1526</v>
      </c>
      <c r="J2626" t="s">
        <v>595</v>
      </c>
      <c r="K2626" t="s">
        <v>1702</v>
      </c>
      <c r="L2626">
        <v>7</v>
      </c>
      <c r="M2626">
        <v>5</v>
      </c>
      <c r="N2626">
        <v>7</v>
      </c>
      <c r="Q2626" t="s">
        <v>83</v>
      </c>
      <c r="R2626" t="s">
        <v>285</v>
      </c>
      <c r="S2626" t="s">
        <v>245</v>
      </c>
      <c r="U2626" t="s">
        <v>266</v>
      </c>
      <c r="V2626" t="s">
        <v>1061</v>
      </c>
      <c r="W2626">
        <v>29</v>
      </c>
    </row>
    <row r="2627" spans="1:23" x14ac:dyDescent="0.2">
      <c r="A2627">
        <v>193</v>
      </c>
      <c r="B2627" t="s">
        <v>80</v>
      </c>
      <c r="C2627" t="s">
        <v>1515</v>
      </c>
      <c r="F2627" t="b">
        <f>IF(ISBLANK(X2627), FALSE, TRUE)</f>
        <v>0</v>
      </c>
      <c r="G2627" t="s">
        <v>1532</v>
      </c>
      <c r="H2627" t="s">
        <v>54</v>
      </c>
      <c r="I2627" t="s">
        <v>1526</v>
      </c>
      <c r="J2627" t="s">
        <v>955</v>
      </c>
      <c r="K2627" t="s">
        <v>991</v>
      </c>
      <c r="L2627">
        <v>3</v>
      </c>
      <c r="O2627">
        <v>0</v>
      </c>
      <c r="P2627">
        <v>0</v>
      </c>
      <c r="R2627" t="s">
        <v>991</v>
      </c>
      <c r="S2627" t="s">
        <v>915</v>
      </c>
      <c r="U2627" t="s">
        <v>924</v>
      </c>
      <c r="V2627" t="s">
        <v>1061</v>
      </c>
      <c r="W2627">
        <v>29</v>
      </c>
    </row>
    <row r="2628" spans="1:23" x14ac:dyDescent="0.2">
      <c r="A2628">
        <v>194</v>
      </c>
      <c r="B2628" t="s">
        <v>80</v>
      </c>
      <c r="C2628" t="s">
        <v>1515</v>
      </c>
      <c r="F2628" t="b">
        <f>IF(ISBLANK(X2628), FALSE, TRUE)</f>
        <v>0</v>
      </c>
      <c r="G2628" t="s">
        <v>1522</v>
      </c>
      <c r="H2628" t="s">
        <v>54</v>
      </c>
      <c r="I2628" t="s">
        <v>1526</v>
      </c>
      <c r="J2628" t="s">
        <v>110</v>
      </c>
      <c r="K2628" t="s">
        <v>991</v>
      </c>
      <c r="L2628">
        <v>3</v>
      </c>
      <c r="R2628" t="s">
        <v>991</v>
      </c>
      <c r="S2628" t="s">
        <v>6</v>
      </c>
      <c r="U2628" t="s">
        <v>19</v>
      </c>
      <c r="V2628" t="s">
        <v>1061</v>
      </c>
      <c r="W2628">
        <v>29</v>
      </c>
    </row>
    <row r="2629" spans="1:23" x14ac:dyDescent="0.2">
      <c r="A2629">
        <v>195</v>
      </c>
      <c r="B2629" t="s">
        <v>80</v>
      </c>
      <c r="C2629" t="s">
        <v>1515</v>
      </c>
      <c r="F2629" t="b">
        <f>IF(ISBLANK(X2629), FALSE, TRUE)</f>
        <v>0</v>
      </c>
      <c r="G2629" t="s">
        <v>1521</v>
      </c>
      <c r="H2629" t="s">
        <v>54</v>
      </c>
      <c r="I2629" t="s">
        <v>1524</v>
      </c>
      <c r="J2629" t="s">
        <v>596</v>
      </c>
      <c r="K2629" t="s">
        <v>991</v>
      </c>
      <c r="L2629">
        <v>1</v>
      </c>
      <c r="M2629">
        <v>2</v>
      </c>
      <c r="N2629">
        <v>3</v>
      </c>
      <c r="Q2629" t="s">
        <v>248</v>
      </c>
      <c r="R2629" t="s">
        <v>501</v>
      </c>
      <c r="S2629" t="s">
        <v>245</v>
      </c>
      <c r="U2629" t="s">
        <v>407</v>
      </c>
      <c r="V2629" t="s">
        <v>1061</v>
      </c>
      <c r="W2629">
        <v>29</v>
      </c>
    </row>
    <row r="2630" spans="1:23" x14ac:dyDescent="0.2">
      <c r="A2630">
        <v>196</v>
      </c>
      <c r="B2630" t="s">
        <v>80</v>
      </c>
      <c r="C2630" t="s">
        <v>1515</v>
      </c>
      <c r="F2630" t="b">
        <f>IF(ISBLANK(X2630), FALSE, TRUE)</f>
        <v>0</v>
      </c>
      <c r="G2630" t="s">
        <v>1514</v>
      </c>
      <c r="H2630" t="s">
        <v>54</v>
      </c>
      <c r="I2630" t="s">
        <v>1524</v>
      </c>
      <c r="J2630" t="s">
        <v>597</v>
      </c>
      <c r="K2630" t="s">
        <v>1623</v>
      </c>
      <c r="L2630">
        <v>2</v>
      </c>
      <c r="M2630">
        <v>0</v>
      </c>
      <c r="N2630">
        <v>5</v>
      </c>
      <c r="Q2630" t="s">
        <v>83</v>
      </c>
      <c r="R2630" t="s">
        <v>991</v>
      </c>
      <c r="S2630" t="s">
        <v>245</v>
      </c>
      <c r="U2630" t="s">
        <v>13</v>
      </c>
      <c r="V2630" t="s">
        <v>1061</v>
      </c>
      <c r="W2630">
        <v>29</v>
      </c>
    </row>
    <row r="2631" spans="1:23" x14ac:dyDescent="0.2">
      <c r="A2631">
        <v>197</v>
      </c>
      <c r="B2631" t="s">
        <v>80</v>
      </c>
      <c r="C2631" t="s">
        <v>1515</v>
      </c>
      <c r="F2631" t="b">
        <f>IF(ISBLANK(X2631), FALSE, TRUE)</f>
        <v>0</v>
      </c>
      <c r="G2631" t="s">
        <v>1532</v>
      </c>
      <c r="H2631" t="s">
        <v>54</v>
      </c>
      <c r="I2631" t="s">
        <v>1524</v>
      </c>
      <c r="J2631" t="s">
        <v>598</v>
      </c>
      <c r="K2631" t="s">
        <v>1642</v>
      </c>
      <c r="L2631">
        <v>2</v>
      </c>
      <c r="M2631">
        <v>2</v>
      </c>
      <c r="N2631">
        <v>2</v>
      </c>
      <c r="Q2631" t="s">
        <v>83</v>
      </c>
      <c r="R2631" t="s">
        <v>88</v>
      </c>
      <c r="S2631" t="s">
        <v>245</v>
      </c>
      <c r="U2631" t="s">
        <v>599</v>
      </c>
      <c r="V2631" t="s">
        <v>1061</v>
      </c>
      <c r="W2631">
        <v>29</v>
      </c>
    </row>
    <row r="2632" spans="1:23" x14ac:dyDescent="0.2">
      <c r="A2632">
        <v>198</v>
      </c>
      <c r="B2632" t="s">
        <v>80</v>
      </c>
      <c r="C2632" t="s">
        <v>1515</v>
      </c>
      <c r="F2632" t="b">
        <f>IF(ISBLANK(X2632), FALSE, TRUE)</f>
        <v>0</v>
      </c>
      <c r="G2632" t="s">
        <v>1522</v>
      </c>
      <c r="H2632" t="s">
        <v>54</v>
      </c>
      <c r="I2632" t="s">
        <v>1524</v>
      </c>
      <c r="J2632" t="s">
        <v>600</v>
      </c>
      <c r="K2632" t="s">
        <v>1643</v>
      </c>
      <c r="L2632">
        <v>2</v>
      </c>
      <c r="M2632">
        <v>2</v>
      </c>
      <c r="N2632">
        <v>2</v>
      </c>
      <c r="Q2632" t="s">
        <v>83</v>
      </c>
      <c r="R2632" t="s">
        <v>991</v>
      </c>
      <c r="S2632" t="s">
        <v>245</v>
      </c>
      <c r="U2632" t="s">
        <v>395</v>
      </c>
      <c r="V2632" t="s">
        <v>1061</v>
      </c>
      <c r="W2632">
        <v>29</v>
      </c>
    </row>
    <row r="2633" spans="1:23" x14ac:dyDescent="0.2">
      <c r="A2633">
        <v>199</v>
      </c>
      <c r="B2633" t="s">
        <v>80</v>
      </c>
      <c r="C2633" t="s">
        <v>1515</v>
      </c>
      <c r="F2633" t="b">
        <f>IF(ISBLANK(X2633), FALSE, TRUE)</f>
        <v>0</v>
      </c>
      <c r="G2633" t="s">
        <v>1532</v>
      </c>
      <c r="H2633" t="s">
        <v>54</v>
      </c>
      <c r="I2633" t="s">
        <v>1524</v>
      </c>
      <c r="J2633" t="s">
        <v>601</v>
      </c>
      <c r="K2633" t="s">
        <v>991</v>
      </c>
      <c r="L2633">
        <v>3</v>
      </c>
      <c r="M2633">
        <v>3</v>
      </c>
      <c r="N2633">
        <v>4</v>
      </c>
      <c r="Q2633" t="s">
        <v>83</v>
      </c>
      <c r="R2633" t="s">
        <v>991</v>
      </c>
      <c r="S2633" t="s">
        <v>245</v>
      </c>
      <c r="U2633" t="s">
        <v>405</v>
      </c>
      <c r="V2633" t="s">
        <v>1061</v>
      </c>
      <c r="W2633">
        <v>29</v>
      </c>
    </row>
    <row r="2634" spans="1:23" x14ac:dyDescent="0.2">
      <c r="A2634">
        <v>200</v>
      </c>
      <c r="B2634" t="s">
        <v>80</v>
      </c>
      <c r="C2634" t="s">
        <v>1515</v>
      </c>
      <c r="F2634" t="b">
        <f>IF(ISBLANK(X2634), FALSE, TRUE)</f>
        <v>0</v>
      </c>
      <c r="G2634" t="s">
        <v>1521</v>
      </c>
      <c r="H2634" t="s">
        <v>54</v>
      </c>
      <c r="I2634" t="s">
        <v>1524</v>
      </c>
      <c r="J2634" t="s">
        <v>602</v>
      </c>
      <c r="K2634" t="s">
        <v>991</v>
      </c>
      <c r="L2634">
        <v>3</v>
      </c>
      <c r="M2634">
        <v>3</v>
      </c>
      <c r="N2634">
        <v>5</v>
      </c>
      <c r="Q2634" t="s">
        <v>83</v>
      </c>
      <c r="R2634" t="s">
        <v>991</v>
      </c>
      <c r="S2634" t="s">
        <v>245</v>
      </c>
      <c r="U2634" t="s">
        <v>603</v>
      </c>
      <c r="V2634" t="s">
        <v>1061</v>
      </c>
      <c r="W2634">
        <v>29</v>
      </c>
    </row>
    <row r="2635" spans="1:23" x14ac:dyDescent="0.2">
      <c r="A2635">
        <v>201</v>
      </c>
      <c r="B2635" t="s">
        <v>80</v>
      </c>
      <c r="C2635" t="s">
        <v>1515</v>
      </c>
      <c r="F2635" t="b">
        <f>IF(ISBLANK(X2635), FALSE, TRUE)</f>
        <v>0</v>
      </c>
      <c r="G2635" t="s">
        <v>1521</v>
      </c>
      <c r="H2635" t="s">
        <v>54</v>
      </c>
      <c r="I2635" t="s">
        <v>1524</v>
      </c>
      <c r="J2635" t="s">
        <v>604</v>
      </c>
      <c r="K2635" t="s">
        <v>991</v>
      </c>
      <c r="L2635">
        <v>4</v>
      </c>
      <c r="M2635">
        <v>4</v>
      </c>
      <c r="N2635">
        <v>4</v>
      </c>
      <c r="Q2635" t="s">
        <v>83</v>
      </c>
      <c r="R2635" t="s">
        <v>88</v>
      </c>
      <c r="S2635" t="s">
        <v>245</v>
      </c>
      <c r="U2635" t="s">
        <v>266</v>
      </c>
      <c r="V2635" t="s">
        <v>1061</v>
      </c>
      <c r="W2635">
        <v>29</v>
      </c>
    </row>
    <row r="2636" spans="1:23" x14ac:dyDescent="0.2">
      <c r="A2636">
        <v>202</v>
      </c>
      <c r="B2636" t="s">
        <v>80</v>
      </c>
      <c r="C2636" t="s">
        <v>1515</v>
      </c>
      <c r="F2636" t="b">
        <f>IF(ISBLANK(X2636), FALSE, TRUE)</f>
        <v>0</v>
      </c>
      <c r="G2636" t="s">
        <v>1522</v>
      </c>
      <c r="H2636" t="s">
        <v>54</v>
      </c>
      <c r="I2636" t="s">
        <v>1524</v>
      </c>
      <c r="J2636" t="s">
        <v>605</v>
      </c>
      <c r="K2636" t="s">
        <v>1703</v>
      </c>
      <c r="L2636">
        <v>4</v>
      </c>
      <c r="M2636">
        <v>3</v>
      </c>
      <c r="N2636">
        <v>5</v>
      </c>
      <c r="Q2636" t="s">
        <v>83</v>
      </c>
      <c r="R2636" t="s">
        <v>991</v>
      </c>
      <c r="S2636" t="s">
        <v>245</v>
      </c>
      <c r="U2636" t="s">
        <v>266</v>
      </c>
      <c r="V2636" t="s">
        <v>1061</v>
      </c>
      <c r="W2636">
        <v>29</v>
      </c>
    </row>
    <row r="2637" spans="1:23" x14ac:dyDescent="0.2">
      <c r="A2637">
        <v>203</v>
      </c>
      <c r="B2637" t="s">
        <v>80</v>
      </c>
      <c r="C2637" t="s">
        <v>1515</v>
      </c>
      <c r="F2637" t="b">
        <f>IF(ISBLANK(X2637), FALSE, TRUE)</f>
        <v>0</v>
      </c>
      <c r="G2637" t="s">
        <v>1522</v>
      </c>
      <c r="H2637" t="s">
        <v>54</v>
      </c>
      <c r="I2637" t="s">
        <v>1524</v>
      </c>
      <c r="J2637" t="s">
        <v>606</v>
      </c>
      <c r="K2637" t="s">
        <v>1704</v>
      </c>
      <c r="L2637">
        <v>5</v>
      </c>
      <c r="M2637">
        <v>4</v>
      </c>
      <c r="N2637">
        <v>7</v>
      </c>
      <c r="Q2637" t="s">
        <v>83</v>
      </c>
      <c r="R2637" t="s">
        <v>88</v>
      </c>
      <c r="S2637" t="s">
        <v>245</v>
      </c>
      <c r="U2637" t="s">
        <v>266</v>
      </c>
      <c r="V2637" t="s">
        <v>1061</v>
      </c>
      <c r="W2637">
        <v>29</v>
      </c>
    </row>
    <row r="2638" spans="1:23" x14ac:dyDescent="0.2">
      <c r="A2638">
        <v>204</v>
      </c>
      <c r="B2638" t="s">
        <v>80</v>
      </c>
      <c r="C2638" t="s">
        <v>1515</v>
      </c>
      <c r="F2638" t="b">
        <f>IF(ISBLANK(X2638), FALSE, TRUE)</f>
        <v>0</v>
      </c>
      <c r="G2638" t="s">
        <v>1532</v>
      </c>
      <c r="H2638" t="s">
        <v>54</v>
      </c>
      <c r="I2638" t="s">
        <v>1524</v>
      </c>
      <c r="J2638" t="s">
        <v>425</v>
      </c>
      <c r="K2638" t="s">
        <v>1705</v>
      </c>
      <c r="L2638">
        <v>6</v>
      </c>
      <c r="M2638">
        <v>5</v>
      </c>
      <c r="N2638">
        <v>5</v>
      </c>
      <c r="Q2638" t="s">
        <v>248</v>
      </c>
      <c r="R2638" t="s">
        <v>546</v>
      </c>
      <c r="S2638" t="s">
        <v>245</v>
      </c>
      <c r="U2638" t="s">
        <v>415</v>
      </c>
      <c r="V2638" t="s">
        <v>1061</v>
      </c>
      <c r="W2638">
        <v>29</v>
      </c>
    </row>
    <row r="2639" spans="1:23" x14ac:dyDescent="0.2">
      <c r="A2639">
        <v>205</v>
      </c>
      <c r="B2639" t="s">
        <v>80</v>
      </c>
      <c r="C2639" t="s">
        <v>1515</v>
      </c>
      <c r="F2639" t="b">
        <f>IF(ISBLANK(X2639), FALSE, TRUE)</f>
        <v>0</v>
      </c>
      <c r="G2639" t="s">
        <v>1522</v>
      </c>
      <c r="H2639" t="s">
        <v>54</v>
      </c>
      <c r="I2639" t="s">
        <v>1524</v>
      </c>
      <c r="J2639" t="s">
        <v>111</v>
      </c>
      <c r="K2639" t="s">
        <v>991</v>
      </c>
      <c r="L2639">
        <v>2</v>
      </c>
      <c r="R2639" t="s">
        <v>991</v>
      </c>
      <c r="S2639" t="s">
        <v>6</v>
      </c>
      <c r="U2639" t="s">
        <v>57</v>
      </c>
      <c r="V2639" t="s">
        <v>1061</v>
      </c>
      <c r="W2639">
        <v>29</v>
      </c>
    </row>
    <row r="2640" spans="1:23" x14ac:dyDescent="0.2">
      <c r="A2640">
        <v>206</v>
      </c>
      <c r="B2640" t="s">
        <v>80</v>
      </c>
      <c r="C2640" t="s">
        <v>1515</v>
      </c>
      <c r="F2640" t="b">
        <f>IF(ISBLANK(X2640), FALSE, TRUE)</f>
        <v>0</v>
      </c>
      <c r="G2640" t="s">
        <v>1532</v>
      </c>
      <c r="H2640" t="s">
        <v>54</v>
      </c>
      <c r="I2640" t="s">
        <v>1524</v>
      </c>
      <c r="J2640" t="s">
        <v>112</v>
      </c>
      <c r="K2640" t="s">
        <v>991</v>
      </c>
      <c r="L2640">
        <v>3</v>
      </c>
      <c r="R2640" t="s">
        <v>991</v>
      </c>
      <c r="S2640" t="s">
        <v>6</v>
      </c>
      <c r="U2640" t="s">
        <v>19</v>
      </c>
      <c r="V2640" t="s">
        <v>1061</v>
      </c>
      <c r="W2640">
        <v>29</v>
      </c>
    </row>
    <row r="2641" spans="1:23" x14ac:dyDescent="0.2">
      <c r="A2641">
        <v>207</v>
      </c>
      <c r="B2641" t="s">
        <v>80</v>
      </c>
      <c r="C2641" t="s">
        <v>1515</v>
      </c>
      <c r="F2641" t="b">
        <f>IF(ISBLANK(X2641), FALSE, TRUE)</f>
        <v>0</v>
      </c>
      <c r="G2641" t="s">
        <v>1532</v>
      </c>
      <c r="H2641" t="s">
        <v>54</v>
      </c>
      <c r="I2641" t="s">
        <v>54</v>
      </c>
      <c r="J2641" t="s">
        <v>113</v>
      </c>
      <c r="K2641" t="s">
        <v>991</v>
      </c>
      <c r="L2641">
        <v>2</v>
      </c>
      <c r="R2641" t="s">
        <v>991</v>
      </c>
      <c r="S2641" t="s">
        <v>6</v>
      </c>
      <c r="U2641" t="s">
        <v>68</v>
      </c>
      <c r="V2641" t="s">
        <v>1061</v>
      </c>
      <c r="W2641">
        <v>29</v>
      </c>
    </row>
    <row r="2642" spans="1:23" x14ac:dyDescent="0.2">
      <c r="A2642">
        <v>208</v>
      </c>
      <c r="B2642" t="s">
        <v>80</v>
      </c>
      <c r="C2642" t="s">
        <v>1515</v>
      </c>
      <c r="F2642" t="b">
        <f>IF(ISBLANK(X2642), FALSE, TRUE)</f>
        <v>0</v>
      </c>
      <c r="G2642" t="s">
        <v>1516</v>
      </c>
      <c r="H2642" t="s">
        <v>54</v>
      </c>
      <c r="I2642" t="s">
        <v>54</v>
      </c>
      <c r="J2642" t="s">
        <v>114</v>
      </c>
      <c r="K2642" t="s">
        <v>991</v>
      </c>
      <c r="L2642">
        <v>6</v>
      </c>
      <c r="R2642" t="s">
        <v>991</v>
      </c>
      <c r="S2642" t="s">
        <v>6</v>
      </c>
      <c r="U2642" t="s">
        <v>68</v>
      </c>
      <c r="V2642" t="s">
        <v>1061</v>
      </c>
      <c r="W2642">
        <v>29</v>
      </c>
    </row>
    <row r="2643" spans="1:23" x14ac:dyDescent="0.2">
      <c r="A2643">
        <v>209</v>
      </c>
      <c r="B2643" t="s">
        <v>80</v>
      </c>
      <c r="C2643" t="s">
        <v>1515</v>
      </c>
      <c r="F2643" t="b">
        <f>IF(ISBLANK(X2643), FALSE, TRUE)</f>
        <v>0</v>
      </c>
      <c r="G2643" t="s">
        <v>1521</v>
      </c>
      <c r="H2643" t="s">
        <v>54</v>
      </c>
      <c r="I2643" t="s">
        <v>991</v>
      </c>
      <c r="J2643" t="s">
        <v>607</v>
      </c>
      <c r="K2643" t="s">
        <v>991</v>
      </c>
      <c r="L2643">
        <v>1</v>
      </c>
      <c r="M2643">
        <v>2</v>
      </c>
      <c r="N2643">
        <v>1</v>
      </c>
      <c r="Q2643" t="s">
        <v>83</v>
      </c>
      <c r="R2643" t="s">
        <v>991</v>
      </c>
      <c r="S2643" t="s">
        <v>245</v>
      </c>
      <c r="U2643" t="s">
        <v>266</v>
      </c>
      <c r="V2643" t="s">
        <v>1061</v>
      </c>
      <c r="W2643">
        <v>29</v>
      </c>
    </row>
    <row r="2644" spans="1:23" x14ac:dyDescent="0.2">
      <c r="A2644">
        <v>210</v>
      </c>
      <c r="B2644" t="s">
        <v>80</v>
      </c>
      <c r="C2644" t="s">
        <v>1515</v>
      </c>
      <c r="F2644" t="b">
        <f>IF(ISBLANK(X2644), FALSE, TRUE)</f>
        <v>0</v>
      </c>
      <c r="G2644" t="s">
        <v>1521</v>
      </c>
      <c r="H2644" t="s">
        <v>54</v>
      </c>
      <c r="I2644" t="s">
        <v>991</v>
      </c>
      <c r="J2644" t="s">
        <v>1644</v>
      </c>
      <c r="K2644" t="s">
        <v>991</v>
      </c>
      <c r="L2644">
        <v>2</v>
      </c>
      <c r="M2644">
        <v>3</v>
      </c>
      <c r="N2644">
        <v>1</v>
      </c>
      <c r="Q2644" t="s">
        <v>83</v>
      </c>
      <c r="R2644" t="s">
        <v>250</v>
      </c>
      <c r="S2644" t="s">
        <v>245</v>
      </c>
      <c r="U2644" t="s">
        <v>266</v>
      </c>
      <c r="V2644" t="s">
        <v>1061</v>
      </c>
      <c r="W2644">
        <v>29</v>
      </c>
    </row>
    <row r="2645" spans="1:23" x14ac:dyDescent="0.2">
      <c r="A2645">
        <v>211</v>
      </c>
      <c r="B2645" t="s">
        <v>80</v>
      </c>
      <c r="C2645" t="s">
        <v>1515</v>
      </c>
      <c r="F2645" t="b">
        <f>IF(ISBLANK(X2645), FALSE, TRUE)</f>
        <v>0</v>
      </c>
      <c r="G2645" t="s">
        <v>1521</v>
      </c>
      <c r="H2645" t="s">
        <v>54</v>
      </c>
      <c r="I2645" t="s">
        <v>991</v>
      </c>
      <c r="J2645" t="s">
        <v>608</v>
      </c>
      <c r="K2645" t="s">
        <v>991</v>
      </c>
      <c r="L2645">
        <v>2</v>
      </c>
      <c r="M2645">
        <v>3</v>
      </c>
      <c r="N2645">
        <v>3</v>
      </c>
      <c r="Q2645" t="s">
        <v>83</v>
      </c>
      <c r="R2645" t="s">
        <v>501</v>
      </c>
      <c r="S2645" t="s">
        <v>245</v>
      </c>
      <c r="U2645" t="s">
        <v>493</v>
      </c>
      <c r="V2645" t="s">
        <v>1061</v>
      </c>
      <c r="W2645">
        <v>29</v>
      </c>
    </row>
    <row r="2646" spans="1:23" x14ac:dyDescent="0.2">
      <c r="A2646">
        <v>212</v>
      </c>
      <c r="B2646" t="s">
        <v>80</v>
      </c>
      <c r="C2646" t="s">
        <v>1515</v>
      </c>
      <c r="F2646" t="b">
        <f>IF(ISBLANK(X2646), FALSE, TRUE)</f>
        <v>0</v>
      </c>
      <c r="G2646" t="s">
        <v>1521</v>
      </c>
      <c r="H2646" t="s">
        <v>54</v>
      </c>
      <c r="I2646" t="s">
        <v>991</v>
      </c>
      <c r="J2646" t="s">
        <v>609</v>
      </c>
      <c r="K2646" t="s">
        <v>991</v>
      </c>
      <c r="L2646">
        <v>2</v>
      </c>
      <c r="M2646">
        <v>2</v>
      </c>
      <c r="N2646">
        <v>2</v>
      </c>
      <c r="Q2646" t="s">
        <v>248</v>
      </c>
      <c r="R2646" t="s">
        <v>285</v>
      </c>
      <c r="S2646" t="s">
        <v>245</v>
      </c>
      <c r="U2646" t="s">
        <v>309</v>
      </c>
      <c r="V2646" t="s">
        <v>1061</v>
      </c>
      <c r="W2646">
        <v>29</v>
      </c>
    </row>
    <row r="2647" spans="1:23" x14ac:dyDescent="0.2">
      <c r="A2647">
        <v>213</v>
      </c>
      <c r="B2647" t="s">
        <v>80</v>
      </c>
      <c r="C2647" t="s">
        <v>1515</v>
      </c>
      <c r="F2647" t="b">
        <f>IF(ISBLANK(X2647), FALSE, TRUE)</f>
        <v>0</v>
      </c>
      <c r="G2647" t="s">
        <v>1516</v>
      </c>
      <c r="H2647" t="s">
        <v>54</v>
      </c>
      <c r="I2647" t="s">
        <v>991</v>
      </c>
      <c r="J2647" t="s">
        <v>610</v>
      </c>
      <c r="K2647" t="s">
        <v>1706</v>
      </c>
      <c r="L2647">
        <v>3</v>
      </c>
      <c r="M2647">
        <v>3</v>
      </c>
      <c r="N2647">
        <v>5</v>
      </c>
      <c r="Q2647" t="s">
        <v>83</v>
      </c>
      <c r="R2647" t="s">
        <v>88</v>
      </c>
      <c r="S2647" t="s">
        <v>245</v>
      </c>
      <c r="U2647" t="s">
        <v>266</v>
      </c>
      <c r="V2647" t="s">
        <v>1061</v>
      </c>
      <c r="W2647">
        <v>29</v>
      </c>
    </row>
    <row r="2648" spans="1:23" x14ac:dyDescent="0.2">
      <c r="A2648">
        <v>214</v>
      </c>
      <c r="B2648" t="s">
        <v>80</v>
      </c>
      <c r="C2648" t="s">
        <v>1515</v>
      </c>
      <c r="F2648" t="b">
        <f>IF(ISBLANK(X2648), FALSE, TRUE)</f>
        <v>0</v>
      </c>
      <c r="G2648" t="s">
        <v>1521</v>
      </c>
      <c r="H2648" t="s">
        <v>54</v>
      </c>
      <c r="I2648" t="s">
        <v>991</v>
      </c>
      <c r="J2648" t="s">
        <v>611</v>
      </c>
      <c r="K2648" t="s">
        <v>991</v>
      </c>
      <c r="L2648">
        <v>3</v>
      </c>
      <c r="M2648">
        <v>2</v>
      </c>
      <c r="N2648">
        <v>2</v>
      </c>
      <c r="Q2648" t="s">
        <v>83</v>
      </c>
      <c r="R2648" t="s">
        <v>991</v>
      </c>
      <c r="S2648" t="s">
        <v>245</v>
      </c>
      <c r="U2648" t="s">
        <v>438</v>
      </c>
      <c r="V2648" t="s">
        <v>1061</v>
      </c>
      <c r="W2648">
        <v>29</v>
      </c>
    </row>
    <row r="2649" spans="1:23" x14ac:dyDescent="0.2">
      <c r="A2649">
        <v>215</v>
      </c>
      <c r="B2649" t="s">
        <v>80</v>
      </c>
      <c r="C2649" t="s">
        <v>1515</v>
      </c>
      <c r="F2649" t="b">
        <f>IF(ISBLANK(X2649), FALSE, TRUE)</f>
        <v>0</v>
      </c>
      <c r="G2649" t="s">
        <v>1521</v>
      </c>
      <c r="H2649" t="s">
        <v>54</v>
      </c>
      <c r="I2649" t="s">
        <v>991</v>
      </c>
      <c r="J2649" t="s">
        <v>612</v>
      </c>
      <c r="K2649" t="s">
        <v>991</v>
      </c>
      <c r="L2649">
        <v>3</v>
      </c>
      <c r="M2649">
        <v>2</v>
      </c>
      <c r="N2649">
        <v>2</v>
      </c>
      <c r="Q2649" t="s">
        <v>248</v>
      </c>
      <c r="R2649" t="s">
        <v>88</v>
      </c>
      <c r="S2649" t="s">
        <v>245</v>
      </c>
      <c r="U2649" t="s">
        <v>415</v>
      </c>
      <c r="V2649" t="s">
        <v>1061</v>
      </c>
      <c r="W2649">
        <v>29</v>
      </c>
    </row>
    <row r="2650" spans="1:23" x14ac:dyDescent="0.2">
      <c r="A2650">
        <v>216</v>
      </c>
      <c r="B2650" t="s">
        <v>80</v>
      </c>
      <c r="C2650" t="s">
        <v>1515</v>
      </c>
      <c r="F2650" t="b">
        <f>IF(ISBLANK(X2650), FALSE, TRUE)</f>
        <v>0</v>
      </c>
      <c r="G2650" t="s">
        <v>1521</v>
      </c>
      <c r="H2650" t="s">
        <v>54</v>
      </c>
      <c r="I2650" t="s">
        <v>991</v>
      </c>
      <c r="J2650" t="s">
        <v>613</v>
      </c>
      <c r="K2650" t="s">
        <v>991</v>
      </c>
      <c r="L2650">
        <v>4</v>
      </c>
      <c r="M2650">
        <v>4</v>
      </c>
      <c r="N2650">
        <v>2</v>
      </c>
      <c r="Q2650" t="s">
        <v>83</v>
      </c>
      <c r="R2650" t="s">
        <v>2006</v>
      </c>
      <c r="S2650" t="s">
        <v>245</v>
      </c>
      <c r="U2650" t="s">
        <v>268</v>
      </c>
      <c r="V2650" t="s">
        <v>1061</v>
      </c>
      <c r="W2650">
        <v>29</v>
      </c>
    </row>
    <row r="2651" spans="1:23" x14ac:dyDescent="0.2">
      <c r="A2651">
        <v>217</v>
      </c>
      <c r="B2651" t="s">
        <v>80</v>
      </c>
      <c r="C2651" t="s">
        <v>1515</v>
      </c>
      <c r="F2651" t="b">
        <f>IF(ISBLANK(X2651), FALSE, TRUE)</f>
        <v>0</v>
      </c>
      <c r="G2651" t="s">
        <v>1522</v>
      </c>
      <c r="H2651" t="s">
        <v>54</v>
      </c>
      <c r="I2651" t="s">
        <v>991</v>
      </c>
      <c r="J2651" t="s">
        <v>614</v>
      </c>
      <c r="K2651" t="s">
        <v>1707</v>
      </c>
      <c r="L2651">
        <v>4</v>
      </c>
      <c r="M2651">
        <v>4</v>
      </c>
      <c r="N2651">
        <v>5</v>
      </c>
      <c r="Q2651" t="s">
        <v>83</v>
      </c>
      <c r="R2651" t="s">
        <v>88</v>
      </c>
      <c r="S2651" t="s">
        <v>245</v>
      </c>
      <c r="U2651" t="s">
        <v>266</v>
      </c>
      <c r="V2651" t="s">
        <v>1061</v>
      </c>
      <c r="W2651">
        <v>29</v>
      </c>
    </row>
    <row r="2652" spans="1:23" x14ac:dyDescent="0.2">
      <c r="A2652">
        <v>218</v>
      </c>
      <c r="B2652" t="s">
        <v>80</v>
      </c>
      <c r="C2652" t="s">
        <v>1515</v>
      </c>
      <c r="F2652" t="b">
        <f>IF(ISBLANK(X2652), FALSE, TRUE)</f>
        <v>0</v>
      </c>
      <c r="G2652" t="s">
        <v>1521</v>
      </c>
      <c r="H2652" t="s">
        <v>54</v>
      </c>
      <c r="I2652" t="s">
        <v>991</v>
      </c>
      <c r="J2652" t="s">
        <v>615</v>
      </c>
      <c r="K2652" t="s">
        <v>991</v>
      </c>
      <c r="L2652">
        <v>5</v>
      </c>
      <c r="M2652">
        <v>5</v>
      </c>
      <c r="N2652">
        <v>6</v>
      </c>
      <c r="Q2652" t="s">
        <v>83</v>
      </c>
      <c r="R2652" t="s">
        <v>177</v>
      </c>
      <c r="S2652" t="s">
        <v>245</v>
      </c>
      <c r="U2652" t="s">
        <v>126</v>
      </c>
      <c r="V2652" t="s">
        <v>1061</v>
      </c>
      <c r="W2652">
        <v>29</v>
      </c>
    </row>
    <row r="2653" spans="1:23" x14ac:dyDescent="0.2">
      <c r="A2653">
        <v>219</v>
      </c>
      <c r="B2653" t="s">
        <v>80</v>
      </c>
      <c r="C2653" t="s">
        <v>1515</v>
      </c>
      <c r="F2653" t="b">
        <f>IF(ISBLANK(X2653), FALSE, TRUE)</f>
        <v>0</v>
      </c>
      <c r="G2653" t="s">
        <v>1532</v>
      </c>
      <c r="H2653" t="s">
        <v>54</v>
      </c>
      <c r="I2653" t="s">
        <v>991</v>
      </c>
      <c r="J2653" t="s">
        <v>616</v>
      </c>
      <c r="K2653" t="s">
        <v>1708</v>
      </c>
      <c r="L2653">
        <v>6</v>
      </c>
      <c r="M2653">
        <v>5</v>
      </c>
      <c r="N2653">
        <v>4</v>
      </c>
      <c r="Q2653" t="s">
        <v>83</v>
      </c>
      <c r="R2653" t="s">
        <v>250</v>
      </c>
      <c r="S2653" t="s">
        <v>245</v>
      </c>
      <c r="U2653" t="s">
        <v>266</v>
      </c>
      <c r="V2653" t="s">
        <v>1061</v>
      </c>
      <c r="W2653">
        <v>29</v>
      </c>
    </row>
    <row r="2654" spans="1:23" x14ac:dyDescent="0.2">
      <c r="A2654">
        <v>220</v>
      </c>
      <c r="B2654" t="s">
        <v>80</v>
      </c>
      <c r="C2654" t="s">
        <v>1515</v>
      </c>
      <c r="F2654" t="b">
        <f>IF(ISBLANK(X2654), FALSE, TRUE)</f>
        <v>0</v>
      </c>
      <c r="G2654" t="s">
        <v>1532</v>
      </c>
      <c r="H2654" t="s">
        <v>54</v>
      </c>
      <c r="I2654" t="s">
        <v>991</v>
      </c>
      <c r="J2654" t="s">
        <v>617</v>
      </c>
      <c r="K2654" t="s">
        <v>1645</v>
      </c>
      <c r="L2654">
        <v>7</v>
      </c>
      <c r="M2654">
        <v>4</v>
      </c>
      <c r="N2654">
        <v>6</v>
      </c>
      <c r="Q2654" t="s">
        <v>83</v>
      </c>
      <c r="R2654" t="s">
        <v>250</v>
      </c>
      <c r="S2654" t="s">
        <v>245</v>
      </c>
      <c r="U2654" t="s">
        <v>266</v>
      </c>
      <c r="V2654" t="s">
        <v>1061</v>
      </c>
      <c r="W2654">
        <v>29</v>
      </c>
    </row>
    <row r="2655" spans="1:23" x14ac:dyDescent="0.2">
      <c r="A2655">
        <v>221</v>
      </c>
      <c r="B2655" t="s">
        <v>80</v>
      </c>
      <c r="C2655" t="s">
        <v>1515</v>
      </c>
      <c r="F2655" t="b">
        <f>IF(ISBLANK(X2655), FALSE, TRUE)</f>
        <v>0</v>
      </c>
      <c r="G2655" t="s">
        <v>1521</v>
      </c>
      <c r="H2655" t="s">
        <v>54</v>
      </c>
      <c r="I2655" t="s">
        <v>991</v>
      </c>
      <c r="J2655" t="s">
        <v>956</v>
      </c>
      <c r="L2655">
        <v>0</v>
      </c>
      <c r="O2655">
        <v>0</v>
      </c>
      <c r="P2655">
        <v>0</v>
      </c>
      <c r="R2655" t="s">
        <v>501</v>
      </c>
      <c r="S2655" t="s">
        <v>915</v>
      </c>
      <c r="U2655" t="s">
        <v>551</v>
      </c>
      <c r="V2655" t="s">
        <v>1061</v>
      </c>
      <c r="W2655">
        <v>29</v>
      </c>
    </row>
    <row r="2656" spans="1:23" x14ac:dyDescent="0.2">
      <c r="A2656">
        <v>222</v>
      </c>
      <c r="B2656" t="s">
        <v>80</v>
      </c>
      <c r="C2656" t="s">
        <v>1515</v>
      </c>
      <c r="F2656" t="b">
        <f>IF(ISBLANK(X2656), FALSE, TRUE)</f>
        <v>0</v>
      </c>
      <c r="G2656" t="s">
        <v>1532</v>
      </c>
      <c r="H2656" t="s">
        <v>54</v>
      </c>
      <c r="I2656" t="s">
        <v>991</v>
      </c>
      <c r="J2656" t="s">
        <v>957</v>
      </c>
      <c r="K2656" t="s">
        <v>991</v>
      </c>
      <c r="L2656">
        <v>1</v>
      </c>
      <c r="O2656">
        <v>0</v>
      </c>
      <c r="P2656">
        <v>0</v>
      </c>
      <c r="R2656" t="s">
        <v>501</v>
      </c>
      <c r="S2656" t="s">
        <v>915</v>
      </c>
      <c r="U2656" t="s">
        <v>551</v>
      </c>
      <c r="V2656" t="s">
        <v>1061</v>
      </c>
      <c r="W2656">
        <v>29</v>
      </c>
    </row>
    <row r="2657" spans="1:24" x14ac:dyDescent="0.2">
      <c r="A2657">
        <v>223</v>
      </c>
      <c r="B2657" t="s">
        <v>80</v>
      </c>
      <c r="C2657" t="s">
        <v>1515</v>
      </c>
      <c r="F2657" t="b">
        <f>IF(ISBLANK(X2657), FALSE, TRUE)</f>
        <v>1</v>
      </c>
      <c r="G2657" t="s">
        <v>1514</v>
      </c>
      <c r="H2657" t="s">
        <v>54</v>
      </c>
      <c r="I2657" t="s">
        <v>991</v>
      </c>
      <c r="J2657" t="s">
        <v>934</v>
      </c>
      <c r="K2657" t="s">
        <v>991</v>
      </c>
      <c r="L2657">
        <v>1</v>
      </c>
      <c r="O2657">
        <v>1</v>
      </c>
      <c r="P2657">
        <v>1</v>
      </c>
      <c r="R2657" t="s">
        <v>991</v>
      </c>
      <c r="S2657" t="s">
        <v>915</v>
      </c>
      <c r="U2657" t="s">
        <v>148</v>
      </c>
      <c r="V2657" t="s">
        <v>1061</v>
      </c>
      <c r="W2657">
        <v>29</v>
      </c>
      <c r="X2657">
        <v>419</v>
      </c>
    </row>
    <row r="2658" spans="1:24" x14ac:dyDescent="0.2">
      <c r="A2658">
        <v>224</v>
      </c>
      <c r="B2658" t="s">
        <v>80</v>
      </c>
      <c r="C2658" t="s">
        <v>1515</v>
      </c>
      <c r="F2658" t="b">
        <f>IF(ISBLANK(X2658), FALSE, TRUE)</f>
        <v>0</v>
      </c>
      <c r="G2658" t="s">
        <v>1522</v>
      </c>
      <c r="H2658" t="s">
        <v>54</v>
      </c>
      <c r="I2658" t="s">
        <v>991</v>
      </c>
      <c r="J2658" t="s">
        <v>958</v>
      </c>
      <c r="K2658" t="s">
        <v>991</v>
      </c>
      <c r="L2658">
        <v>2</v>
      </c>
      <c r="O2658">
        <v>2</v>
      </c>
      <c r="P2658">
        <v>2</v>
      </c>
      <c r="R2658" t="s">
        <v>991</v>
      </c>
      <c r="S2658" t="s">
        <v>915</v>
      </c>
      <c r="U2658" t="s">
        <v>943</v>
      </c>
      <c r="V2658" t="s">
        <v>1061</v>
      </c>
      <c r="W2658">
        <v>29</v>
      </c>
    </row>
    <row r="2659" spans="1:24" x14ac:dyDescent="0.2">
      <c r="A2659">
        <v>225</v>
      </c>
      <c r="B2659" t="s">
        <v>80</v>
      </c>
      <c r="C2659" t="s">
        <v>1515</v>
      </c>
      <c r="F2659" t="b">
        <f>IF(ISBLANK(X2659), FALSE, TRUE)</f>
        <v>0</v>
      </c>
      <c r="G2659" t="s">
        <v>1532</v>
      </c>
      <c r="H2659" t="s">
        <v>54</v>
      </c>
      <c r="I2659" t="s">
        <v>991</v>
      </c>
      <c r="J2659" t="s">
        <v>959</v>
      </c>
      <c r="K2659" t="s">
        <v>991</v>
      </c>
      <c r="L2659">
        <v>2</v>
      </c>
      <c r="O2659">
        <v>2</v>
      </c>
      <c r="P2659">
        <v>0</v>
      </c>
      <c r="R2659" t="s">
        <v>88</v>
      </c>
      <c r="S2659" t="s">
        <v>915</v>
      </c>
      <c r="U2659" t="s">
        <v>943</v>
      </c>
      <c r="V2659" t="s">
        <v>1061</v>
      </c>
      <c r="W2659">
        <v>29</v>
      </c>
    </row>
    <row r="2660" spans="1:24" x14ac:dyDescent="0.2">
      <c r="A2660">
        <v>226</v>
      </c>
      <c r="B2660" t="s">
        <v>80</v>
      </c>
      <c r="C2660" t="s">
        <v>1515</v>
      </c>
      <c r="F2660" t="b">
        <f>IF(ISBLANK(X2660), FALSE, TRUE)</f>
        <v>0</v>
      </c>
      <c r="G2660" t="s">
        <v>1522</v>
      </c>
      <c r="H2660" t="s">
        <v>54</v>
      </c>
      <c r="I2660" t="s">
        <v>991</v>
      </c>
      <c r="J2660" t="s">
        <v>960</v>
      </c>
      <c r="K2660" t="s">
        <v>991</v>
      </c>
      <c r="L2660">
        <v>2</v>
      </c>
      <c r="O2660">
        <v>0</v>
      </c>
      <c r="P2660">
        <v>0</v>
      </c>
      <c r="R2660" t="s">
        <v>501</v>
      </c>
      <c r="S2660" t="s">
        <v>915</v>
      </c>
      <c r="U2660" t="s">
        <v>551</v>
      </c>
      <c r="V2660" t="s">
        <v>1061</v>
      </c>
      <c r="W2660">
        <v>29</v>
      </c>
    </row>
    <row r="2661" spans="1:24" x14ac:dyDescent="0.2">
      <c r="A2661">
        <v>227</v>
      </c>
      <c r="B2661" t="s">
        <v>80</v>
      </c>
      <c r="C2661" t="s">
        <v>1515</v>
      </c>
      <c r="F2661" t="b">
        <f>IF(ISBLANK(X2661), FALSE, TRUE)</f>
        <v>0</v>
      </c>
      <c r="G2661" t="s">
        <v>1521</v>
      </c>
      <c r="H2661" t="s">
        <v>54</v>
      </c>
      <c r="I2661" t="s">
        <v>991</v>
      </c>
      <c r="J2661" t="s">
        <v>115</v>
      </c>
      <c r="K2661" t="s">
        <v>991</v>
      </c>
      <c r="L2661">
        <v>0</v>
      </c>
      <c r="R2661" t="s">
        <v>991</v>
      </c>
      <c r="S2661" t="s">
        <v>6</v>
      </c>
      <c r="U2661" t="s">
        <v>57</v>
      </c>
      <c r="V2661" t="s">
        <v>1061</v>
      </c>
      <c r="W2661">
        <v>29</v>
      </c>
    </row>
    <row r="2662" spans="1:24" x14ac:dyDescent="0.2">
      <c r="A2662">
        <v>228</v>
      </c>
      <c r="B2662" t="s">
        <v>80</v>
      </c>
      <c r="C2662" t="s">
        <v>1515</v>
      </c>
      <c r="F2662" t="b">
        <f>IF(ISBLANK(X2662), FALSE, TRUE)</f>
        <v>0</v>
      </c>
      <c r="G2662" t="s">
        <v>1532</v>
      </c>
      <c r="H2662" t="s">
        <v>54</v>
      </c>
      <c r="I2662" t="s">
        <v>991</v>
      </c>
      <c r="J2662" t="s">
        <v>116</v>
      </c>
      <c r="K2662" t="s">
        <v>991</v>
      </c>
      <c r="L2662">
        <v>1</v>
      </c>
      <c r="R2662" t="s">
        <v>991</v>
      </c>
      <c r="S2662" t="s">
        <v>6</v>
      </c>
      <c r="U2662" t="s">
        <v>33</v>
      </c>
      <c r="V2662" t="s">
        <v>1061</v>
      </c>
      <c r="W2662">
        <v>29</v>
      </c>
    </row>
    <row r="2663" spans="1:24" x14ac:dyDescent="0.2">
      <c r="A2663">
        <v>229</v>
      </c>
      <c r="B2663" t="s">
        <v>80</v>
      </c>
      <c r="C2663" t="s">
        <v>1515</v>
      </c>
      <c r="F2663" t="b">
        <f>IF(ISBLANK(X2663), FALSE, TRUE)</f>
        <v>0</v>
      </c>
      <c r="G2663" t="s">
        <v>1521</v>
      </c>
      <c r="H2663" t="s">
        <v>54</v>
      </c>
      <c r="I2663" t="s">
        <v>991</v>
      </c>
      <c r="J2663" t="s">
        <v>117</v>
      </c>
      <c r="K2663" t="s">
        <v>991</v>
      </c>
      <c r="L2663">
        <v>1</v>
      </c>
      <c r="R2663" t="s">
        <v>991</v>
      </c>
      <c r="S2663" t="s">
        <v>6</v>
      </c>
      <c r="U2663" t="s">
        <v>118</v>
      </c>
      <c r="V2663" t="s">
        <v>1061</v>
      </c>
      <c r="W2663">
        <v>29</v>
      </c>
    </row>
    <row r="2664" spans="1:24" x14ac:dyDescent="0.2">
      <c r="A2664">
        <v>230</v>
      </c>
      <c r="B2664" t="s">
        <v>80</v>
      </c>
      <c r="C2664" t="s">
        <v>1515</v>
      </c>
      <c r="F2664" t="b">
        <f>IF(ISBLANK(X2664), FALSE, TRUE)</f>
        <v>0</v>
      </c>
      <c r="G2664" t="s">
        <v>1522</v>
      </c>
      <c r="H2664" t="s">
        <v>54</v>
      </c>
      <c r="I2664" t="s">
        <v>991</v>
      </c>
      <c r="J2664" t="s">
        <v>119</v>
      </c>
      <c r="K2664" t="s">
        <v>991</v>
      </c>
      <c r="L2664">
        <v>1</v>
      </c>
      <c r="R2664" t="s">
        <v>177</v>
      </c>
      <c r="S2664" t="s">
        <v>6</v>
      </c>
      <c r="U2664" t="s">
        <v>19</v>
      </c>
      <c r="V2664" t="s">
        <v>1061</v>
      </c>
      <c r="W2664">
        <v>29</v>
      </c>
    </row>
    <row r="2665" spans="1:24" x14ac:dyDescent="0.2">
      <c r="A2665">
        <v>231</v>
      </c>
      <c r="B2665" t="s">
        <v>80</v>
      </c>
      <c r="C2665" t="s">
        <v>1515</v>
      </c>
      <c r="F2665" t="b">
        <f>IF(ISBLANK(X2665), FALSE, TRUE)</f>
        <v>1</v>
      </c>
      <c r="G2665" t="s">
        <v>1521</v>
      </c>
      <c r="H2665" t="s">
        <v>54</v>
      </c>
      <c r="I2665" t="s">
        <v>991</v>
      </c>
      <c r="J2665" t="s">
        <v>64</v>
      </c>
      <c r="K2665" t="s">
        <v>991</v>
      </c>
      <c r="L2665">
        <v>2</v>
      </c>
      <c r="R2665" t="s">
        <v>991</v>
      </c>
      <c r="S2665" t="s">
        <v>6</v>
      </c>
      <c r="U2665" t="s">
        <v>19</v>
      </c>
      <c r="V2665" t="s">
        <v>1061</v>
      </c>
      <c r="W2665">
        <v>29</v>
      </c>
      <c r="X2665">
        <v>380</v>
      </c>
    </row>
    <row r="2666" spans="1:24" x14ac:dyDescent="0.2">
      <c r="A2666">
        <v>232</v>
      </c>
      <c r="B2666" t="s">
        <v>80</v>
      </c>
      <c r="C2666" t="s">
        <v>1515</v>
      </c>
      <c r="F2666" t="b">
        <f>IF(ISBLANK(X2666), FALSE, TRUE)</f>
        <v>0</v>
      </c>
      <c r="G2666" t="s">
        <v>1521</v>
      </c>
      <c r="H2666" t="s">
        <v>54</v>
      </c>
      <c r="I2666" t="s">
        <v>991</v>
      </c>
      <c r="J2666" t="s">
        <v>120</v>
      </c>
      <c r="K2666" t="s">
        <v>991</v>
      </c>
      <c r="L2666">
        <v>3</v>
      </c>
      <c r="R2666" t="s">
        <v>991</v>
      </c>
      <c r="S2666" t="s">
        <v>6</v>
      </c>
      <c r="U2666" t="s">
        <v>19</v>
      </c>
      <c r="V2666" t="s">
        <v>1061</v>
      </c>
      <c r="W2666">
        <v>29</v>
      </c>
    </row>
    <row r="2667" spans="1:24" x14ac:dyDescent="0.2">
      <c r="A2667">
        <v>233</v>
      </c>
      <c r="B2667" t="s">
        <v>80</v>
      </c>
      <c r="C2667" t="s">
        <v>1515</v>
      </c>
      <c r="F2667" t="b">
        <f>IF(ISBLANK(X2667), FALSE, TRUE)</f>
        <v>0</v>
      </c>
      <c r="G2667" t="s">
        <v>1516</v>
      </c>
      <c r="H2667" t="s">
        <v>54</v>
      </c>
      <c r="I2667" t="s">
        <v>991</v>
      </c>
      <c r="J2667" t="s">
        <v>121</v>
      </c>
      <c r="K2667" t="s">
        <v>991</v>
      </c>
      <c r="L2667">
        <v>6</v>
      </c>
      <c r="R2667" t="s">
        <v>991</v>
      </c>
      <c r="S2667" t="s">
        <v>6</v>
      </c>
      <c r="U2667" t="s">
        <v>19</v>
      </c>
      <c r="V2667" t="s">
        <v>1061</v>
      </c>
      <c r="W2667">
        <v>29</v>
      </c>
    </row>
    <row r="2668" spans="1:24" x14ac:dyDescent="0.2">
      <c r="A2668">
        <v>234</v>
      </c>
      <c r="B2668" t="s">
        <v>80</v>
      </c>
      <c r="C2668" t="s">
        <v>1515</v>
      </c>
      <c r="F2668" t="b">
        <f>IF(ISBLANK(X2668), FALSE, TRUE)</f>
        <v>0</v>
      </c>
      <c r="G2668" t="s">
        <v>1514</v>
      </c>
      <c r="H2668" t="s">
        <v>4</v>
      </c>
      <c r="I2668" t="s">
        <v>991</v>
      </c>
      <c r="J2668" t="s">
        <v>618</v>
      </c>
      <c r="K2668" t="s">
        <v>991</v>
      </c>
      <c r="L2668">
        <v>2</v>
      </c>
      <c r="M2668">
        <v>2</v>
      </c>
      <c r="N2668">
        <v>2</v>
      </c>
      <c r="Q2668" t="s">
        <v>83</v>
      </c>
      <c r="R2668" t="s">
        <v>991</v>
      </c>
      <c r="S2668" t="s">
        <v>245</v>
      </c>
      <c r="U2668" t="s">
        <v>276</v>
      </c>
      <c r="V2668" t="s">
        <v>1061</v>
      </c>
      <c r="W2668">
        <v>29</v>
      </c>
    </row>
    <row r="2669" spans="1:24" x14ac:dyDescent="0.2">
      <c r="A2669">
        <v>235</v>
      </c>
      <c r="B2669" t="s">
        <v>80</v>
      </c>
      <c r="C2669" t="s">
        <v>1515</v>
      </c>
      <c r="F2669" t="b">
        <f>IF(ISBLANK(X2669), FALSE, TRUE)</f>
        <v>0</v>
      </c>
      <c r="G2669" t="s">
        <v>1521</v>
      </c>
      <c r="H2669" t="s">
        <v>4</v>
      </c>
      <c r="I2669" t="s">
        <v>991</v>
      </c>
      <c r="J2669" t="s">
        <v>619</v>
      </c>
      <c r="K2669" t="s">
        <v>991</v>
      </c>
      <c r="L2669">
        <v>2</v>
      </c>
      <c r="M2669">
        <v>3</v>
      </c>
      <c r="N2669">
        <v>3</v>
      </c>
      <c r="Q2669" t="s">
        <v>83</v>
      </c>
      <c r="R2669" t="s">
        <v>165</v>
      </c>
      <c r="S2669" t="s">
        <v>245</v>
      </c>
      <c r="U2669" t="s">
        <v>268</v>
      </c>
      <c r="V2669" t="s">
        <v>1061</v>
      </c>
      <c r="W2669">
        <v>29</v>
      </c>
    </row>
    <row r="2670" spans="1:24" x14ac:dyDescent="0.2">
      <c r="A2670">
        <v>236</v>
      </c>
      <c r="B2670" t="s">
        <v>80</v>
      </c>
      <c r="C2670" t="s">
        <v>1515</v>
      </c>
      <c r="F2670" t="b">
        <f>IF(ISBLANK(X2670), FALSE, TRUE)</f>
        <v>1</v>
      </c>
      <c r="G2670" t="s">
        <v>1514</v>
      </c>
      <c r="H2670" t="s">
        <v>4</v>
      </c>
      <c r="I2670" t="s">
        <v>991</v>
      </c>
      <c r="J2670" t="s">
        <v>449</v>
      </c>
      <c r="K2670" t="s">
        <v>991</v>
      </c>
      <c r="L2670">
        <v>2</v>
      </c>
      <c r="M2670">
        <v>2</v>
      </c>
      <c r="N2670">
        <v>2</v>
      </c>
      <c r="Q2670" t="s">
        <v>83</v>
      </c>
      <c r="R2670" t="s">
        <v>991</v>
      </c>
      <c r="S2670" t="s">
        <v>245</v>
      </c>
      <c r="U2670" t="s">
        <v>276</v>
      </c>
      <c r="V2670" t="s">
        <v>1061</v>
      </c>
      <c r="W2670">
        <v>29</v>
      </c>
      <c r="X2670">
        <v>150</v>
      </c>
    </row>
    <row r="2671" spans="1:24" x14ac:dyDescent="0.2">
      <c r="A2671">
        <v>237</v>
      </c>
      <c r="B2671" t="s">
        <v>80</v>
      </c>
      <c r="C2671" t="s">
        <v>1515</v>
      </c>
      <c r="F2671" t="b">
        <f>IF(ISBLANK(X2671), FALSE, TRUE)</f>
        <v>0</v>
      </c>
      <c r="G2671" t="s">
        <v>1521</v>
      </c>
      <c r="H2671" t="s">
        <v>4</v>
      </c>
      <c r="I2671" t="s">
        <v>991</v>
      </c>
      <c r="J2671" t="s">
        <v>620</v>
      </c>
      <c r="K2671" t="s">
        <v>991</v>
      </c>
      <c r="L2671">
        <v>3</v>
      </c>
      <c r="M2671">
        <v>3</v>
      </c>
      <c r="N2671">
        <v>2</v>
      </c>
      <c r="Q2671" t="s">
        <v>248</v>
      </c>
      <c r="R2671" t="s">
        <v>135</v>
      </c>
      <c r="S2671" t="s">
        <v>245</v>
      </c>
      <c r="U2671" t="s">
        <v>407</v>
      </c>
      <c r="V2671" t="s">
        <v>1061</v>
      </c>
      <c r="W2671">
        <v>29</v>
      </c>
    </row>
    <row r="2672" spans="1:24" x14ac:dyDescent="0.2">
      <c r="A2672">
        <v>238</v>
      </c>
      <c r="B2672" t="s">
        <v>80</v>
      </c>
      <c r="C2672" t="s">
        <v>1515</v>
      </c>
      <c r="F2672" t="b">
        <f>IF(ISBLANK(X2672), FALSE, TRUE)</f>
        <v>1</v>
      </c>
      <c r="G2672" t="s">
        <v>1514</v>
      </c>
      <c r="H2672" t="s">
        <v>4</v>
      </c>
      <c r="I2672" t="s">
        <v>991</v>
      </c>
      <c r="J2672" t="s">
        <v>452</v>
      </c>
      <c r="K2672" t="s">
        <v>991</v>
      </c>
      <c r="L2672">
        <v>3</v>
      </c>
      <c r="M2672">
        <v>3</v>
      </c>
      <c r="N2672">
        <v>3</v>
      </c>
      <c r="Q2672" t="s">
        <v>83</v>
      </c>
      <c r="R2672" t="s">
        <v>135</v>
      </c>
      <c r="S2672" t="s">
        <v>245</v>
      </c>
      <c r="U2672" t="s">
        <v>276</v>
      </c>
      <c r="V2672" t="s">
        <v>1061</v>
      </c>
      <c r="W2672">
        <v>29</v>
      </c>
      <c r="X2672">
        <v>15</v>
      </c>
    </row>
    <row r="2673" spans="1:23" x14ac:dyDescent="0.2">
      <c r="A2673">
        <v>239</v>
      </c>
      <c r="B2673" t="s">
        <v>80</v>
      </c>
      <c r="C2673" t="s">
        <v>1515</v>
      </c>
      <c r="F2673" t="b">
        <f>IF(ISBLANK(X2673), FALSE, TRUE)</f>
        <v>0</v>
      </c>
      <c r="G2673" t="s">
        <v>1532</v>
      </c>
      <c r="H2673" t="s">
        <v>4</v>
      </c>
      <c r="I2673" t="s">
        <v>991</v>
      </c>
      <c r="J2673" t="s">
        <v>621</v>
      </c>
      <c r="K2673" t="s">
        <v>1709</v>
      </c>
      <c r="L2673">
        <v>3</v>
      </c>
      <c r="M2673">
        <v>3</v>
      </c>
      <c r="N2673">
        <v>5</v>
      </c>
      <c r="Q2673" t="s">
        <v>83</v>
      </c>
      <c r="R2673" t="s">
        <v>991</v>
      </c>
      <c r="S2673" t="s">
        <v>245</v>
      </c>
      <c r="U2673" t="s">
        <v>126</v>
      </c>
      <c r="V2673" t="s">
        <v>1061</v>
      </c>
      <c r="W2673">
        <v>29</v>
      </c>
    </row>
    <row r="2674" spans="1:23" x14ac:dyDescent="0.2">
      <c r="A2674">
        <v>240</v>
      </c>
      <c r="B2674" t="s">
        <v>80</v>
      </c>
      <c r="C2674" t="s">
        <v>1515</v>
      </c>
      <c r="F2674" t="b">
        <f>IF(ISBLANK(X2674), FALSE, TRUE)</f>
        <v>0</v>
      </c>
      <c r="G2674" t="s">
        <v>1521</v>
      </c>
      <c r="H2674" t="s">
        <v>4</v>
      </c>
      <c r="I2674" t="s">
        <v>991</v>
      </c>
      <c r="J2674" t="s">
        <v>622</v>
      </c>
      <c r="K2674" t="s">
        <v>991</v>
      </c>
      <c r="L2674">
        <v>4</v>
      </c>
      <c r="M2674">
        <v>3</v>
      </c>
      <c r="N2674">
        <v>4</v>
      </c>
      <c r="Q2674" t="s">
        <v>83</v>
      </c>
      <c r="R2674" t="s">
        <v>285</v>
      </c>
      <c r="S2674" t="s">
        <v>245</v>
      </c>
      <c r="U2674" t="s">
        <v>266</v>
      </c>
      <c r="V2674" t="s">
        <v>1061</v>
      </c>
      <c r="W2674">
        <v>29</v>
      </c>
    </row>
    <row r="2675" spans="1:23" x14ac:dyDescent="0.2">
      <c r="A2675">
        <v>241</v>
      </c>
      <c r="B2675" t="s">
        <v>80</v>
      </c>
      <c r="C2675" t="s">
        <v>1515</v>
      </c>
      <c r="F2675" t="b">
        <f>IF(ISBLANK(X2675), FALSE, TRUE)</f>
        <v>0</v>
      </c>
      <c r="G2675" t="s">
        <v>1522</v>
      </c>
      <c r="H2675" t="s">
        <v>4</v>
      </c>
      <c r="I2675" t="s">
        <v>991</v>
      </c>
      <c r="J2675" t="s">
        <v>623</v>
      </c>
      <c r="K2675" t="s">
        <v>1710</v>
      </c>
      <c r="L2675">
        <v>6</v>
      </c>
      <c r="M2675">
        <v>6</v>
      </c>
      <c r="N2675">
        <v>6</v>
      </c>
      <c r="Q2675" t="s">
        <v>83</v>
      </c>
      <c r="R2675" t="s">
        <v>991</v>
      </c>
      <c r="S2675" t="s">
        <v>245</v>
      </c>
      <c r="U2675" t="s">
        <v>266</v>
      </c>
      <c r="V2675" t="s">
        <v>1061</v>
      </c>
      <c r="W2675">
        <v>29</v>
      </c>
    </row>
    <row r="2676" spans="1:23" x14ac:dyDescent="0.2">
      <c r="A2676">
        <v>242</v>
      </c>
      <c r="B2676" t="s">
        <v>80</v>
      </c>
      <c r="C2676" t="s">
        <v>1515</v>
      </c>
      <c r="F2676" t="b">
        <f>IF(ISBLANK(X2676), FALSE, TRUE)</f>
        <v>0</v>
      </c>
      <c r="G2676" t="s">
        <v>1514</v>
      </c>
      <c r="H2676" t="s">
        <v>4</v>
      </c>
      <c r="I2676" t="s">
        <v>991</v>
      </c>
      <c r="J2676" t="s">
        <v>1619</v>
      </c>
      <c r="K2676" t="s">
        <v>1620</v>
      </c>
      <c r="L2676">
        <v>8</v>
      </c>
      <c r="M2676">
        <v>7</v>
      </c>
      <c r="N2676">
        <v>8</v>
      </c>
      <c r="Q2676" t="s">
        <v>248</v>
      </c>
      <c r="R2676" t="s">
        <v>165</v>
      </c>
      <c r="S2676" t="s">
        <v>245</v>
      </c>
      <c r="U2676" t="s">
        <v>257</v>
      </c>
      <c r="V2676" t="s">
        <v>1061</v>
      </c>
      <c r="W2676">
        <v>29</v>
      </c>
    </row>
    <row r="2677" spans="1:23" x14ac:dyDescent="0.2">
      <c r="A2677">
        <v>243</v>
      </c>
      <c r="B2677" t="s">
        <v>80</v>
      </c>
      <c r="C2677" t="s">
        <v>1515</v>
      </c>
      <c r="F2677" t="b">
        <f>IF(ISBLANK(X2677), FALSE, TRUE)</f>
        <v>0</v>
      </c>
      <c r="G2677" t="s">
        <v>1522</v>
      </c>
      <c r="H2677" t="s">
        <v>4</v>
      </c>
      <c r="I2677" t="s">
        <v>991</v>
      </c>
      <c r="J2677" t="s">
        <v>122</v>
      </c>
      <c r="K2677" t="s">
        <v>991</v>
      </c>
      <c r="L2677">
        <v>1</v>
      </c>
      <c r="R2677" t="s">
        <v>991</v>
      </c>
      <c r="S2677" t="s">
        <v>6</v>
      </c>
      <c r="U2677" t="s">
        <v>57</v>
      </c>
      <c r="V2677" t="s">
        <v>1061</v>
      </c>
      <c r="W2677">
        <v>29</v>
      </c>
    </row>
    <row r="2678" spans="1:23" x14ac:dyDescent="0.2">
      <c r="A2678">
        <v>244</v>
      </c>
      <c r="B2678" t="s">
        <v>80</v>
      </c>
      <c r="C2678" t="s">
        <v>1515</v>
      </c>
      <c r="F2678" t="b">
        <f>IF(ISBLANK(X2678), FALSE, TRUE)</f>
        <v>0</v>
      </c>
      <c r="G2678" t="s">
        <v>1521</v>
      </c>
      <c r="H2678" t="s">
        <v>4</v>
      </c>
      <c r="I2678" t="s">
        <v>991</v>
      </c>
      <c r="J2678" t="s">
        <v>123</v>
      </c>
      <c r="K2678" t="s">
        <v>991</v>
      </c>
      <c r="L2678">
        <v>3</v>
      </c>
      <c r="R2678" t="s">
        <v>991</v>
      </c>
      <c r="S2678" t="s">
        <v>6</v>
      </c>
      <c r="U2678" t="s">
        <v>57</v>
      </c>
      <c r="V2678" t="s">
        <v>1061</v>
      </c>
      <c r="W2678">
        <v>29</v>
      </c>
    </row>
    <row r="2679" spans="1:23" x14ac:dyDescent="0.2">
      <c r="A2679">
        <v>245</v>
      </c>
      <c r="B2679" t="s">
        <v>80</v>
      </c>
      <c r="C2679" t="s">
        <v>1515</v>
      </c>
      <c r="F2679" t="b">
        <f>IF(ISBLANK(X2679), FALSE, TRUE)</f>
        <v>0</v>
      </c>
      <c r="G2679" t="s">
        <v>1514</v>
      </c>
      <c r="H2679" t="s">
        <v>11</v>
      </c>
      <c r="I2679" t="s">
        <v>991</v>
      </c>
      <c r="J2679" t="s">
        <v>624</v>
      </c>
      <c r="K2679" t="s">
        <v>1711</v>
      </c>
      <c r="L2679">
        <v>2</v>
      </c>
      <c r="M2679">
        <v>2</v>
      </c>
      <c r="N2679">
        <v>2</v>
      </c>
      <c r="Q2679" t="s">
        <v>83</v>
      </c>
      <c r="R2679" t="s">
        <v>991</v>
      </c>
      <c r="S2679" t="s">
        <v>245</v>
      </c>
      <c r="U2679" t="s">
        <v>431</v>
      </c>
      <c r="V2679" t="s">
        <v>1061</v>
      </c>
      <c r="W2679">
        <v>29</v>
      </c>
    </row>
    <row r="2680" spans="1:23" x14ac:dyDescent="0.2">
      <c r="A2680">
        <v>246</v>
      </c>
      <c r="B2680" t="s">
        <v>80</v>
      </c>
      <c r="C2680" t="s">
        <v>1515</v>
      </c>
      <c r="F2680" t="b">
        <f>IF(ISBLANK(X2680), FALSE, TRUE)</f>
        <v>0</v>
      </c>
      <c r="G2680" t="s">
        <v>1521</v>
      </c>
      <c r="H2680" t="s">
        <v>11</v>
      </c>
      <c r="I2680" t="s">
        <v>991</v>
      </c>
      <c r="J2680" t="s">
        <v>625</v>
      </c>
      <c r="K2680" t="s">
        <v>991</v>
      </c>
      <c r="L2680">
        <v>2</v>
      </c>
      <c r="M2680">
        <v>1</v>
      </c>
      <c r="N2680">
        <v>3</v>
      </c>
      <c r="Q2680" t="s">
        <v>248</v>
      </c>
      <c r="R2680" t="s">
        <v>991</v>
      </c>
      <c r="S2680" t="s">
        <v>245</v>
      </c>
      <c r="U2680" t="s">
        <v>290</v>
      </c>
      <c r="V2680" t="s">
        <v>1061</v>
      </c>
      <c r="W2680">
        <v>29</v>
      </c>
    </row>
    <row r="2681" spans="1:23" x14ac:dyDescent="0.2">
      <c r="A2681">
        <v>247</v>
      </c>
      <c r="B2681" t="s">
        <v>80</v>
      </c>
      <c r="C2681" t="s">
        <v>1515</v>
      </c>
      <c r="F2681" t="b">
        <f>IF(ISBLANK(X2681), FALSE, TRUE)</f>
        <v>0</v>
      </c>
      <c r="G2681" t="s">
        <v>1521</v>
      </c>
      <c r="H2681" t="s">
        <v>11</v>
      </c>
      <c r="I2681" t="s">
        <v>991</v>
      </c>
      <c r="J2681" t="s">
        <v>626</v>
      </c>
      <c r="K2681" t="s">
        <v>991</v>
      </c>
      <c r="L2681">
        <v>3</v>
      </c>
      <c r="M2681">
        <v>2</v>
      </c>
      <c r="N2681">
        <v>4</v>
      </c>
      <c r="Q2681" t="s">
        <v>83</v>
      </c>
      <c r="R2681" t="s">
        <v>135</v>
      </c>
      <c r="S2681" t="s">
        <v>245</v>
      </c>
      <c r="U2681" t="s">
        <v>84</v>
      </c>
      <c r="V2681" t="s">
        <v>1061</v>
      </c>
      <c r="W2681">
        <v>29</v>
      </c>
    </row>
    <row r="2682" spans="1:23" x14ac:dyDescent="0.2">
      <c r="A2682">
        <v>248</v>
      </c>
      <c r="B2682" t="s">
        <v>80</v>
      </c>
      <c r="C2682" t="s">
        <v>1515</v>
      </c>
      <c r="F2682" t="b">
        <f>IF(ISBLANK(X2682), FALSE, TRUE)</f>
        <v>0</v>
      </c>
      <c r="G2682" t="s">
        <v>1522</v>
      </c>
      <c r="H2682" t="s">
        <v>11</v>
      </c>
      <c r="I2682" t="s">
        <v>991</v>
      </c>
      <c r="J2682" t="s">
        <v>627</v>
      </c>
      <c r="K2682" t="s">
        <v>1646</v>
      </c>
      <c r="L2682">
        <v>3</v>
      </c>
      <c r="M2682">
        <v>2</v>
      </c>
      <c r="N2682">
        <v>5</v>
      </c>
      <c r="Q2682" t="s">
        <v>83</v>
      </c>
      <c r="R2682" t="s">
        <v>88</v>
      </c>
      <c r="S2682" t="s">
        <v>245</v>
      </c>
      <c r="U2682" t="s">
        <v>395</v>
      </c>
      <c r="V2682" t="s">
        <v>1061</v>
      </c>
      <c r="W2682">
        <v>29</v>
      </c>
    </row>
    <row r="2683" spans="1:23" x14ac:dyDescent="0.2">
      <c r="A2683">
        <v>249</v>
      </c>
      <c r="B2683" t="s">
        <v>80</v>
      </c>
      <c r="C2683" t="s">
        <v>1515</v>
      </c>
      <c r="F2683" t="b">
        <f>IF(ISBLANK(X2683), FALSE, TRUE)</f>
        <v>0</v>
      </c>
      <c r="G2683" t="s">
        <v>1521</v>
      </c>
      <c r="H2683" t="s">
        <v>11</v>
      </c>
      <c r="I2683" t="s">
        <v>991</v>
      </c>
      <c r="J2683" t="s">
        <v>628</v>
      </c>
      <c r="K2683" t="s">
        <v>991</v>
      </c>
      <c r="L2683">
        <v>4</v>
      </c>
      <c r="M2683">
        <v>2</v>
      </c>
      <c r="N2683">
        <v>5</v>
      </c>
      <c r="Q2683" t="s">
        <v>83</v>
      </c>
      <c r="R2683" t="s">
        <v>158</v>
      </c>
      <c r="S2683" t="s">
        <v>245</v>
      </c>
      <c r="U2683" t="s">
        <v>493</v>
      </c>
      <c r="V2683" t="s">
        <v>1061</v>
      </c>
      <c r="W2683">
        <v>29</v>
      </c>
    </row>
    <row r="2684" spans="1:23" x14ac:dyDescent="0.2">
      <c r="A2684">
        <v>250</v>
      </c>
      <c r="B2684" t="s">
        <v>80</v>
      </c>
      <c r="C2684" t="s">
        <v>1515</v>
      </c>
      <c r="F2684" t="b">
        <f>IF(ISBLANK(X2684), FALSE, TRUE)</f>
        <v>0</v>
      </c>
      <c r="G2684" t="s">
        <v>1522</v>
      </c>
      <c r="H2684" t="s">
        <v>11</v>
      </c>
      <c r="I2684" t="s">
        <v>991</v>
      </c>
      <c r="J2684" t="s">
        <v>629</v>
      </c>
      <c r="K2684" t="s">
        <v>1712</v>
      </c>
      <c r="L2684">
        <v>7</v>
      </c>
      <c r="M2684">
        <v>3</v>
      </c>
      <c r="N2684">
        <v>9</v>
      </c>
      <c r="Q2684" t="s">
        <v>83</v>
      </c>
      <c r="R2684" t="s">
        <v>150</v>
      </c>
      <c r="S2684" t="s">
        <v>245</v>
      </c>
      <c r="U2684" t="s">
        <v>493</v>
      </c>
      <c r="V2684" t="s">
        <v>1061</v>
      </c>
      <c r="W2684">
        <v>29</v>
      </c>
    </row>
    <row r="2685" spans="1:23" x14ac:dyDescent="0.2">
      <c r="A2685">
        <v>251</v>
      </c>
      <c r="B2685" t="s">
        <v>80</v>
      </c>
      <c r="C2685" t="s">
        <v>1515</v>
      </c>
      <c r="F2685" t="b">
        <f>IF(ISBLANK(X2685), FALSE, TRUE)</f>
        <v>0</v>
      </c>
      <c r="G2685" t="s">
        <v>1514</v>
      </c>
      <c r="H2685" t="s">
        <v>11</v>
      </c>
      <c r="I2685" t="s">
        <v>991</v>
      </c>
      <c r="J2685" t="s">
        <v>1621</v>
      </c>
      <c r="L2685">
        <v>3</v>
      </c>
      <c r="O2685">
        <v>3</v>
      </c>
      <c r="P2685">
        <v>0</v>
      </c>
      <c r="R2685" t="s">
        <v>991</v>
      </c>
      <c r="S2685" t="s">
        <v>915</v>
      </c>
      <c r="U2685" t="s">
        <v>922</v>
      </c>
      <c r="V2685" t="s">
        <v>1061</v>
      </c>
      <c r="W2685">
        <v>29</v>
      </c>
    </row>
    <row r="2686" spans="1:23" x14ac:dyDescent="0.2">
      <c r="A2686">
        <v>252</v>
      </c>
      <c r="B2686" t="s">
        <v>80</v>
      </c>
      <c r="C2686" t="s">
        <v>1515</v>
      </c>
      <c r="F2686" t="b">
        <f>IF(ISBLANK(X2686), FALSE, TRUE)</f>
        <v>0</v>
      </c>
      <c r="G2686" t="s">
        <v>1521</v>
      </c>
      <c r="H2686" t="s">
        <v>11</v>
      </c>
      <c r="I2686" t="s">
        <v>991</v>
      </c>
      <c r="J2686" t="s">
        <v>124</v>
      </c>
      <c r="K2686" t="s">
        <v>991</v>
      </c>
      <c r="L2686">
        <v>1</v>
      </c>
      <c r="R2686" t="s">
        <v>88</v>
      </c>
      <c r="S2686" t="s">
        <v>6</v>
      </c>
      <c r="U2686" t="s">
        <v>16</v>
      </c>
      <c r="V2686" t="s">
        <v>1061</v>
      </c>
      <c r="W2686">
        <v>29</v>
      </c>
    </row>
    <row r="2687" spans="1:23" x14ac:dyDescent="0.2">
      <c r="A2687">
        <v>253</v>
      </c>
      <c r="B2687" t="s">
        <v>80</v>
      </c>
      <c r="C2687" t="s">
        <v>1515</v>
      </c>
      <c r="F2687" t="b">
        <f>IF(ISBLANK(X2687), FALSE, TRUE)</f>
        <v>0</v>
      </c>
      <c r="G2687" t="s">
        <v>1532</v>
      </c>
      <c r="H2687" t="s">
        <v>11</v>
      </c>
      <c r="I2687" t="s">
        <v>991</v>
      </c>
      <c r="J2687" t="s">
        <v>1647</v>
      </c>
      <c r="K2687" t="s">
        <v>991</v>
      </c>
      <c r="L2687">
        <v>2</v>
      </c>
      <c r="R2687" t="s">
        <v>991</v>
      </c>
      <c r="S2687" t="s">
        <v>6</v>
      </c>
      <c r="U2687" t="s">
        <v>84</v>
      </c>
      <c r="V2687" t="s">
        <v>1061</v>
      </c>
      <c r="W2687">
        <v>29</v>
      </c>
    </row>
    <row r="2688" spans="1:23" x14ac:dyDescent="0.2">
      <c r="A2688">
        <v>254</v>
      </c>
      <c r="B2688" t="s">
        <v>80</v>
      </c>
      <c r="C2688" t="s">
        <v>1515</v>
      </c>
      <c r="F2688" t="b">
        <f>IF(ISBLANK(X2688), FALSE, TRUE)</f>
        <v>0</v>
      </c>
      <c r="G2688" t="s">
        <v>1521</v>
      </c>
      <c r="H2688" t="s">
        <v>991</v>
      </c>
      <c r="I2688" t="s">
        <v>991</v>
      </c>
      <c r="J2688" t="s">
        <v>125</v>
      </c>
      <c r="K2688" t="s">
        <v>991</v>
      </c>
      <c r="L2688">
        <v>1</v>
      </c>
      <c r="M2688">
        <v>1</v>
      </c>
      <c r="N2688">
        <v>2</v>
      </c>
      <c r="Q2688" t="s">
        <v>83</v>
      </c>
      <c r="R2688" t="s">
        <v>991</v>
      </c>
      <c r="S2688" t="s">
        <v>245</v>
      </c>
      <c r="U2688" t="s">
        <v>126</v>
      </c>
      <c r="V2688" t="s">
        <v>1061</v>
      </c>
      <c r="W2688">
        <v>29</v>
      </c>
    </row>
    <row r="2689" spans="1:24" x14ac:dyDescent="0.2">
      <c r="A2689">
        <v>255</v>
      </c>
      <c r="B2689" t="s">
        <v>80</v>
      </c>
      <c r="C2689" t="s">
        <v>1515</v>
      </c>
      <c r="F2689" t="b">
        <f>IF(ISBLANK(X2689), FALSE, TRUE)</f>
        <v>0</v>
      </c>
      <c r="G2689" t="s">
        <v>1532</v>
      </c>
      <c r="H2689" t="s">
        <v>991</v>
      </c>
      <c r="I2689" t="s">
        <v>991</v>
      </c>
      <c r="J2689" t="s">
        <v>630</v>
      </c>
      <c r="K2689" t="s">
        <v>1713</v>
      </c>
      <c r="L2689">
        <v>1</v>
      </c>
      <c r="M2689">
        <v>0</v>
      </c>
      <c r="N2689">
        <v>4</v>
      </c>
      <c r="Q2689" t="s">
        <v>83</v>
      </c>
      <c r="R2689" t="s">
        <v>991</v>
      </c>
      <c r="S2689" t="s">
        <v>245</v>
      </c>
      <c r="U2689" t="s">
        <v>266</v>
      </c>
      <c r="V2689" t="s">
        <v>1061</v>
      </c>
      <c r="W2689">
        <v>29</v>
      </c>
    </row>
    <row r="2690" spans="1:24" x14ac:dyDescent="0.2">
      <c r="A2690">
        <v>256</v>
      </c>
      <c r="B2690" t="s">
        <v>80</v>
      </c>
      <c r="C2690" t="s">
        <v>1515</v>
      </c>
      <c r="F2690" t="b">
        <f>IF(ISBLANK(X2690), FALSE, TRUE)</f>
        <v>0</v>
      </c>
      <c r="G2690" t="s">
        <v>1532</v>
      </c>
      <c r="H2690" t="s">
        <v>991</v>
      </c>
      <c r="I2690" t="s">
        <v>991</v>
      </c>
      <c r="J2690" t="s">
        <v>631</v>
      </c>
      <c r="K2690" t="s">
        <v>991</v>
      </c>
      <c r="L2690">
        <v>2</v>
      </c>
      <c r="M2690">
        <v>3</v>
      </c>
      <c r="N2690">
        <v>2</v>
      </c>
      <c r="Q2690" t="s">
        <v>248</v>
      </c>
      <c r="R2690" t="s">
        <v>991</v>
      </c>
      <c r="S2690" t="s">
        <v>245</v>
      </c>
      <c r="U2690" t="s">
        <v>407</v>
      </c>
      <c r="V2690" t="s">
        <v>1061</v>
      </c>
      <c r="W2690">
        <v>29</v>
      </c>
    </row>
    <row r="2691" spans="1:24" x14ac:dyDescent="0.2">
      <c r="A2691">
        <v>257</v>
      </c>
      <c r="B2691" t="s">
        <v>80</v>
      </c>
      <c r="C2691" t="s">
        <v>1515</v>
      </c>
      <c r="F2691" t="b">
        <f>IF(ISBLANK(X2691), FALSE, TRUE)</f>
        <v>1</v>
      </c>
      <c r="G2691" t="s">
        <v>1521</v>
      </c>
      <c r="H2691" t="s">
        <v>991</v>
      </c>
      <c r="I2691" t="s">
        <v>991</v>
      </c>
      <c r="J2691" t="s">
        <v>465</v>
      </c>
      <c r="K2691" t="s">
        <v>991</v>
      </c>
      <c r="L2691">
        <v>2</v>
      </c>
      <c r="M2691">
        <v>2</v>
      </c>
      <c r="N2691">
        <v>3</v>
      </c>
      <c r="Q2691" t="s">
        <v>83</v>
      </c>
      <c r="R2691" t="s">
        <v>991</v>
      </c>
      <c r="S2691" t="s">
        <v>245</v>
      </c>
      <c r="U2691" t="s">
        <v>266</v>
      </c>
      <c r="V2691" t="s">
        <v>1061</v>
      </c>
      <c r="W2691">
        <v>29</v>
      </c>
      <c r="X2691">
        <v>1429</v>
      </c>
    </row>
    <row r="2692" spans="1:24" x14ac:dyDescent="0.2">
      <c r="A2692">
        <v>258</v>
      </c>
      <c r="B2692" t="s">
        <v>80</v>
      </c>
      <c r="C2692" t="s">
        <v>1515</v>
      </c>
      <c r="F2692" t="b">
        <f>IF(ISBLANK(X2692), FALSE, TRUE)</f>
        <v>0</v>
      </c>
      <c r="G2692" t="s">
        <v>1521</v>
      </c>
      <c r="H2692" t="s">
        <v>991</v>
      </c>
      <c r="I2692" t="s">
        <v>991</v>
      </c>
      <c r="J2692" t="s">
        <v>632</v>
      </c>
      <c r="K2692" t="s">
        <v>991</v>
      </c>
      <c r="L2692">
        <v>3</v>
      </c>
      <c r="M2692">
        <v>3</v>
      </c>
      <c r="N2692">
        <v>3</v>
      </c>
      <c r="Q2692" t="s">
        <v>83</v>
      </c>
      <c r="R2692" t="s">
        <v>991</v>
      </c>
      <c r="S2692" t="s">
        <v>245</v>
      </c>
      <c r="U2692" t="s">
        <v>84</v>
      </c>
      <c r="V2692" t="s">
        <v>1061</v>
      </c>
      <c r="W2692">
        <v>29</v>
      </c>
    </row>
    <row r="2693" spans="1:24" x14ac:dyDescent="0.2">
      <c r="A2693">
        <v>259</v>
      </c>
      <c r="B2693" t="s">
        <v>80</v>
      </c>
      <c r="C2693" t="s">
        <v>1515</v>
      </c>
      <c r="F2693" t="b">
        <f>IF(ISBLANK(X2693), FALSE, TRUE)</f>
        <v>0</v>
      </c>
      <c r="G2693" t="s">
        <v>1521</v>
      </c>
      <c r="H2693" t="s">
        <v>991</v>
      </c>
      <c r="I2693" t="s">
        <v>991</v>
      </c>
      <c r="J2693" t="s">
        <v>633</v>
      </c>
      <c r="K2693" t="s">
        <v>991</v>
      </c>
      <c r="L2693">
        <v>3</v>
      </c>
      <c r="M2693">
        <v>2</v>
      </c>
      <c r="N2693">
        <v>2</v>
      </c>
      <c r="Q2693" t="s">
        <v>248</v>
      </c>
      <c r="R2693" t="s">
        <v>150</v>
      </c>
      <c r="S2693" t="s">
        <v>245</v>
      </c>
      <c r="U2693" t="s">
        <v>309</v>
      </c>
      <c r="V2693" t="s">
        <v>1061</v>
      </c>
      <c r="W2693">
        <v>29</v>
      </c>
    </row>
    <row r="2694" spans="1:24" x14ac:dyDescent="0.2">
      <c r="A2694">
        <v>260</v>
      </c>
      <c r="B2694" t="s">
        <v>80</v>
      </c>
      <c r="C2694" t="s">
        <v>1515</v>
      </c>
      <c r="F2694" t="b">
        <f>IF(ISBLANK(X2694), FALSE, TRUE)</f>
        <v>0</v>
      </c>
      <c r="G2694" t="s">
        <v>1521</v>
      </c>
      <c r="H2694" t="s">
        <v>991</v>
      </c>
      <c r="I2694" t="s">
        <v>991</v>
      </c>
      <c r="J2694" t="s">
        <v>634</v>
      </c>
      <c r="K2694" t="s">
        <v>991</v>
      </c>
      <c r="L2694">
        <v>5</v>
      </c>
      <c r="M2694">
        <v>4</v>
      </c>
      <c r="N2694">
        <v>4</v>
      </c>
      <c r="Q2694" t="s">
        <v>83</v>
      </c>
      <c r="R2694" t="s">
        <v>991</v>
      </c>
      <c r="S2694" t="s">
        <v>245</v>
      </c>
      <c r="U2694" t="s">
        <v>266</v>
      </c>
      <c r="V2694" t="s">
        <v>1061</v>
      </c>
      <c r="W2694">
        <v>29</v>
      </c>
    </row>
    <row r="2695" spans="1:24" x14ac:dyDescent="0.2">
      <c r="A2695">
        <v>261</v>
      </c>
      <c r="B2695" t="s">
        <v>80</v>
      </c>
      <c r="C2695" t="s">
        <v>1515</v>
      </c>
      <c r="F2695" t="b">
        <f>IF(ISBLANK(X2695), FALSE, TRUE)</f>
        <v>0</v>
      </c>
      <c r="G2695" t="s">
        <v>1521</v>
      </c>
      <c r="H2695" t="s">
        <v>991</v>
      </c>
      <c r="I2695" t="s">
        <v>991</v>
      </c>
      <c r="J2695" t="s">
        <v>961</v>
      </c>
      <c r="K2695" t="s">
        <v>991</v>
      </c>
      <c r="L2695">
        <v>1</v>
      </c>
      <c r="O2695">
        <v>0</v>
      </c>
      <c r="P2695">
        <v>0</v>
      </c>
      <c r="R2695" t="s">
        <v>501</v>
      </c>
      <c r="S2695" t="s">
        <v>915</v>
      </c>
      <c r="U2695" t="s">
        <v>551</v>
      </c>
      <c r="V2695" t="s">
        <v>1061</v>
      </c>
      <c r="W2695">
        <v>29</v>
      </c>
    </row>
    <row r="2696" spans="1:24" x14ac:dyDescent="0.2">
      <c r="A2696">
        <v>262</v>
      </c>
      <c r="B2696" t="s">
        <v>80</v>
      </c>
      <c r="C2696" t="s">
        <v>1515</v>
      </c>
      <c r="F2696" t="b">
        <f>IF(ISBLANK(X2696), FALSE, TRUE)</f>
        <v>1</v>
      </c>
      <c r="G2696" t="s">
        <v>1514</v>
      </c>
      <c r="H2696" t="s">
        <v>991</v>
      </c>
      <c r="I2696" t="s">
        <v>991</v>
      </c>
      <c r="J2696" t="s">
        <v>77</v>
      </c>
      <c r="K2696" t="s">
        <v>991</v>
      </c>
      <c r="L2696">
        <v>1</v>
      </c>
      <c r="R2696" t="s">
        <v>991</v>
      </c>
      <c r="S2696" t="s">
        <v>6</v>
      </c>
      <c r="U2696" t="s">
        <v>78</v>
      </c>
      <c r="V2696" t="s">
        <v>1061</v>
      </c>
      <c r="W2696">
        <v>29</v>
      </c>
      <c r="X2696">
        <v>1244</v>
      </c>
    </row>
    <row r="2697" spans="1:24" x14ac:dyDescent="0.2">
      <c r="A2697">
        <v>1</v>
      </c>
      <c r="B2697" t="s">
        <v>127</v>
      </c>
      <c r="C2697" t="s">
        <v>1515</v>
      </c>
      <c r="F2697" t="b">
        <f>IF(ISBLANK(X2697), FALSE, TRUE)</f>
        <v>0</v>
      </c>
      <c r="G2697" t="s">
        <v>1522</v>
      </c>
      <c r="H2697" t="s">
        <v>3</v>
      </c>
      <c r="I2697" t="s">
        <v>1526</v>
      </c>
      <c r="J2697" t="s">
        <v>1001</v>
      </c>
      <c r="K2697" t="s">
        <v>1733</v>
      </c>
      <c r="L2697">
        <v>4</v>
      </c>
      <c r="M2697">
        <v>1</v>
      </c>
      <c r="N2697">
        <v>7</v>
      </c>
      <c r="Q2697" t="s">
        <v>83</v>
      </c>
      <c r="R2697" t="s">
        <v>991</v>
      </c>
      <c r="S2697" t="s">
        <v>1512</v>
      </c>
      <c r="T2697" t="s">
        <v>1513</v>
      </c>
      <c r="U2697" t="s">
        <v>991</v>
      </c>
      <c r="V2697" t="s">
        <v>1062</v>
      </c>
      <c r="W2697">
        <v>39</v>
      </c>
    </row>
    <row r="2698" spans="1:24" x14ac:dyDescent="0.2">
      <c r="A2698">
        <v>1</v>
      </c>
      <c r="B2698" t="s">
        <v>127</v>
      </c>
      <c r="C2698" t="s">
        <v>1515</v>
      </c>
      <c r="F2698" t="b">
        <f>IF(ISBLANK(X2698), FALSE, TRUE)</f>
        <v>0</v>
      </c>
      <c r="G2698" t="s">
        <v>1521</v>
      </c>
      <c r="H2698" t="s">
        <v>4</v>
      </c>
      <c r="I2698" t="s">
        <v>991</v>
      </c>
      <c r="J2698" t="s">
        <v>1730</v>
      </c>
      <c r="K2698" t="s">
        <v>991</v>
      </c>
      <c r="L2698">
        <v>0</v>
      </c>
      <c r="M2698">
        <v>1</v>
      </c>
      <c r="N2698">
        <v>1</v>
      </c>
      <c r="Q2698" t="s">
        <v>83</v>
      </c>
      <c r="R2698" t="s">
        <v>991</v>
      </c>
      <c r="S2698" t="s">
        <v>1731</v>
      </c>
      <c r="U2698" t="s">
        <v>1728</v>
      </c>
      <c r="V2698" t="s">
        <v>1062</v>
      </c>
      <c r="W2698">
        <v>39</v>
      </c>
    </row>
    <row r="2699" spans="1:24" x14ac:dyDescent="0.2">
      <c r="A2699">
        <v>2</v>
      </c>
      <c r="B2699" t="s">
        <v>127</v>
      </c>
      <c r="C2699" t="s">
        <v>1515</v>
      </c>
      <c r="F2699" t="b">
        <f>IF(ISBLANK(X2699), FALSE, TRUE)</f>
        <v>0</v>
      </c>
      <c r="G2699" t="s">
        <v>1521</v>
      </c>
      <c r="H2699" t="s">
        <v>11</v>
      </c>
      <c r="I2699" t="s">
        <v>991</v>
      </c>
      <c r="J2699" t="s">
        <v>1732</v>
      </c>
      <c r="K2699" t="s">
        <v>991</v>
      </c>
      <c r="L2699">
        <v>0</v>
      </c>
      <c r="M2699">
        <v>2</v>
      </c>
      <c r="N2699">
        <v>2</v>
      </c>
      <c r="Q2699" t="s">
        <v>83</v>
      </c>
      <c r="R2699" t="s">
        <v>991</v>
      </c>
      <c r="S2699" t="s">
        <v>1731</v>
      </c>
      <c r="U2699" t="s">
        <v>1726</v>
      </c>
      <c r="V2699" t="s">
        <v>1062</v>
      </c>
      <c r="W2699">
        <v>39</v>
      </c>
    </row>
    <row r="2700" spans="1:24" x14ac:dyDescent="0.2">
      <c r="A2700">
        <v>2</v>
      </c>
      <c r="B2700" t="s">
        <v>127</v>
      </c>
      <c r="C2700" t="s">
        <v>1515</v>
      </c>
      <c r="F2700" t="b">
        <f>IF(ISBLANK(X2700), FALSE, TRUE)</f>
        <v>0</v>
      </c>
      <c r="G2700" t="s">
        <v>1521</v>
      </c>
      <c r="H2700" t="s">
        <v>3</v>
      </c>
      <c r="I2700" t="s">
        <v>1526</v>
      </c>
      <c r="J2700" t="s">
        <v>1002</v>
      </c>
      <c r="K2700" t="s">
        <v>1734</v>
      </c>
      <c r="L2700">
        <v>6</v>
      </c>
      <c r="M2700">
        <v>2</v>
      </c>
      <c r="N2700">
        <v>8</v>
      </c>
      <c r="Q2700" t="s">
        <v>83</v>
      </c>
      <c r="R2700" t="s">
        <v>991</v>
      </c>
      <c r="S2700" t="s">
        <v>1512</v>
      </c>
      <c r="T2700" t="s">
        <v>1513</v>
      </c>
      <c r="U2700" t="s">
        <v>1723</v>
      </c>
      <c r="V2700" t="s">
        <v>1062</v>
      </c>
      <c r="W2700">
        <v>39</v>
      </c>
    </row>
    <row r="2701" spans="1:24" x14ac:dyDescent="0.2">
      <c r="A2701">
        <v>3</v>
      </c>
      <c r="B2701" t="s">
        <v>127</v>
      </c>
      <c r="C2701" t="s">
        <v>1515</v>
      </c>
      <c r="F2701" t="b">
        <f>IF(ISBLANK(X2701), FALSE, TRUE)</f>
        <v>0</v>
      </c>
      <c r="G2701" t="s">
        <v>1521</v>
      </c>
      <c r="H2701" t="s">
        <v>3</v>
      </c>
      <c r="I2701" t="s">
        <v>1524</v>
      </c>
      <c r="J2701" t="s">
        <v>297</v>
      </c>
      <c r="K2701" t="s">
        <v>1735</v>
      </c>
      <c r="L2701">
        <v>6</v>
      </c>
      <c r="M2701">
        <v>4</v>
      </c>
      <c r="N2701">
        <v>7</v>
      </c>
      <c r="Q2701" t="s">
        <v>83</v>
      </c>
      <c r="R2701" t="s">
        <v>135</v>
      </c>
      <c r="S2701" t="s">
        <v>1512</v>
      </c>
      <c r="T2701" t="s">
        <v>1513</v>
      </c>
      <c r="U2701" t="s">
        <v>346</v>
      </c>
      <c r="V2701" t="s">
        <v>1062</v>
      </c>
      <c r="W2701">
        <v>39</v>
      </c>
    </row>
    <row r="2702" spans="1:24" x14ac:dyDescent="0.2">
      <c r="A2702">
        <v>4</v>
      </c>
      <c r="B2702" t="s">
        <v>127</v>
      </c>
      <c r="C2702" t="s">
        <v>1515</v>
      </c>
      <c r="F2702" t="b">
        <f>IF(ISBLANK(X2702), FALSE, TRUE)</f>
        <v>0</v>
      </c>
      <c r="G2702" t="s">
        <v>1522</v>
      </c>
      <c r="H2702" t="s">
        <v>3</v>
      </c>
      <c r="I2702" t="s">
        <v>1524</v>
      </c>
      <c r="J2702" t="s">
        <v>291</v>
      </c>
      <c r="K2702" t="s">
        <v>1736</v>
      </c>
      <c r="L2702">
        <v>7</v>
      </c>
      <c r="M2702">
        <v>4</v>
      </c>
      <c r="N2702">
        <v>9</v>
      </c>
      <c r="Q2702" t="s">
        <v>83</v>
      </c>
      <c r="R2702" t="s">
        <v>150</v>
      </c>
      <c r="S2702" t="s">
        <v>1512</v>
      </c>
      <c r="T2702" t="s">
        <v>1513</v>
      </c>
      <c r="U2702" t="s">
        <v>346</v>
      </c>
      <c r="V2702" t="s">
        <v>1062</v>
      </c>
      <c r="W2702">
        <v>39</v>
      </c>
    </row>
    <row r="2703" spans="1:24" x14ac:dyDescent="0.2">
      <c r="A2703">
        <v>5</v>
      </c>
      <c r="B2703" t="s">
        <v>127</v>
      </c>
      <c r="C2703" t="s">
        <v>1515</v>
      </c>
      <c r="F2703" t="b">
        <f>IF(ISBLANK(X2703), FALSE, TRUE)</f>
        <v>0</v>
      </c>
      <c r="G2703" t="s">
        <v>1521</v>
      </c>
      <c r="H2703" t="s">
        <v>22</v>
      </c>
      <c r="I2703" t="s">
        <v>1526</v>
      </c>
      <c r="J2703" t="s">
        <v>284</v>
      </c>
      <c r="K2703" t="s">
        <v>1737</v>
      </c>
      <c r="L2703">
        <v>7</v>
      </c>
      <c r="M2703">
        <v>5</v>
      </c>
      <c r="N2703">
        <v>9</v>
      </c>
      <c r="Q2703" t="s">
        <v>83</v>
      </c>
      <c r="R2703" t="s">
        <v>139</v>
      </c>
      <c r="S2703" t="s">
        <v>1512</v>
      </c>
      <c r="T2703" t="s">
        <v>1513</v>
      </c>
      <c r="U2703" t="s">
        <v>1718</v>
      </c>
      <c r="V2703" t="s">
        <v>1062</v>
      </c>
      <c r="W2703">
        <v>39</v>
      </c>
    </row>
    <row r="2704" spans="1:24" x14ac:dyDescent="0.2">
      <c r="A2704">
        <v>6</v>
      </c>
      <c r="B2704" t="s">
        <v>127</v>
      </c>
      <c r="C2704" t="s">
        <v>1515</v>
      </c>
      <c r="F2704" t="b">
        <f>IF(ISBLANK(X2704), FALSE, TRUE)</f>
        <v>0</v>
      </c>
      <c r="G2704" t="s">
        <v>1522</v>
      </c>
      <c r="H2704" t="s">
        <v>22</v>
      </c>
      <c r="I2704" t="s">
        <v>1526</v>
      </c>
      <c r="J2704" t="s">
        <v>1004</v>
      </c>
      <c r="K2704" t="s">
        <v>1738</v>
      </c>
      <c r="L2704">
        <v>5</v>
      </c>
      <c r="M2704">
        <v>3</v>
      </c>
      <c r="N2704">
        <v>6</v>
      </c>
      <c r="Q2704" t="s">
        <v>83</v>
      </c>
      <c r="R2704" t="s">
        <v>991</v>
      </c>
      <c r="S2704" t="s">
        <v>1512</v>
      </c>
      <c r="T2704" t="s">
        <v>1513</v>
      </c>
      <c r="U2704" t="s">
        <v>1723</v>
      </c>
      <c r="V2704" t="s">
        <v>1062</v>
      </c>
      <c r="W2704">
        <v>39</v>
      </c>
    </row>
    <row r="2705" spans="1:23" x14ac:dyDescent="0.2">
      <c r="A2705">
        <v>7</v>
      </c>
      <c r="B2705" t="s">
        <v>127</v>
      </c>
      <c r="C2705" t="s">
        <v>1515</v>
      </c>
      <c r="F2705" t="b">
        <f>IF(ISBLANK(X2705), FALSE, TRUE)</f>
        <v>0</v>
      </c>
      <c r="G2705" t="s">
        <v>1522</v>
      </c>
      <c r="H2705" t="s">
        <v>22</v>
      </c>
      <c r="I2705" t="s">
        <v>1524</v>
      </c>
      <c r="J2705" t="s">
        <v>684</v>
      </c>
      <c r="K2705" t="s">
        <v>1739</v>
      </c>
      <c r="L2705">
        <v>5</v>
      </c>
      <c r="M2705">
        <v>2</v>
      </c>
      <c r="N2705">
        <v>6</v>
      </c>
      <c r="Q2705" t="s">
        <v>83</v>
      </c>
      <c r="R2705" t="s">
        <v>991</v>
      </c>
      <c r="S2705" t="s">
        <v>1512</v>
      </c>
      <c r="T2705" t="s">
        <v>1513</v>
      </c>
      <c r="U2705" t="s">
        <v>1726</v>
      </c>
      <c r="V2705" t="s">
        <v>1062</v>
      </c>
      <c r="W2705">
        <v>39</v>
      </c>
    </row>
    <row r="2706" spans="1:23" x14ac:dyDescent="0.2">
      <c r="A2706">
        <v>8</v>
      </c>
      <c r="B2706" t="s">
        <v>127</v>
      </c>
      <c r="C2706" t="s">
        <v>1515</v>
      </c>
      <c r="F2706" t="b">
        <f>IF(ISBLANK(X2706), FALSE, TRUE)</f>
        <v>0</v>
      </c>
      <c r="G2706" t="s">
        <v>1521</v>
      </c>
      <c r="H2706" t="s">
        <v>22</v>
      </c>
      <c r="I2706" t="s">
        <v>1524</v>
      </c>
      <c r="J2706" t="s">
        <v>740</v>
      </c>
      <c r="K2706" t="s">
        <v>1740</v>
      </c>
      <c r="L2706">
        <v>5</v>
      </c>
      <c r="M2706">
        <v>2</v>
      </c>
      <c r="N2706">
        <v>7</v>
      </c>
      <c r="Q2706" t="s">
        <v>83</v>
      </c>
      <c r="R2706" t="s">
        <v>2009</v>
      </c>
      <c r="S2706" t="s">
        <v>1512</v>
      </c>
      <c r="T2706" t="s">
        <v>1513</v>
      </c>
      <c r="U2706" t="s">
        <v>1741</v>
      </c>
      <c r="V2706" t="s">
        <v>1062</v>
      </c>
      <c r="W2706">
        <v>39</v>
      </c>
    </row>
    <row r="2707" spans="1:23" x14ac:dyDescent="0.2">
      <c r="A2707">
        <v>9</v>
      </c>
      <c r="B2707" t="s">
        <v>127</v>
      </c>
      <c r="C2707" t="s">
        <v>1515</v>
      </c>
      <c r="F2707" t="b">
        <f>IF(ISBLANK(X2707), FALSE, TRUE)</f>
        <v>0</v>
      </c>
      <c r="G2707" t="s">
        <v>1521</v>
      </c>
      <c r="H2707" t="s">
        <v>36</v>
      </c>
      <c r="I2707" t="s">
        <v>1526</v>
      </c>
      <c r="J2707" t="s">
        <v>519</v>
      </c>
      <c r="K2707" t="s">
        <v>1742</v>
      </c>
      <c r="L2707">
        <v>6</v>
      </c>
      <c r="M2707">
        <v>6</v>
      </c>
      <c r="N2707">
        <v>6</v>
      </c>
      <c r="Q2707" t="s">
        <v>83</v>
      </c>
      <c r="R2707" t="s">
        <v>165</v>
      </c>
      <c r="S2707" t="s">
        <v>1512</v>
      </c>
      <c r="T2707" t="s">
        <v>1513</v>
      </c>
      <c r="U2707" t="s">
        <v>520</v>
      </c>
      <c r="V2707" t="s">
        <v>1062</v>
      </c>
      <c r="W2707">
        <v>39</v>
      </c>
    </row>
    <row r="2708" spans="1:23" x14ac:dyDescent="0.2">
      <c r="A2708">
        <v>10</v>
      </c>
      <c r="B2708" t="s">
        <v>127</v>
      </c>
      <c r="C2708" t="s">
        <v>1515</v>
      </c>
      <c r="F2708" t="b">
        <f>IF(ISBLANK(X2708), FALSE, TRUE)</f>
        <v>0</v>
      </c>
      <c r="G2708" t="s">
        <v>1522</v>
      </c>
      <c r="H2708" t="s">
        <v>36</v>
      </c>
      <c r="I2708" t="s">
        <v>1526</v>
      </c>
      <c r="J2708" t="s">
        <v>565</v>
      </c>
      <c r="K2708" t="s">
        <v>1743</v>
      </c>
      <c r="L2708">
        <v>5</v>
      </c>
      <c r="M2708">
        <v>4</v>
      </c>
      <c r="N2708">
        <v>6</v>
      </c>
      <c r="Q2708" t="s">
        <v>83</v>
      </c>
      <c r="R2708" t="s">
        <v>991</v>
      </c>
      <c r="S2708" t="s">
        <v>1512</v>
      </c>
      <c r="T2708" t="s">
        <v>1513</v>
      </c>
      <c r="U2708" t="s">
        <v>528</v>
      </c>
      <c r="V2708" t="s">
        <v>1062</v>
      </c>
      <c r="W2708">
        <v>39</v>
      </c>
    </row>
    <row r="2709" spans="1:23" x14ac:dyDescent="0.2">
      <c r="A2709">
        <v>11</v>
      </c>
      <c r="B2709" t="s">
        <v>127</v>
      </c>
      <c r="C2709" t="s">
        <v>1515</v>
      </c>
      <c r="F2709" t="b">
        <f>IF(ISBLANK(X2709), FALSE, TRUE)</f>
        <v>0</v>
      </c>
      <c r="G2709" t="s">
        <v>1514</v>
      </c>
      <c r="H2709" t="s">
        <v>36</v>
      </c>
      <c r="I2709" t="s">
        <v>1524</v>
      </c>
      <c r="J2709" t="s">
        <v>741</v>
      </c>
      <c r="K2709" t="s">
        <v>1721</v>
      </c>
      <c r="L2709">
        <v>5</v>
      </c>
      <c r="M2709">
        <v>3</v>
      </c>
      <c r="N2709">
        <v>6</v>
      </c>
      <c r="Q2709" t="s">
        <v>83</v>
      </c>
      <c r="R2709" t="s">
        <v>648</v>
      </c>
      <c r="S2709" t="s">
        <v>1512</v>
      </c>
      <c r="T2709" t="s">
        <v>1513</v>
      </c>
      <c r="U2709" t="s">
        <v>346</v>
      </c>
      <c r="V2709" t="s">
        <v>1062</v>
      </c>
      <c r="W2709">
        <v>39</v>
      </c>
    </row>
    <row r="2710" spans="1:23" x14ac:dyDescent="0.2">
      <c r="A2710">
        <v>12</v>
      </c>
      <c r="B2710" t="s">
        <v>127</v>
      </c>
      <c r="C2710" t="s">
        <v>1515</v>
      </c>
      <c r="F2710" t="b">
        <f>IF(ISBLANK(X2710), FALSE, TRUE)</f>
        <v>0</v>
      </c>
      <c r="G2710" t="s">
        <v>1521</v>
      </c>
      <c r="H2710" t="s">
        <v>36</v>
      </c>
      <c r="I2710" t="s">
        <v>1524</v>
      </c>
      <c r="J2710" t="s">
        <v>714</v>
      </c>
      <c r="K2710" t="s">
        <v>1744</v>
      </c>
      <c r="L2710">
        <v>6</v>
      </c>
      <c r="M2710">
        <v>4</v>
      </c>
      <c r="N2710">
        <v>7</v>
      </c>
      <c r="Q2710" t="s">
        <v>83</v>
      </c>
      <c r="R2710" t="s">
        <v>991</v>
      </c>
      <c r="S2710" t="s">
        <v>1512</v>
      </c>
      <c r="T2710" t="s">
        <v>1513</v>
      </c>
      <c r="U2710" t="s">
        <v>346</v>
      </c>
      <c r="V2710" t="s">
        <v>1062</v>
      </c>
      <c r="W2710">
        <v>39</v>
      </c>
    </row>
    <row r="2711" spans="1:23" x14ac:dyDescent="0.2">
      <c r="A2711">
        <v>13</v>
      </c>
      <c r="B2711" t="s">
        <v>127</v>
      </c>
      <c r="C2711" t="s">
        <v>1515</v>
      </c>
      <c r="F2711" t="b">
        <f>IF(ISBLANK(X2711), FALSE, TRUE)</f>
        <v>0</v>
      </c>
      <c r="G2711" t="s">
        <v>1522</v>
      </c>
      <c r="H2711" t="s">
        <v>36</v>
      </c>
      <c r="I2711" t="s">
        <v>1524</v>
      </c>
      <c r="J2711" t="s">
        <v>388</v>
      </c>
      <c r="K2711" t="s">
        <v>1745</v>
      </c>
      <c r="L2711">
        <v>7</v>
      </c>
      <c r="M2711">
        <v>5</v>
      </c>
      <c r="N2711">
        <v>8</v>
      </c>
      <c r="Q2711" t="s">
        <v>83</v>
      </c>
      <c r="R2711" t="s">
        <v>991</v>
      </c>
      <c r="S2711" t="s">
        <v>1512</v>
      </c>
      <c r="T2711" t="s">
        <v>1513</v>
      </c>
      <c r="U2711" t="s">
        <v>346</v>
      </c>
      <c r="V2711" t="s">
        <v>1062</v>
      </c>
      <c r="W2711">
        <v>39</v>
      </c>
    </row>
    <row r="2712" spans="1:23" x14ac:dyDescent="0.2">
      <c r="A2712">
        <v>14</v>
      </c>
      <c r="B2712" t="s">
        <v>127</v>
      </c>
      <c r="C2712" t="s">
        <v>1515</v>
      </c>
      <c r="F2712" t="b">
        <f>IF(ISBLANK(X2712), FALSE, TRUE)</f>
        <v>0</v>
      </c>
      <c r="G2712" t="s">
        <v>1522</v>
      </c>
      <c r="H2712" t="s">
        <v>54</v>
      </c>
      <c r="I2712" t="s">
        <v>1526</v>
      </c>
      <c r="J2712" t="s">
        <v>704</v>
      </c>
      <c r="K2712" t="s">
        <v>1746</v>
      </c>
      <c r="L2712">
        <v>4</v>
      </c>
      <c r="M2712">
        <v>3</v>
      </c>
      <c r="N2712">
        <v>4</v>
      </c>
      <c r="Q2712" t="s">
        <v>83</v>
      </c>
      <c r="R2712" t="s">
        <v>991</v>
      </c>
      <c r="S2712" t="s">
        <v>1512</v>
      </c>
      <c r="T2712" t="s">
        <v>1513</v>
      </c>
      <c r="U2712" t="s">
        <v>1718</v>
      </c>
      <c r="V2712" t="s">
        <v>1062</v>
      </c>
      <c r="W2712">
        <v>39</v>
      </c>
    </row>
    <row r="2713" spans="1:23" x14ac:dyDescent="0.2">
      <c r="A2713">
        <v>15</v>
      </c>
      <c r="B2713" t="s">
        <v>127</v>
      </c>
      <c r="C2713" t="s">
        <v>1515</v>
      </c>
      <c r="F2713" t="b">
        <f>IF(ISBLANK(X2713), FALSE, TRUE)</f>
        <v>0</v>
      </c>
      <c r="G2713" t="s">
        <v>1514</v>
      </c>
      <c r="H2713" t="s">
        <v>54</v>
      </c>
      <c r="I2713" t="s">
        <v>1526</v>
      </c>
      <c r="J2713" t="s">
        <v>638</v>
      </c>
      <c r="K2713" t="s">
        <v>1722</v>
      </c>
      <c r="L2713">
        <v>6</v>
      </c>
      <c r="M2713">
        <v>4</v>
      </c>
      <c r="N2713">
        <v>8</v>
      </c>
      <c r="Q2713" t="s">
        <v>83</v>
      </c>
      <c r="R2713" t="s">
        <v>135</v>
      </c>
      <c r="S2713" t="s">
        <v>1512</v>
      </c>
      <c r="T2713" t="s">
        <v>1513</v>
      </c>
      <c r="U2713" t="s">
        <v>1723</v>
      </c>
      <c r="V2713" t="s">
        <v>1062</v>
      </c>
      <c r="W2713">
        <v>39</v>
      </c>
    </row>
    <row r="2714" spans="1:23" x14ac:dyDescent="0.2">
      <c r="A2714">
        <v>16</v>
      </c>
      <c r="B2714" t="s">
        <v>127</v>
      </c>
      <c r="C2714" t="s">
        <v>1515</v>
      </c>
      <c r="F2714" t="b">
        <f>IF(ISBLANK(X2714), FALSE, TRUE)</f>
        <v>0</v>
      </c>
      <c r="G2714" t="s">
        <v>1521</v>
      </c>
      <c r="H2714" t="s">
        <v>54</v>
      </c>
      <c r="I2714" t="s">
        <v>1526</v>
      </c>
      <c r="J2714" t="s">
        <v>559</v>
      </c>
      <c r="K2714" t="s">
        <v>1747</v>
      </c>
      <c r="L2714">
        <v>5</v>
      </c>
      <c r="M2714">
        <v>3</v>
      </c>
      <c r="N2714">
        <v>7</v>
      </c>
      <c r="Q2714" t="s">
        <v>83</v>
      </c>
      <c r="R2714" t="s">
        <v>991</v>
      </c>
      <c r="S2714" t="s">
        <v>1512</v>
      </c>
      <c r="T2714" t="s">
        <v>1513</v>
      </c>
      <c r="U2714" t="s">
        <v>268</v>
      </c>
      <c r="V2714" t="s">
        <v>1062</v>
      </c>
      <c r="W2714">
        <v>39</v>
      </c>
    </row>
    <row r="2715" spans="1:23" x14ac:dyDescent="0.2">
      <c r="A2715">
        <v>17</v>
      </c>
      <c r="B2715" t="s">
        <v>127</v>
      </c>
      <c r="C2715" t="s">
        <v>1515</v>
      </c>
      <c r="F2715" t="b">
        <f>IF(ISBLANK(X2715), FALSE, TRUE)</f>
        <v>0</v>
      </c>
      <c r="G2715" t="s">
        <v>1522</v>
      </c>
      <c r="H2715" t="s">
        <v>54</v>
      </c>
      <c r="I2715" t="s">
        <v>1526</v>
      </c>
      <c r="J2715" t="s">
        <v>745</v>
      </c>
      <c r="K2715" t="s">
        <v>1748</v>
      </c>
      <c r="R2715" t="s">
        <v>991</v>
      </c>
      <c r="S2715" t="s">
        <v>1512</v>
      </c>
      <c r="T2715" t="s">
        <v>1512</v>
      </c>
      <c r="U2715" t="s">
        <v>1749</v>
      </c>
      <c r="V2715" t="s">
        <v>1062</v>
      </c>
      <c r="W2715">
        <v>39</v>
      </c>
    </row>
    <row r="2716" spans="1:23" x14ac:dyDescent="0.2">
      <c r="A2716">
        <v>18</v>
      </c>
      <c r="B2716" t="s">
        <v>127</v>
      </c>
      <c r="C2716" t="s">
        <v>1515</v>
      </c>
      <c r="F2716" t="b">
        <f>IF(ISBLANK(X2716), FALSE, TRUE)</f>
        <v>0</v>
      </c>
      <c r="G2716" t="s">
        <v>1521</v>
      </c>
      <c r="H2716" t="s">
        <v>54</v>
      </c>
      <c r="I2716" t="s">
        <v>1524</v>
      </c>
      <c r="J2716" t="s">
        <v>1003</v>
      </c>
      <c r="K2716" t="s">
        <v>1750</v>
      </c>
      <c r="L2716">
        <v>5</v>
      </c>
      <c r="M2716">
        <v>3</v>
      </c>
      <c r="N2716">
        <v>7</v>
      </c>
      <c r="Q2716" t="s">
        <v>83</v>
      </c>
      <c r="R2716" t="s">
        <v>991</v>
      </c>
      <c r="S2716" t="s">
        <v>1512</v>
      </c>
      <c r="T2716" t="s">
        <v>1513</v>
      </c>
      <c r="U2716" t="s">
        <v>346</v>
      </c>
      <c r="V2716" t="s">
        <v>1062</v>
      </c>
      <c r="W2716">
        <v>39</v>
      </c>
    </row>
    <row r="2717" spans="1:23" x14ac:dyDescent="0.2">
      <c r="A2717">
        <v>19</v>
      </c>
      <c r="B2717" t="s">
        <v>127</v>
      </c>
      <c r="C2717" t="s">
        <v>1515</v>
      </c>
      <c r="F2717" t="b">
        <f>IF(ISBLANK(X2717), FALSE, TRUE)</f>
        <v>0</v>
      </c>
      <c r="G2717" t="s">
        <v>1522</v>
      </c>
      <c r="H2717" t="s">
        <v>3</v>
      </c>
      <c r="I2717" t="s">
        <v>991</v>
      </c>
      <c r="J2717" t="s">
        <v>1033</v>
      </c>
      <c r="K2717" t="s">
        <v>991</v>
      </c>
      <c r="N2717">
        <v>26</v>
      </c>
      <c r="R2717" t="s">
        <v>991</v>
      </c>
      <c r="S2717" t="s">
        <v>1006</v>
      </c>
      <c r="U2717" t="s">
        <v>991</v>
      </c>
      <c r="V2717" t="s">
        <v>1062</v>
      </c>
      <c r="W2717">
        <v>39</v>
      </c>
    </row>
    <row r="2718" spans="1:23" x14ac:dyDescent="0.2">
      <c r="A2718">
        <v>20</v>
      </c>
      <c r="B2718" t="s">
        <v>127</v>
      </c>
      <c r="C2718" t="s">
        <v>1515</v>
      </c>
      <c r="F2718" t="b">
        <f>IF(ISBLANK(X2718), FALSE, TRUE)</f>
        <v>0</v>
      </c>
      <c r="G2718" t="s">
        <v>1521</v>
      </c>
      <c r="H2718" t="s">
        <v>3</v>
      </c>
      <c r="I2718" t="s">
        <v>991</v>
      </c>
      <c r="J2718" t="s">
        <v>1043</v>
      </c>
      <c r="K2718" t="s">
        <v>991</v>
      </c>
      <c r="N2718">
        <v>30</v>
      </c>
      <c r="R2718" t="s">
        <v>991</v>
      </c>
      <c r="S2718" t="s">
        <v>1006</v>
      </c>
      <c r="U2718" t="s">
        <v>991</v>
      </c>
      <c r="V2718" t="s">
        <v>1062</v>
      </c>
      <c r="W2718">
        <v>39</v>
      </c>
    </row>
    <row r="2719" spans="1:23" x14ac:dyDescent="0.2">
      <c r="A2719">
        <v>21</v>
      </c>
      <c r="B2719" t="s">
        <v>127</v>
      </c>
      <c r="C2719" t="s">
        <v>1515</v>
      </c>
      <c r="F2719" t="b">
        <f>IF(ISBLANK(X2719), FALSE, TRUE)</f>
        <v>0</v>
      </c>
      <c r="G2719" t="s">
        <v>1521</v>
      </c>
      <c r="H2719" t="s">
        <v>3</v>
      </c>
      <c r="I2719" t="s">
        <v>991</v>
      </c>
      <c r="J2719" t="s">
        <v>1045</v>
      </c>
      <c r="K2719" t="s">
        <v>991</v>
      </c>
      <c r="N2719">
        <v>30</v>
      </c>
      <c r="R2719" t="s">
        <v>991</v>
      </c>
      <c r="S2719" t="s">
        <v>1006</v>
      </c>
      <c r="U2719" t="s">
        <v>991</v>
      </c>
      <c r="V2719" t="s">
        <v>1062</v>
      </c>
      <c r="W2719">
        <v>39</v>
      </c>
    </row>
    <row r="2720" spans="1:23" x14ac:dyDescent="0.2">
      <c r="A2720">
        <v>22</v>
      </c>
      <c r="B2720" t="s">
        <v>127</v>
      </c>
      <c r="C2720" t="s">
        <v>1515</v>
      </c>
      <c r="F2720" t="b">
        <f>IF(ISBLANK(X2720), FALSE, TRUE)</f>
        <v>0</v>
      </c>
      <c r="G2720" t="s">
        <v>1522</v>
      </c>
      <c r="H2720" t="s">
        <v>22</v>
      </c>
      <c r="I2720" t="s">
        <v>991</v>
      </c>
      <c r="J2720" t="s">
        <v>1017</v>
      </c>
      <c r="K2720" t="s">
        <v>991</v>
      </c>
      <c r="N2720">
        <v>24</v>
      </c>
      <c r="R2720" t="s">
        <v>991</v>
      </c>
      <c r="S2720" t="s">
        <v>1006</v>
      </c>
      <c r="U2720" t="s">
        <v>991</v>
      </c>
      <c r="V2720" t="s">
        <v>1062</v>
      </c>
      <c r="W2720">
        <v>39</v>
      </c>
    </row>
    <row r="2721" spans="1:23" x14ac:dyDescent="0.2">
      <c r="A2721">
        <v>23</v>
      </c>
      <c r="B2721" t="s">
        <v>127</v>
      </c>
      <c r="C2721" t="s">
        <v>1515</v>
      </c>
      <c r="F2721" t="b">
        <f>IF(ISBLANK(X2721), FALSE, TRUE)</f>
        <v>0</v>
      </c>
      <c r="G2721" t="s">
        <v>1521</v>
      </c>
      <c r="H2721" t="s">
        <v>22</v>
      </c>
      <c r="I2721" t="s">
        <v>991</v>
      </c>
      <c r="J2721" t="s">
        <v>1024</v>
      </c>
      <c r="K2721" t="s">
        <v>991</v>
      </c>
      <c r="N2721">
        <v>30</v>
      </c>
      <c r="R2721" t="s">
        <v>991</v>
      </c>
      <c r="S2721" t="s">
        <v>1006</v>
      </c>
      <c r="U2721" t="s">
        <v>991</v>
      </c>
      <c r="V2721" t="s">
        <v>1062</v>
      </c>
      <c r="W2721">
        <v>39</v>
      </c>
    </row>
    <row r="2722" spans="1:23" x14ac:dyDescent="0.2">
      <c r="A2722">
        <v>24</v>
      </c>
      <c r="B2722" t="s">
        <v>127</v>
      </c>
      <c r="C2722" t="s">
        <v>1515</v>
      </c>
      <c r="F2722" t="b">
        <f>IF(ISBLANK(X2722), FALSE, TRUE)</f>
        <v>0</v>
      </c>
      <c r="G2722" t="s">
        <v>1521</v>
      </c>
      <c r="H2722" t="s">
        <v>22</v>
      </c>
      <c r="I2722" t="s">
        <v>991</v>
      </c>
      <c r="J2722" t="s">
        <v>1049</v>
      </c>
      <c r="K2722" t="s">
        <v>991</v>
      </c>
      <c r="N2722">
        <v>30</v>
      </c>
      <c r="R2722" t="s">
        <v>991</v>
      </c>
      <c r="S2722" t="s">
        <v>1006</v>
      </c>
      <c r="U2722" t="s">
        <v>991</v>
      </c>
      <c r="V2722" t="s">
        <v>1062</v>
      </c>
      <c r="W2722">
        <v>39</v>
      </c>
    </row>
    <row r="2723" spans="1:23" x14ac:dyDescent="0.2">
      <c r="A2723">
        <v>25</v>
      </c>
      <c r="B2723" t="s">
        <v>127</v>
      </c>
      <c r="C2723" t="s">
        <v>1515</v>
      </c>
      <c r="F2723" t="b">
        <f>IF(ISBLANK(X2723), FALSE, TRUE)</f>
        <v>0</v>
      </c>
      <c r="G2723" t="s">
        <v>1522</v>
      </c>
      <c r="H2723" t="s">
        <v>36</v>
      </c>
      <c r="I2723" t="s">
        <v>991</v>
      </c>
      <c r="J2723" t="s">
        <v>1040</v>
      </c>
      <c r="K2723" t="s">
        <v>991</v>
      </c>
      <c r="N2723">
        <v>25</v>
      </c>
      <c r="R2723" t="s">
        <v>991</v>
      </c>
      <c r="S2723" t="s">
        <v>1006</v>
      </c>
      <c r="U2723" t="s">
        <v>991</v>
      </c>
      <c r="V2723" t="s">
        <v>1062</v>
      </c>
      <c r="W2723">
        <v>39</v>
      </c>
    </row>
    <row r="2724" spans="1:23" x14ac:dyDescent="0.2">
      <c r="A2724">
        <v>26</v>
      </c>
      <c r="B2724" t="s">
        <v>127</v>
      </c>
      <c r="C2724" t="s">
        <v>1515</v>
      </c>
      <c r="F2724" t="b">
        <f>IF(ISBLANK(X2724), FALSE, TRUE)</f>
        <v>0</v>
      </c>
      <c r="G2724" t="s">
        <v>1521</v>
      </c>
      <c r="H2724" t="s">
        <v>36</v>
      </c>
      <c r="I2724" t="s">
        <v>991</v>
      </c>
      <c r="J2724" t="s">
        <v>1022</v>
      </c>
      <c r="K2724" t="s">
        <v>991</v>
      </c>
      <c r="N2724">
        <v>30</v>
      </c>
      <c r="R2724" t="s">
        <v>991</v>
      </c>
      <c r="S2724" t="s">
        <v>1006</v>
      </c>
      <c r="U2724" t="s">
        <v>991</v>
      </c>
      <c r="V2724" t="s">
        <v>1062</v>
      </c>
      <c r="W2724">
        <v>39</v>
      </c>
    </row>
    <row r="2725" spans="1:23" x14ac:dyDescent="0.2">
      <c r="A2725">
        <v>27</v>
      </c>
      <c r="B2725" t="s">
        <v>127</v>
      </c>
      <c r="C2725" t="s">
        <v>1515</v>
      </c>
      <c r="F2725" t="b">
        <f>IF(ISBLANK(X2725), FALSE, TRUE)</f>
        <v>0</v>
      </c>
      <c r="G2725" t="s">
        <v>1521</v>
      </c>
      <c r="H2725" t="s">
        <v>36</v>
      </c>
      <c r="I2725" t="s">
        <v>991</v>
      </c>
      <c r="J2725" t="s">
        <v>1046</v>
      </c>
      <c r="K2725" t="s">
        <v>991</v>
      </c>
      <c r="N2725">
        <v>30</v>
      </c>
      <c r="R2725" t="s">
        <v>991</v>
      </c>
      <c r="S2725" t="s">
        <v>1006</v>
      </c>
      <c r="U2725" t="s">
        <v>991</v>
      </c>
      <c r="V2725" t="s">
        <v>1062</v>
      </c>
      <c r="W2725">
        <v>39</v>
      </c>
    </row>
    <row r="2726" spans="1:23" x14ac:dyDescent="0.2">
      <c r="A2726">
        <v>28</v>
      </c>
      <c r="B2726" t="s">
        <v>127</v>
      </c>
      <c r="C2726" t="s">
        <v>1515</v>
      </c>
      <c r="F2726" t="b">
        <f>IF(ISBLANK(X2726), FALSE, TRUE)</f>
        <v>0</v>
      </c>
      <c r="G2726" t="s">
        <v>1522</v>
      </c>
      <c r="H2726" t="s">
        <v>54</v>
      </c>
      <c r="I2726" t="s">
        <v>991</v>
      </c>
      <c r="J2726" t="s">
        <v>1034</v>
      </c>
      <c r="K2726" t="s">
        <v>991</v>
      </c>
      <c r="N2726">
        <v>26</v>
      </c>
      <c r="R2726" t="s">
        <v>991</v>
      </c>
      <c r="S2726" t="s">
        <v>1006</v>
      </c>
      <c r="U2726" t="s">
        <v>991</v>
      </c>
      <c r="V2726" t="s">
        <v>1062</v>
      </c>
      <c r="W2726">
        <v>39</v>
      </c>
    </row>
    <row r="2727" spans="1:23" x14ac:dyDescent="0.2">
      <c r="A2727">
        <v>29</v>
      </c>
      <c r="B2727" t="s">
        <v>127</v>
      </c>
      <c r="C2727" t="s">
        <v>1515</v>
      </c>
      <c r="F2727" t="b">
        <f>IF(ISBLANK(X2727), FALSE, TRUE)</f>
        <v>0</v>
      </c>
      <c r="G2727" t="s">
        <v>1521</v>
      </c>
      <c r="H2727" t="s">
        <v>54</v>
      </c>
      <c r="I2727" t="s">
        <v>991</v>
      </c>
      <c r="J2727" t="s">
        <v>1026</v>
      </c>
      <c r="K2727" t="s">
        <v>991</v>
      </c>
      <c r="N2727">
        <v>30</v>
      </c>
      <c r="R2727" t="s">
        <v>991</v>
      </c>
      <c r="S2727" t="s">
        <v>1006</v>
      </c>
      <c r="U2727" t="s">
        <v>991</v>
      </c>
      <c r="V2727" t="s">
        <v>1062</v>
      </c>
      <c r="W2727">
        <v>39</v>
      </c>
    </row>
    <row r="2728" spans="1:23" x14ac:dyDescent="0.2">
      <c r="A2728">
        <v>30</v>
      </c>
      <c r="B2728" t="s">
        <v>127</v>
      </c>
      <c r="C2728" t="s">
        <v>1515</v>
      </c>
      <c r="F2728" t="b">
        <f>IF(ISBLANK(X2728), FALSE, TRUE)</f>
        <v>0</v>
      </c>
      <c r="G2728" t="s">
        <v>1521</v>
      </c>
      <c r="H2728" t="s">
        <v>54</v>
      </c>
      <c r="I2728" t="s">
        <v>991</v>
      </c>
      <c r="J2728" t="s">
        <v>1035</v>
      </c>
      <c r="K2728" t="s">
        <v>991</v>
      </c>
      <c r="N2728">
        <v>30</v>
      </c>
      <c r="R2728" t="s">
        <v>991</v>
      </c>
      <c r="S2728" t="s">
        <v>1006</v>
      </c>
      <c r="U2728" t="s">
        <v>991</v>
      </c>
      <c r="V2728" t="s">
        <v>1062</v>
      </c>
      <c r="W2728">
        <v>39</v>
      </c>
    </row>
    <row r="2729" spans="1:23" x14ac:dyDescent="0.2">
      <c r="A2729">
        <v>31</v>
      </c>
      <c r="B2729" t="s">
        <v>127</v>
      </c>
      <c r="C2729" t="s">
        <v>1515</v>
      </c>
      <c r="F2729" t="b">
        <f>IF(ISBLANK(X2729), FALSE, TRUE)</f>
        <v>0</v>
      </c>
      <c r="G2729" t="s">
        <v>1532</v>
      </c>
      <c r="H2729" t="s">
        <v>3</v>
      </c>
      <c r="I2729" t="s">
        <v>1526</v>
      </c>
      <c r="J2729" t="s">
        <v>635</v>
      </c>
      <c r="K2729" t="s">
        <v>1751</v>
      </c>
      <c r="L2729">
        <v>2</v>
      </c>
      <c r="M2729">
        <v>3</v>
      </c>
      <c r="N2729">
        <v>2</v>
      </c>
      <c r="Q2729" t="s">
        <v>83</v>
      </c>
      <c r="R2729" t="s">
        <v>991</v>
      </c>
      <c r="S2729" t="s">
        <v>245</v>
      </c>
      <c r="U2729" t="s">
        <v>1723</v>
      </c>
      <c r="V2729" t="s">
        <v>1062</v>
      </c>
      <c r="W2729">
        <v>39</v>
      </c>
    </row>
    <row r="2730" spans="1:23" x14ac:dyDescent="0.2">
      <c r="A2730">
        <v>32</v>
      </c>
      <c r="B2730" t="s">
        <v>127</v>
      </c>
      <c r="C2730" t="s">
        <v>1515</v>
      </c>
      <c r="F2730" t="b">
        <f>IF(ISBLANK(X2730), FALSE, TRUE)</f>
        <v>0</v>
      </c>
      <c r="G2730" t="s">
        <v>1521</v>
      </c>
      <c r="H2730" t="s">
        <v>3</v>
      </c>
      <c r="I2730" t="s">
        <v>1526</v>
      </c>
      <c r="J2730" t="s">
        <v>636</v>
      </c>
      <c r="K2730" t="s">
        <v>991</v>
      </c>
      <c r="L2730">
        <v>2</v>
      </c>
      <c r="M2730">
        <v>1</v>
      </c>
      <c r="N2730">
        <v>3</v>
      </c>
      <c r="Q2730" t="s">
        <v>83</v>
      </c>
      <c r="R2730" t="s">
        <v>991</v>
      </c>
      <c r="S2730" t="s">
        <v>245</v>
      </c>
      <c r="U2730" t="s">
        <v>1723</v>
      </c>
      <c r="V2730" t="s">
        <v>1062</v>
      </c>
      <c r="W2730">
        <v>39</v>
      </c>
    </row>
    <row r="2731" spans="1:23" x14ac:dyDescent="0.2">
      <c r="A2731">
        <v>33</v>
      </c>
      <c r="B2731" t="s">
        <v>127</v>
      </c>
      <c r="C2731" t="s">
        <v>1515</v>
      </c>
      <c r="F2731" t="b">
        <f>IF(ISBLANK(X2731), FALSE, TRUE)</f>
        <v>0</v>
      </c>
      <c r="G2731" t="s">
        <v>1532</v>
      </c>
      <c r="H2731" t="s">
        <v>3</v>
      </c>
      <c r="I2731" t="s">
        <v>1526</v>
      </c>
      <c r="J2731" t="s">
        <v>637</v>
      </c>
      <c r="K2731" t="s">
        <v>991</v>
      </c>
      <c r="L2731">
        <v>3</v>
      </c>
      <c r="M2731">
        <v>3</v>
      </c>
      <c r="N2731">
        <v>4</v>
      </c>
      <c r="Q2731" t="s">
        <v>83</v>
      </c>
      <c r="R2731" t="s">
        <v>135</v>
      </c>
      <c r="S2731" t="s">
        <v>245</v>
      </c>
      <c r="U2731" t="s">
        <v>1724</v>
      </c>
      <c r="V2731" t="s">
        <v>1062</v>
      </c>
      <c r="W2731">
        <v>39</v>
      </c>
    </row>
    <row r="2732" spans="1:23" x14ac:dyDescent="0.2">
      <c r="A2732">
        <v>34</v>
      </c>
      <c r="B2732" t="s">
        <v>127</v>
      </c>
      <c r="C2732" t="s">
        <v>1515</v>
      </c>
      <c r="F2732" t="b">
        <f>IF(ISBLANK(X2732), FALSE, TRUE)</f>
        <v>0</v>
      </c>
      <c r="G2732" t="s">
        <v>1516</v>
      </c>
      <c r="H2732" t="s">
        <v>3</v>
      </c>
      <c r="I2732" t="s">
        <v>1526</v>
      </c>
      <c r="J2732" t="s">
        <v>638</v>
      </c>
      <c r="K2732" t="s">
        <v>1752</v>
      </c>
      <c r="L2732">
        <v>3</v>
      </c>
      <c r="M2732">
        <v>4</v>
      </c>
      <c r="N2732">
        <v>4</v>
      </c>
      <c r="Q2732" t="s">
        <v>83</v>
      </c>
      <c r="R2732" t="s">
        <v>991</v>
      </c>
      <c r="S2732" t="s">
        <v>245</v>
      </c>
      <c r="U2732" t="s">
        <v>1723</v>
      </c>
      <c r="V2732" t="s">
        <v>1062</v>
      </c>
      <c r="W2732">
        <v>39</v>
      </c>
    </row>
    <row r="2733" spans="1:23" x14ac:dyDescent="0.2">
      <c r="A2733">
        <v>35</v>
      </c>
      <c r="B2733" t="s">
        <v>127</v>
      </c>
      <c r="C2733" t="s">
        <v>1515</v>
      </c>
      <c r="F2733" t="b">
        <f>IF(ISBLANK(X2733), FALSE, TRUE)</f>
        <v>0</v>
      </c>
      <c r="G2733" t="s">
        <v>1522</v>
      </c>
      <c r="H2733" t="s">
        <v>3</v>
      </c>
      <c r="I2733" t="s">
        <v>1526</v>
      </c>
      <c r="J2733" t="s">
        <v>639</v>
      </c>
      <c r="K2733" t="s">
        <v>1753</v>
      </c>
      <c r="L2733">
        <v>4</v>
      </c>
      <c r="M2733">
        <v>3</v>
      </c>
      <c r="N2733">
        <v>6</v>
      </c>
      <c r="Q2733" t="s">
        <v>83</v>
      </c>
      <c r="R2733" t="s">
        <v>150</v>
      </c>
      <c r="S2733" t="s">
        <v>245</v>
      </c>
      <c r="U2733" t="s">
        <v>1754</v>
      </c>
      <c r="V2733" t="s">
        <v>1062</v>
      </c>
      <c r="W2733">
        <v>39</v>
      </c>
    </row>
    <row r="2734" spans="1:23" x14ac:dyDescent="0.2">
      <c r="A2734">
        <v>36</v>
      </c>
      <c r="B2734" t="s">
        <v>127</v>
      </c>
      <c r="C2734" t="s">
        <v>1515</v>
      </c>
      <c r="F2734" t="b">
        <f>IF(ISBLANK(X2734), FALSE, TRUE)</f>
        <v>0</v>
      </c>
      <c r="G2734" t="s">
        <v>1521</v>
      </c>
      <c r="H2734" t="s">
        <v>3</v>
      </c>
      <c r="I2734" t="s">
        <v>1526</v>
      </c>
      <c r="J2734" t="s">
        <v>640</v>
      </c>
      <c r="K2734" t="s">
        <v>991</v>
      </c>
      <c r="L2734">
        <v>5</v>
      </c>
      <c r="M2734">
        <v>3</v>
      </c>
      <c r="N2734">
        <v>5</v>
      </c>
      <c r="Q2734" t="s">
        <v>248</v>
      </c>
      <c r="R2734" t="s">
        <v>158</v>
      </c>
      <c r="S2734" t="s">
        <v>245</v>
      </c>
      <c r="U2734" t="s">
        <v>1755</v>
      </c>
      <c r="V2734" t="s">
        <v>1062</v>
      </c>
      <c r="W2734">
        <v>39</v>
      </c>
    </row>
    <row r="2735" spans="1:23" x14ac:dyDescent="0.2">
      <c r="A2735">
        <v>37</v>
      </c>
      <c r="B2735" t="s">
        <v>127</v>
      </c>
      <c r="C2735" t="s">
        <v>1515</v>
      </c>
      <c r="F2735" t="b">
        <f>IF(ISBLANK(X2735), FALSE, TRUE)</f>
        <v>0</v>
      </c>
      <c r="G2735" t="s">
        <v>1521</v>
      </c>
      <c r="H2735" t="s">
        <v>3</v>
      </c>
      <c r="I2735" t="s">
        <v>1526</v>
      </c>
      <c r="J2735" t="s">
        <v>641</v>
      </c>
      <c r="K2735" t="s">
        <v>991</v>
      </c>
      <c r="L2735">
        <v>6</v>
      </c>
      <c r="M2735">
        <v>4</v>
      </c>
      <c r="N2735">
        <v>5</v>
      </c>
      <c r="Q2735" t="s">
        <v>83</v>
      </c>
      <c r="R2735" t="s">
        <v>2008</v>
      </c>
      <c r="S2735" t="s">
        <v>245</v>
      </c>
      <c r="U2735" t="s">
        <v>1724</v>
      </c>
      <c r="V2735" t="s">
        <v>1062</v>
      </c>
      <c r="W2735">
        <v>39</v>
      </c>
    </row>
    <row r="2736" spans="1:23" x14ac:dyDescent="0.2">
      <c r="A2736">
        <v>38</v>
      </c>
      <c r="B2736" t="s">
        <v>127</v>
      </c>
      <c r="C2736" t="s">
        <v>1515</v>
      </c>
      <c r="F2736" t="b">
        <f>IF(ISBLANK(X2736), FALSE, TRUE)</f>
        <v>0</v>
      </c>
      <c r="G2736" t="s">
        <v>1532</v>
      </c>
      <c r="H2736" t="s">
        <v>3</v>
      </c>
      <c r="I2736" t="s">
        <v>1526</v>
      </c>
      <c r="J2736" t="s">
        <v>642</v>
      </c>
      <c r="K2736" t="s">
        <v>991</v>
      </c>
      <c r="L2736">
        <v>8</v>
      </c>
      <c r="M2736">
        <v>5</v>
      </c>
      <c r="N2736">
        <v>7</v>
      </c>
      <c r="Q2736" t="s">
        <v>248</v>
      </c>
      <c r="R2736" t="s">
        <v>139</v>
      </c>
      <c r="S2736" t="s">
        <v>245</v>
      </c>
      <c r="U2736" t="s">
        <v>1756</v>
      </c>
      <c r="V2736" t="s">
        <v>1062</v>
      </c>
      <c r="W2736">
        <v>39</v>
      </c>
    </row>
    <row r="2737" spans="1:23" x14ac:dyDescent="0.2">
      <c r="A2737">
        <v>39</v>
      </c>
      <c r="B2737" t="s">
        <v>127</v>
      </c>
      <c r="C2737" t="s">
        <v>1515</v>
      </c>
      <c r="F2737" t="b">
        <f>IF(ISBLANK(X2737), FALSE, TRUE)</f>
        <v>0</v>
      </c>
      <c r="G2737" t="s">
        <v>1522</v>
      </c>
      <c r="H2737" t="s">
        <v>3</v>
      </c>
      <c r="I2737" t="s">
        <v>1526</v>
      </c>
      <c r="J2737" t="s">
        <v>643</v>
      </c>
      <c r="K2737" t="s">
        <v>1757</v>
      </c>
      <c r="L2737">
        <v>9</v>
      </c>
      <c r="M2737">
        <v>7</v>
      </c>
      <c r="N2737">
        <v>7</v>
      </c>
      <c r="Q2737" t="s">
        <v>248</v>
      </c>
      <c r="R2737" t="s">
        <v>2010</v>
      </c>
      <c r="S2737" t="s">
        <v>245</v>
      </c>
      <c r="U2737" t="s">
        <v>1756</v>
      </c>
      <c r="V2737" t="s">
        <v>1062</v>
      </c>
      <c r="W2737">
        <v>39</v>
      </c>
    </row>
    <row r="2738" spans="1:23" x14ac:dyDescent="0.2">
      <c r="A2738">
        <v>40</v>
      </c>
      <c r="B2738" t="s">
        <v>127</v>
      </c>
      <c r="C2738" t="s">
        <v>1515</v>
      </c>
      <c r="F2738" t="b">
        <f>IF(ISBLANK(X2738), FALSE, TRUE)</f>
        <v>0</v>
      </c>
      <c r="G2738" t="s">
        <v>1522</v>
      </c>
      <c r="H2738" t="s">
        <v>3</v>
      </c>
      <c r="I2738" t="s">
        <v>1526</v>
      </c>
      <c r="J2738" t="s">
        <v>128</v>
      </c>
      <c r="K2738" t="s">
        <v>991</v>
      </c>
      <c r="L2738">
        <v>0</v>
      </c>
      <c r="R2738" t="s">
        <v>991</v>
      </c>
      <c r="S2738" t="s">
        <v>6</v>
      </c>
      <c r="U2738" t="s">
        <v>16</v>
      </c>
      <c r="V2738" t="s">
        <v>1062</v>
      </c>
      <c r="W2738">
        <v>39</v>
      </c>
    </row>
    <row r="2739" spans="1:23" x14ac:dyDescent="0.2">
      <c r="A2739">
        <v>41</v>
      </c>
      <c r="B2739" t="s">
        <v>127</v>
      </c>
      <c r="C2739" t="s">
        <v>1515</v>
      </c>
      <c r="F2739" t="b">
        <f>IF(ISBLANK(X2739), FALSE, TRUE)</f>
        <v>0</v>
      </c>
      <c r="G2739" t="s">
        <v>1532</v>
      </c>
      <c r="H2739" t="s">
        <v>3</v>
      </c>
      <c r="I2739" t="s">
        <v>1526</v>
      </c>
      <c r="J2739" t="s">
        <v>129</v>
      </c>
      <c r="K2739" t="s">
        <v>991</v>
      </c>
      <c r="L2739">
        <v>4</v>
      </c>
      <c r="R2739" t="s">
        <v>991</v>
      </c>
      <c r="S2739" t="s">
        <v>6</v>
      </c>
      <c r="U2739" t="s">
        <v>19</v>
      </c>
      <c r="V2739" t="s">
        <v>1062</v>
      </c>
      <c r="W2739">
        <v>39</v>
      </c>
    </row>
    <row r="2740" spans="1:23" x14ac:dyDescent="0.2">
      <c r="A2740">
        <v>42</v>
      </c>
      <c r="B2740" t="s">
        <v>127</v>
      </c>
      <c r="C2740" t="s">
        <v>1515</v>
      </c>
      <c r="F2740" t="b">
        <f>IF(ISBLANK(X2740), FALSE, TRUE)</f>
        <v>0</v>
      </c>
      <c r="G2740" t="s">
        <v>1522</v>
      </c>
      <c r="H2740" t="s">
        <v>3</v>
      </c>
      <c r="I2740" t="s">
        <v>1524</v>
      </c>
      <c r="J2740" t="s">
        <v>644</v>
      </c>
      <c r="K2740" t="s">
        <v>1758</v>
      </c>
      <c r="L2740">
        <v>1</v>
      </c>
      <c r="M2740">
        <v>1</v>
      </c>
      <c r="N2740">
        <v>1</v>
      </c>
      <c r="Q2740" t="s">
        <v>83</v>
      </c>
      <c r="R2740" t="s">
        <v>991</v>
      </c>
      <c r="S2740" t="s">
        <v>245</v>
      </c>
      <c r="U2740" t="s">
        <v>346</v>
      </c>
      <c r="V2740" t="s">
        <v>1062</v>
      </c>
      <c r="W2740">
        <v>39</v>
      </c>
    </row>
    <row r="2741" spans="1:23" x14ac:dyDescent="0.2">
      <c r="A2741">
        <v>43</v>
      </c>
      <c r="B2741" t="s">
        <v>127</v>
      </c>
      <c r="C2741" t="s">
        <v>1515</v>
      </c>
      <c r="F2741" t="b">
        <f>IF(ISBLANK(X2741), FALSE, TRUE)</f>
        <v>0</v>
      </c>
      <c r="G2741" t="s">
        <v>1521</v>
      </c>
      <c r="H2741" t="s">
        <v>3</v>
      </c>
      <c r="I2741" t="s">
        <v>1524</v>
      </c>
      <c r="J2741" t="s">
        <v>645</v>
      </c>
      <c r="K2741" t="s">
        <v>991</v>
      </c>
      <c r="L2741">
        <v>2</v>
      </c>
      <c r="M2741">
        <v>0</v>
      </c>
      <c r="N2741">
        <v>3</v>
      </c>
      <c r="Q2741" t="s">
        <v>83</v>
      </c>
      <c r="R2741" t="s">
        <v>135</v>
      </c>
      <c r="S2741" t="s">
        <v>245</v>
      </c>
      <c r="U2741" t="s">
        <v>1749</v>
      </c>
      <c r="V2741" t="s">
        <v>1062</v>
      </c>
      <c r="W2741">
        <v>39</v>
      </c>
    </row>
    <row r="2742" spans="1:23" x14ac:dyDescent="0.2">
      <c r="A2742">
        <v>44</v>
      </c>
      <c r="B2742" t="s">
        <v>127</v>
      </c>
      <c r="C2742" t="s">
        <v>1515</v>
      </c>
      <c r="F2742" t="b">
        <f>IF(ISBLANK(X2742), FALSE, TRUE)</f>
        <v>0</v>
      </c>
      <c r="G2742" t="s">
        <v>1532</v>
      </c>
      <c r="H2742" t="s">
        <v>3</v>
      </c>
      <c r="I2742" t="s">
        <v>1524</v>
      </c>
      <c r="J2742" t="s">
        <v>646</v>
      </c>
      <c r="K2742" t="s">
        <v>991</v>
      </c>
      <c r="L2742">
        <v>2</v>
      </c>
      <c r="M2742">
        <v>0</v>
      </c>
      <c r="N2742">
        <v>5</v>
      </c>
      <c r="Q2742" t="s">
        <v>83</v>
      </c>
      <c r="R2742" t="s">
        <v>158</v>
      </c>
      <c r="S2742" t="s">
        <v>245</v>
      </c>
      <c r="U2742" t="s">
        <v>493</v>
      </c>
      <c r="V2742" t="s">
        <v>1062</v>
      </c>
      <c r="W2742">
        <v>39</v>
      </c>
    </row>
    <row r="2743" spans="1:23" x14ac:dyDescent="0.2">
      <c r="A2743">
        <v>45</v>
      </c>
      <c r="B2743" t="s">
        <v>127</v>
      </c>
      <c r="C2743" t="s">
        <v>1515</v>
      </c>
      <c r="F2743" t="b">
        <f>IF(ISBLANK(X2743), FALSE, TRUE)</f>
        <v>0</v>
      </c>
      <c r="G2743" t="s">
        <v>1521</v>
      </c>
      <c r="H2743" t="s">
        <v>3</v>
      </c>
      <c r="I2743" t="s">
        <v>1524</v>
      </c>
      <c r="J2743" t="s">
        <v>647</v>
      </c>
      <c r="K2743" t="s">
        <v>991</v>
      </c>
      <c r="L2743">
        <v>3</v>
      </c>
      <c r="M2743">
        <v>3</v>
      </c>
      <c r="N2743">
        <v>3</v>
      </c>
      <c r="Q2743" t="s">
        <v>83</v>
      </c>
      <c r="R2743" t="s">
        <v>648</v>
      </c>
      <c r="S2743" t="s">
        <v>245</v>
      </c>
      <c r="U2743" t="s">
        <v>1726</v>
      </c>
      <c r="V2743" t="s">
        <v>1062</v>
      </c>
      <c r="W2743">
        <v>39</v>
      </c>
    </row>
    <row r="2744" spans="1:23" x14ac:dyDescent="0.2">
      <c r="A2744">
        <v>46</v>
      </c>
      <c r="B2744" t="s">
        <v>127</v>
      </c>
      <c r="C2744" t="s">
        <v>1515</v>
      </c>
      <c r="F2744" t="b">
        <f>IF(ISBLANK(X2744), FALSE, TRUE)</f>
        <v>0</v>
      </c>
      <c r="G2744" t="s">
        <v>1532</v>
      </c>
      <c r="H2744" t="s">
        <v>3</v>
      </c>
      <c r="I2744" t="s">
        <v>1524</v>
      </c>
      <c r="J2744" t="s">
        <v>649</v>
      </c>
      <c r="K2744" t="s">
        <v>1759</v>
      </c>
      <c r="L2744">
        <v>3</v>
      </c>
      <c r="M2744">
        <v>2</v>
      </c>
      <c r="N2744">
        <v>4</v>
      </c>
      <c r="Q2744" t="s">
        <v>83</v>
      </c>
      <c r="R2744" t="s">
        <v>135</v>
      </c>
      <c r="S2744" t="s">
        <v>245</v>
      </c>
      <c r="U2744" t="s">
        <v>1760</v>
      </c>
      <c r="V2744" t="s">
        <v>1062</v>
      </c>
      <c r="W2744">
        <v>39</v>
      </c>
    </row>
    <row r="2745" spans="1:23" x14ac:dyDescent="0.2">
      <c r="A2745">
        <v>47</v>
      </c>
      <c r="B2745" t="s">
        <v>127</v>
      </c>
      <c r="C2745" t="s">
        <v>1515</v>
      </c>
      <c r="F2745" t="b">
        <f>IF(ISBLANK(X2745), FALSE, TRUE)</f>
        <v>0</v>
      </c>
      <c r="G2745" t="s">
        <v>1516</v>
      </c>
      <c r="H2745" t="s">
        <v>3</v>
      </c>
      <c r="I2745" t="s">
        <v>1524</v>
      </c>
      <c r="J2745" t="s">
        <v>650</v>
      </c>
      <c r="K2745" t="s">
        <v>1761</v>
      </c>
      <c r="L2745">
        <v>4</v>
      </c>
      <c r="M2745">
        <v>0</v>
      </c>
      <c r="N2745">
        <v>6</v>
      </c>
      <c r="Q2745" t="s">
        <v>83</v>
      </c>
      <c r="R2745" t="s">
        <v>991</v>
      </c>
      <c r="S2745" t="s">
        <v>245</v>
      </c>
      <c r="U2745" t="s">
        <v>1762</v>
      </c>
      <c r="V2745" t="s">
        <v>1062</v>
      </c>
      <c r="W2745">
        <v>39</v>
      </c>
    </row>
    <row r="2746" spans="1:23" x14ac:dyDescent="0.2">
      <c r="A2746">
        <v>48</v>
      </c>
      <c r="B2746" t="s">
        <v>127</v>
      </c>
      <c r="C2746" t="s">
        <v>1515</v>
      </c>
      <c r="F2746" t="b">
        <f>IF(ISBLANK(X2746), FALSE, TRUE)</f>
        <v>0</v>
      </c>
      <c r="G2746" t="s">
        <v>1532</v>
      </c>
      <c r="H2746" t="s">
        <v>3</v>
      </c>
      <c r="I2746" t="s">
        <v>1524</v>
      </c>
      <c r="J2746" t="s">
        <v>651</v>
      </c>
      <c r="K2746" t="s">
        <v>1763</v>
      </c>
      <c r="L2746">
        <v>5</v>
      </c>
      <c r="M2746">
        <v>4</v>
      </c>
      <c r="N2746">
        <v>6</v>
      </c>
      <c r="Q2746" t="s">
        <v>248</v>
      </c>
      <c r="R2746" t="s">
        <v>991</v>
      </c>
      <c r="S2746" t="s">
        <v>245</v>
      </c>
      <c r="U2746" t="s">
        <v>1764</v>
      </c>
      <c r="V2746" t="s">
        <v>1062</v>
      </c>
      <c r="W2746">
        <v>39</v>
      </c>
    </row>
    <row r="2747" spans="1:23" x14ac:dyDescent="0.2">
      <c r="A2747">
        <v>49</v>
      </c>
      <c r="B2747" t="s">
        <v>127</v>
      </c>
      <c r="C2747" t="s">
        <v>1515</v>
      </c>
      <c r="F2747" t="b">
        <f>IF(ISBLANK(X2747), FALSE, TRUE)</f>
        <v>0</v>
      </c>
      <c r="G2747" t="s">
        <v>1521</v>
      </c>
      <c r="H2747" t="s">
        <v>3</v>
      </c>
      <c r="I2747" t="s">
        <v>1524</v>
      </c>
      <c r="J2747" t="s">
        <v>652</v>
      </c>
      <c r="K2747" t="s">
        <v>991</v>
      </c>
      <c r="L2747">
        <v>6</v>
      </c>
      <c r="M2747">
        <v>4</v>
      </c>
      <c r="N2747">
        <v>7</v>
      </c>
      <c r="Q2747" t="s">
        <v>83</v>
      </c>
      <c r="R2747" t="s">
        <v>991</v>
      </c>
      <c r="S2747" t="s">
        <v>245</v>
      </c>
      <c r="U2747" t="s">
        <v>346</v>
      </c>
      <c r="V2747" t="s">
        <v>1062</v>
      </c>
      <c r="W2747">
        <v>39</v>
      </c>
    </row>
    <row r="2748" spans="1:23" x14ac:dyDescent="0.2">
      <c r="A2748">
        <v>50</v>
      </c>
      <c r="B2748" t="s">
        <v>127</v>
      </c>
      <c r="C2748" t="s">
        <v>1515</v>
      </c>
      <c r="F2748" t="b">
        <f>IF(ISBLANK(X2748), FALSE, TRUE)</f>
        <v>0</v>
      </c>
      <c r="G2748" t="s">
        <v>1522</v>
      </c>
      <c r="H2748" t="s">
        <v>3</v>
      </c>
      <c r="I2748" t="s">
        <v>1524</v>
      </c>
      <c r="J2748" t="s">
        <v>653</v>
      </c>
      <c r="K2748" t="s">
        <v>1765</v>
      </c>
      <c r="L2748">
        <v>7</v>
      </c>
      <c r="M2748">
        <v>4</v>
      </c>
      <c r="N2748">
        <v>9</v>
      </c>
      <c r="Q2748" t="s">
        <v>83</v>
      </c>
      <c r="R2748" t="s">
        <v>2011</v>
      </c>
      <c r="S2748" t="s">
        <v>245</v>
      </c>
      <c r="U2748" t="s">
        <v>346</v>
      </c>
      <c r="V2748" t="s">
        <v>1062</v>
      </c>
      <c r="W2748">
        <v>39</v>
      </c>
    </row>
    <row r="2749" spans="1:23" x14ac:dyDescent="0.2">
      <c r="A2749">
        <v>51</v>
      </c>
      <c r="B2749" t="s">
        <v>127</v>
      </c>
      <c r="C2749" t="s">
        <v>1515</v>
      </c>
      <c r="F2749" t="b">
        <f>IF(ISBLANK(X2749), FALSE, TRUE)</f>
        <v>0</v>
      </c>
      <c r="G2749" t="s">
        <v>1522</v>
      </c>
      <c r="H2749" t="s">
        <v>3</v>
      </c>
      <c r="I2749" t="s">
        <v>1524</v>
      </c>
      <c r="J2749" t="s">
        <v>962</v>
      </c>
      <c r="K2749" t="s">
        <v>991</v>
      </c>
      <c r="L2749">
        <v>3</v>
      </c>
      <c r="O2749">
        <v>2</v>
      </c>
      <c r="P2749">
        <v>2</v>
      </c>
      <c r="R2749" t="s">
        <v>2009</v>
      </c>
      <c r="S2749" t="s">
        <v>915</v>
      </c>
      <c r="U2749" t="s">
        <v>151</v>
      </c>
      <c r="V2749" t="s">
        <v>1062</v>
      </c>
      <c r="W2749">
        <v>39</v>
      </c>
    </row>
    <row r="2750" spans="1:23" x14ac:dyDescent="0.2">
      <c r="A2750">
        <v>52</v>
      </c>
      <c r="B2750" t="s">
        <v>127</v>
      </c>
      <c r="C2750" t="s">
        <v>1515</v>
      </c>
      <c r="F2750" t="b">
        <f>IF(ISBLANK(X2750), FALSE, TRUE)</f>
        <v>0</v>
      </c>
      <c r="G2750" t="s">
        <v>1532</v>
      </c>
      <c r="H2750" t="s">
        <v>3</v>
      </c>
      <c r="I2750" t="s">
        <v>1524</v>
      </c>
      <c r="J2750" t="s">
        <v>130</v>
      </c>
      <c r="K2750" t="s">
        <v>991</v>
      </c>
      <c r="L2750">
        <v>3</v>
      </c>
      <c r="R2750" t="s">
        <v>991</v>
      </c>
      <c r="S2750" t="s">
        <v>6</v>
      </c>
      <c r="U2750" t="s">
        <v>57</v>
      </c>
      <c r="V2750" t="s">
        <v>1062</v>
      </c>
      <c r="W2750">
        <v>39</v>
      </c>
    </row>
    <row r="2751" spans="1:23" x14ac:dyDescent="0.2">
      <c r="A2751">
        <v>53</v>
      </c>
      <c r="B2751" t="s">
        <v>127</v>
      </c>
      <c r="C2751" t="s">
        <v>1515</v>
      </c>
      <c r="F2751" t="b">
        <f>IF(ISBLANK(X2751), FALSE, TRUE)</f>
        <v>0</v>
      </c>
      <c r="G2751" t="s">
        <v>1522</v>
      </c>
      <c r="H2751" t="s">
        <v>3</v>
      </c>
      <c r="I2751" t="s">
        <v>3</v>
      </c>
      <c r="J2751" t="s">
        <v>654</v>
      </c>
      <c r="K2751" t="s">
        <v>1766</v>
      </c>
      <c r="L2751">
        <v>3</v>
      </c>
      <c r="M2751">
        <v>3</v>
      </c>
      <c r="N2751">
        <v>4</v>
      </c>
      <c r="Q2751" t="s">
        <v>83</v>
      </c>
      <c r="R2751" t="s">
        <v>991</v>
      </c>
      <c r="S2751" t="s">
        <v>245</v>
      </c>
      <c r="U2751" t="s">
        <v>314</v>
      </c>
      <c r="V2751" t="s">
        <v>1062</v>
      </c>
      <c r="W2751">
        <v>39</v>
      </c>
    </row>
    <row r="2752" spans="1:23" x14ac:dyDescent="0.2">
      <c r="A2752">
        <v>54</v>
      </c>
      <c r="B2752" t="s">
        <v>127</v>
      </c>
      <c r="C2752" t="s">
        <v>1515</v>
      </c>
      <c r="F2752" t="b">
        <f>IF(ISBLANK(X2752), FALSE, TRUE)</f>
        <v>0</v>
      </c>
      <c r="G2752" t="s">
        <v>1532</v>
      </c>
      <c r="H2752" t="s">
        <v>3</v>
      </c>
      <c r="I2752" t="s">
        <v>3</v>
      </c>
      <c r="J2752" t="s">
        <v>655</v>
      </c>
      <c r="K2752" t="s">
        <v>991</v>
      </c>
      <c r="L2752">
        <v>4</v>
      </c>
      <c r="M2752">
        <v>1</v>
      </c>
      <c r="N2752">
        <v>8</v>
      </c>
      <c r="Q2752" t="s">
        <v>83</v>
      </c>
      <c r="R2752" t="s">
        <v>135</v>
      </c>
      <c r="S2752" t="s">
        <v>245</v>
      </c>
      <c r="U2752" t="s">
        <v>84</v>
      </c>
      <c r="V2752" t="s">
        <v>1062</v>
      </c>
      <c r="W2752">
        <v>39</v>
      </c>
    </row>
    <row r="2753" spans="1:23" x14ac:dyDescent="0.2">
      <c r="A2753">
        <v>55</v>
      </c>
      <c r="B2753" t="s">
        <v>127</v>
      </c>
      <c r="C2753" t="s">
        <v>1515</v>
      </c>
      <c r="F2753" t="b">
        <f>IF(ISBLANK(X2753), FALSE, TRUE)</f>
        <v>0</v>
      </c>
      <c r="G2753" t="s">
        <v>1522</v>
      </c>
      <c r="H2753" t="s">
        <v>3</v>
      </c>
      <c r="I2753" t="s">
        <v>3</v>
      </c>
      <c r="J2753" t="s">
        <v>131</v>
      </c>
      <c r="K2753" t="s">
        <v>991</v>
      </c>
      <c r="L2753">
        <v>3</v>
      </c>
      <c r="R2753" t="s">
        <v>991</v>
      </c>
      <c r="S2753" t="s">
        <v>6</v>
      </c>
      <c r="U2753" t="s">
        <v>19</v>
      </c>
      <c r="V2753" t="s">
        <v>1062</v>
      </c>
      <c r="W2753">
        <v>39</v>
      </c>
    </row>
    <row r="2754" spans="1:23" x14ac:dyDescent="0.2">
      <c r="A2754">
        <v>56</v>
      </c>
      <c r="B2754" t="s">
        <v>127</v>
      </c>
      <c r="C2754" t="s">
        <v>1515</v>
      </c>
      <c r="F2754" t="b">
        <f>IF(ISBLANK(X2754), FALSE, TRUE)</f>
        <v>0</v>
      </c>
      <c r="G2754" t="s">
        <v>1532</v>
      </c>
      <c r="H2754" t="s">
        <v>3</v>
      </c>
      <c r="I2754" t="s">
        <v>991</v>
      </c>
      <c r="J2754" t="s">
        <v>656</v>
      </c>
      <c r="K2754" t="s">
        <v>991</v>
      </c>
      <c r="L2754">
        <v>1</v>
      </c>
      <c r="M2754">
        <v>0</v>
      </c>
      <c r="N2754">
        <v>4</v>
      </c>
      <c r="Q2754" t="s">
        <v>83</v>
      </c>
      <c r="R2754" t="s">
        <v>991</v>
      </c>
      <c r="S2754" t="s">
        <v>245</v>
      </c>
      <c r="U2754" t="s">
        <v>1749</v>
      </c>
      <c r="V2754" t="s">
        <v>1062</v>
      </c>
      <c r="W2754">
        <v>39</v>
      </c>
    </row>
    <row r="2755" spans="1:23" x14ac:dyDescent="0.2">
      <c r="A2755">
        <v>57</v>
      </c>
      <c r="B2755" t="s">
        <v>127</v>
      </c>
      <c r="C2755" t="s">
        <v>1515</v>
      </c>
      <c r="F2755" t="b">
        <f>IF(ISBLANK(X2755), FALSE, TRUE)</f>
        <v>0</v>
      </c>
      <c r="G2755" t="s">
        <v>1521</v>
      </c>
      <c r="H2755" t="s">
        <v>3</v>
      </c>
      <c r="I2755" t="s">
        <v>991</v>
      </c>
      <c r="J2755" t="s">
        <v>657</v>
      </c>
      <c r="K2755" t="s">
        <v>991</v>
      </c>
      <c r="L2755">
        <v>1</v>
      </c>
      <c r="M2755">
        <v>1</v>
      </c>
      <c r="N2755">
        <v>4</v>
      </c>
      <c r="Q2755" t="s">
        <v>83</v>
      </c>
      <c r="R2755" t="s">
        <v>991</v>
      </c>
      <c r="S2755" t="s">
        <v>245</v>
      </c>
      <c r="U2755" t="s">
        <v>658</v>
      </c>
      <c r="V2755" t="s">
        <v>1062</v>
      </c>
      <c r="W2755">
        <v>39</v>
      </c>
    </row>
    <row r="2756" spans="1:23" x14ac:dyDescent="0.2">
      <c r="A2756">
        <v>58</v>
      </c>
      <c r="B2756" t="s">
        <v>127</v>
      </c>
      <c r="C2756" t="s">
        <v>1515</v>
      </c>
      <c r="F2756" t="b">
        <f>IF(ISBLANK(X2756), FALSE, TRUE)</f>
        <v>0</v>
      </c>
      <c r="G2756" t="s">
        <v>1521</v>
      </c>
      <c r="H2756" t="s">
        <v>3</v>
      </c>
      <c r="I2756" t="s">
        <v>991</v>
      </c>
      <c r="J2756" t="s">
        <v>659</v>
      </c>
      <c r="K2756" t="s">
        <v>991</v>
      </c>
      <c r="L2756">
        <v>2</v>
      </c>
      <c r="M2756">
        <v>1</v>
      </c>
      <c r="N2756">
        <v>3</v>
      </c>
      <c r="Q2756" t="s">
        <v>248</v>
      </c>
      <c r="R2756" t="s">
        <v>991</v>
      </c>
      <c r="S2756" t="s">
        <v>245</v>
      </c>
      <c r="U2756" t="s">
        <v>1764</v>
      </c>
      <c r="V2756" t="s">
        <v>1062</v>
      </c>
      <c r="W2756">
        <v>39</v>
      </c>
    </row>
    <row r="2757" spans="1:23" x14ac:dyDescent="0.2">
      <c r="A2757">
        <v>59</v>
      </c>
      <c r="B2757" t="s">
        <v>127</v>
      </c>
      <c r="C2757" t="s">
        <v>1515</v>
      </c>
      <c r="F2757" t="b">
        <f>IF(ISBLANK(X2757), FALSE, TRUE)</f>
        <v>0</v>
      </c>
      <c r="G2757" t="s">
        <v>1521</v>
      </c>
      <c r="H2757" t="s">
        <v>3</v>
      </c>
      <c r="I2757" t="s">
        <v>991</v>
      </c>
      <c r="J2757" t="s">
        <v>660</v>
      </c>
      <c r="K2757" t="s">
        <v>991</v>
      </c>
      <c r="L2757">
        <v>2</v>
      </c>
      <c r="M2757">
        <v>2</v>
      </c>
      <c r="N2757">
        <v>5</v>
      </c>
      <c r="Q2757" t="s">
        <v>83</v>
      </c>
      <c r="R2757" t="s">
        <v>991</v>
      </c>
      <c r="S2757" t="s">
        <v>245</v>
      </c>
      <c r="U2757" t="s">
        <v>1767</v>
      </c>
      <c r="V2757" t="s">
        <v>1062</v>
      </c>
      <c r="W2757">
        <v>39</v>
      </c>
    </row>
    <row r="2758" spans="1:23" x14ac:dyDescent="0.2">
      <c r="A2758">
        <v>60</v>
      </c>
      <c r="B2758" t="s">
        <v>127</v>
      </c>
      <c r="C2758" t="s">
        <v>1515</v>
      </c>
      <c r="F2758" t="b">
        <f>IF(ISBLANK(X2758), FALSE, TRUE)</f>
        <v>0</v>
      </c>
      <c r="G2758" t="s">
        <v>1521</v>
      </c>
      <c r="H2758" t="s">
        <v>3</v>
      </c>
      <c r="I2758" t="s">
        <v>991</v>
      </c>
      <c r="J2758" t="s">
        <v>661</v>
      </c>
      <c r="K2758" t="s">
        <v>991</v>
      </c>
      <c r="L2758">
        <v>3</v>
      </c>
      <c r="M2758">
        <v>2</v>
      </c>
      <c r="N2758">
        <v>3</v>
      </c>
      <c r="Q2758" t="s">
        <v>248</v>
      </c>
      <c r="R2758" t="s">
        <v>991</v>
      </c>
      <c r="S2758" t="s">
        <v>245</v>
      </c>
      <c r="U2758" t="s">
        <v>1768</v>
      </c>
      <c r="V2758" t="s">
        <v>1062</v>
      </c>
      <c r="W2758">
        <v>39</v>
      </c>
    </row>
    <row r="2759" spans="1:23" x14ac:dyDescent="0.2">
      <c r="A2759">
        <v>61</v>
      </c>
      <c r="B2759" t="s">
        <v>127</v>
      </c>
      <c r="C2759" t="s">
        <v>1515</v>
      </c>
      <c r="F2759" t="b">
        <f>IF(ISBLANK(X2759), FALSE, TRUE)</f>
        <v>0</v>
      </c>
      <c r="G2759" t="s">
        <v>1521</v>
      </c>
      <c r="H2759" t="s">
        <v>3</v>
      </c>
      <c r="I2759" t="s">
        <v>991</v>
      </c>
      <c r="J2759" t="s">
        <v>662</v>
      </c>
      <c r="K2759" t="s">
        <v>991</v>
      </c>
      <c r="L2759">
        <v>3</v>
      </c>
      <c r="M2759">
        <v>2</v>
      </c>
      <c r="N2759">
        <v>4</v>
      </c>
      <c r="Q2759" t="s">
        <v>83</v>
      </c>
      <c r="R2759" t="s">
        <v>2012</v>
      </c>
      <c r="S2759" t="s">
        <v>245</v>
      </c>
      <c r="U2759" t="s">
        <v>1726</v>
      </c>
      <c r="V2759" t="s">
        <v>1062</v>
      </c>
      <c r="W2759">
        <v>39</v>
      </c>
    </row>
    <row r="2760" spans="1:23" x14ac:dyDescent="0.2">
      <c r="A2760">
        <v>62</v>
      </c>
      <c r="B2760" t="s">
        <v>127</v>
      </c>
      <c r="C2760" t="s">
        <v>1515</v>
      </c>
      <c r="F2760" t="b">
        <f>IF(ISBLANK(X2760), FALSE, TRUE)</f>
        <v>0</v>
      </c>
      <c r="G2760" t="s">
        <v>1521</v>
      </c>
      <c r="H2760" t="s">
        <v>3</v>
      </c>
      <c r="I2760" t="s">
        <v>991</v>
      </c>
      <c r="J2760" t="s">
        <v>663</v>
      </c>
      <c r="K2760" t="s">
        <v>991</v>
      </c>
      <c r="L2760">
        <v>4</v>
      </c>
      <c r="M2760">
        <v>3</v>
      </c>
      <c r="N2760">
        <v>5</v>
      </c>
      <c r="Q2760" t="s">
        <v>83</v>
      </c>
      <c r="R2760" t="s">
        <v>150</v>
      </c>
      <c r="S2760" t="s">
        <v>245</v>
      </c>
      <c r="U2760" t="s">
        <v>1769</v>
      </c>
      <c r="V2760" t="s">
        <v>1062</v>
      </c>
      <c r="W2760">
        <v>39</v>
      </c>
    </row>
    <row r="2761" spans="1:23" x14ac:dyDescent="0.2">
      <c r="A2761">
        <v>63</v>
      </c>
      <c r="B2761" t="s">
        <v>127</v>
      </c>
      <c r="C2761" t="s">
        <v>1515</v>
      </c>
      <c r="F2761" t="b">
        <f>IF(ISBLANK(X2761), FALSE, TRUE)</f>
        <v>0</v>
      </c>
      <c r="G2761" t="s">
        <v>1532</v>
      </c>
      <c r="H2761" t="s">
        <v>3</v>
      </c>
      <c r="I2761" t="s">
        <v>991</v>
      </c>
      <c r="J2761" t="s">
        <v>664</v>
      </c>
      <c r="K2761" t="s">
        <v>991</v>
      </c>
      <c r="L2761">
        <v>4</v>
      </c>
      <c r="M2761">
        <v>3</v>
      </c>
      <c r="N2761">
        <v>3</v>
      </c>
      <c r="Q2761" t="s">
        <v>248</v>
      </c>
      <c r="R2761" t="s">
        <v>991</v>
      </c>
      <c r="S2761" t="s">
        <v>245</v>
      </c>
      <c r="U2761" t="s">
        <v>1770</v>
      </c>
      <c r="V2761" t="s">
        <v>1062</v>
      </c>
      <c r="W2761">
        <v>39</v>
      </c>
    </row>
    <row r="2762" spans="1:23" x14ac:dyDescent="0.2">
      <c r="A2762">
        <v>64</v>
      </c>
      <c r="B2762" t="s">
        <v>127</v>
      </c>
      <c r="C2762" t="s">
        <v>1515</v>
      </c>
      <c r="F2762" t="b">
        <f>IF(ISBLANK(X2762), FALSE, TRUE)</f>
        <v>0</v>
      </c>
      <c r="G2762" t="s">
        <v>1516</v>
      </c>
      <c r="H2762" t="s">
        <v>3</v>
      </c>
      <c r="I2762" t="s">
        <v>991</v>
      </c>
      <c r="J2762" t="s">
        <v>665</v>
      </c>
      <c r="K2762" t="s">
        <v>1771</v>
      </c>
      <c r="L2762">
        <v>5</v>
      </c>
      <c r="M2762">
        <v>5</v>
      </c>
      <c r="N2762">
        <v>7</v>
      </c>
      <c r="Q2762" t="s">
        <v>83</v>
      </c>
      <c r="R2762" t="s">
        <v>648</v>
      </c>
      <c r="S2762" t="s">
        <v>245</v>
      </c>
      <c r="U2762" t="s">
        <v>346</v>
      </c>
      <c r="V2762" t="s">
        <v>1062</v>
      </c>
      <c r="W2762">
        <v>39</v>
      </c>
    </row>
    <row r="2763" spans="1:23" x14ac:dyDescent="0.2">
      <c r="A2763">
        <v>65</v>
      </c>
      <c r="B2763" t="s">
        <v>127</v>
      </c>
      <c r="C2763" t="s">
        <v>1515</v>
      </c>
      <c r="F2763" t="b">
        <f>IF(ISBLANK(X2763), FALSE, TRUE)</f>
        <v>0</v>
      </c>
      <c r="G2763" t="s">
        <v>1521</v>
      </c>
      <c r="H2763" t="s">
        <v>3</v>
      </c>
      <c r="I2763" t="s">
        <v>991</v>
      </c>
      <c r="J2763" t="s">
        <v>666</v>
      </c>
      <c r="K2763" t="s">
        <v>991</v>
      </c>
      <c r="L2763">
        <v>6</v>
      </c>
      <c r="M2763">
        <v>4</v>
      </c>
      <c r="N2763">
        <v>6</v>
      </c>
      <c r="Q2763" t="s">
        <v>83</v>
      </c>
      <c r="R2763" t="s">
        <v>135</v>
      </c>
      <c r="S2763" t="s">
        <v>245</v>
      </c>
      <c r="U2763" t="s">
        <v>1772</v>
      </c>
      <c r="V2763" t="s">
        <v>1062</v>
      </c>
      <c r="W2763">
        <v>39</v>
      </c>
    </row>
    <row r="2764" spans="1:23" x14ac:dyDescent="0.2">
      <c r="A2764">
        <v>66</v>
      </c>
      <c r="B2764" t="s">
        <v>127</v>
      </c>
      <c r="C2764" t="s">
        <v>1515</v>
      </c>
      <c r="F2764" t="b">
        <f>IF(ISBLANK(X2764), FALSE, TRUE)</f>
        <v>0</v>
      </c>
      <c r="G2764" t="s">
        <v>1521</v>
      </c>
      <c r="H2764" t="s">
        <v>3</v>
      </c>
      <c r="I2764" t="s">
        <v>991</v>
      </c>
      <c r="J2764" t="s">
        <v>667</v>
      </c>
      <c r="K2764" t="s">
        <v>991</v>
      </c>
      <c r="L2764">
        <v>7</v>
      </c>
      <c r="M2764">
        <v>3</v>
      </c>
      <c r="N2764">
        <v>6</v>
      </c>
      <c r="Q2764" t="s">
        <v>83</v>
      </c>
      <c r="R2764" t="s">
        <v>139</v>
      </c>
      <c r="S2764" t="s">
        <v>245</v>
      </c>
      <c r="U2764" t="s">
        <v>1773</v>
      </c>
      <c r="V2764" t="s">
        <v>1062</v>
      </c>
      <c r="W2764">
        <v>39</v>
      </c>
    </row>
    <row r="2765" spans="1:23" x14ac:dyDescent="0.2">
      <c r="A2765">
        <v>67</v>
      </c>
      <c r="B2765" t="s">
        <v>127</v>
      </c>
      <c r="C2765" t="s">
        <v>1515</v>
      </c>
      <c r="F2765" t="b">
        <f>IF(ISBLANK(X2765), FALSE, TRUE)</f>
        <v>0</v>
      </c>
      <c r="G2765" t="s">
        <v>1522</v>
      </c>
      <c r="H2765" t="s">
        <v>3</v>
      </c>
      <c r="I2765" t="s">
        <v>991</v>
      </c>
      <c r="J2765" t="s">
        <v>668</v>
      </c>
      <c r="K2765" t="s">
        <v>1774</v>
      </c>
      <c r="L2765">
        <v>9</v>
      </c>
      <c r="M2765">
        <v>10</v>
      </c>
      <c r="N2765">
        <v>10</v>
      </c>
      <c r="Q2765" t="s">
        <v>83</v>
      </c>
      <c r="R2765" t="s">
        <v>991</v>
      </c>
      <c r="S2765" t="s">
        <v>245</v>
      </c>
      <c r="U2765" t="s">
        <v>270</v>
      </c>
      <c r="V2765" t="s">
        <v>1062</v>
      </c>
      <c r="W2765">
        <v>39</v>
      </c>
    </row>
    <row r="2766" spans="1:23" x14ac:dyDescent="0.2">
      <c r="A2766">
        <v>68</v>
      </c>
      <c r="B2766" t="s">
        <v>127</v>
      </c>
      <c r="C2766" t="s">
        <v>1515</v>
      </c>
      <c r="F2766" t="b">
        <f>IF(ISBLANK(X2766), FALSE, TRUE)</f>
        <v>0</v>
      </c>
      <c r="G2766" t="s">
        <v>1522</v>
      </c>
      <c r="H2766" t="s">
        <v>3</v>
      </c>
      <c r="I2766" t="s">
        <v>991</v>
      </c>
      <c r="J2766" t="s">
        <v>963</v>
      </c>
      <c r="K2766" t="s">
        <v>991</v>
      </c>
      <c r="L2766">
        <v>1</v>
      </c>
      <c r="O2766">
        <v>0</v>
      </c>
      <c r="P2766">
        <v>2</v>
      </c>
      <c r="R2766" t="s">
        <v>991</v>
      </c>
      <c r="S2766" t="s">
        <v>915</v>
      </c>
      <c r="U2766" t="s">
        <v>148</v>
      </c>
      <c r="V2766" t="s">
        <v>1062</v>
      </c>
      <c r="W2766">
        <v>39</v>
      </c>
    </row>
    <row r="2767" spans="1:23" x14ac:dyDescent="0.2">
      <c r="A2767">
        <v>69</v>
      </c>
      <c r="B2767" t="s">
        <v>127</v>
      </c>
      <c r="C2767" t="s">
        <v>1515</v>
      </c>
      <c r="F2767" t="b">
        <f>IF(ISBLANK(X2767), FALSE, TRUE)</f>
        <v>0</v>
      </c>
      <c r="G2767" t="s">
        <v>1522</v>
      </c>
      <c r="H2767" t="s">
        <v>3</v>
      </c>
      <c r="I2767" t="s">
        <v>991</v>
      </c>
      <c r="J2767" t="s">
        <v>964</v>
      </c>
      <c r="K2767" t="s">
        <v>991</v>
      </c>
      <c r="L2767">
        <v>1</v>
      </c>
      <c r="O2767">
        <v>1</v>
      </c>
      <c r="P2767">
        <v>1</v>
      </c>
      <c r="R2767" t="s">
        <v>991</v>
      </c>
      <c r="S2767" t="s">
        <v>915</v>
      </c>
      <c r="U2767" t="s">
        <v>148</v>
      </c>
      <c r="V2767" t="s">
        <v>1062</v>
      </c>
      <c r="W2767">
        <v>39</v>
      </c>
    </row>
    <row r="2768" spans="1:23" x14ac:dyDescent="0.2">
      <c r="A2768">
        <v>70</v>
      </c>
      <c r="B2768" t="s">
        <v>127</v>
      </c>
      <c r="C2768" t="s">
        <v>1515</v>
      </c>
      <c r="F2768" t="b">
        <f>IF(ISBLANK(X2768), FALSE, TRUE)</f>
        <v>0</v>
      </c>
      <c r="G2768" t="s">
        <v>1521</v>
      </c>
      <c r="H2768" t="s">
        <v>3</v>
      </c>
      <c r="I2768" t="s">
        <v>991</v>
      </c>
      <c r="J2768" t="s">
        <v>965</v>
      </c>
      <c r="K2768" t="s">
        <v>991</v>
      </c>
      <c r="L2768">
        <v>3</v>
      </c>
      <c r="O2768">
        <v>-2</v>
      </c>
      <c r="P2768">
        <v>-2</v>
      </c>
      <c r="R2768" t="s">
        <v>991</v>
      </c>
      <c r="S2768" t="s">
        <v>915</v>
      </c>
      <c r="U2768" t="s">
        <v>924</v>
      </c>
      <c r="V2768" t="s">
        <v>1062</v>
      </c>
      <c r="W2768">
        <v>39</v>
      </c>
    </row>
    <row r="2769" spans="1:24" x14ac:dyDescent="0.2">
      <c r="A2769">
        <v>71</v>
      </c>
      <c r="B2769" t="s">
        <v>127</v>
      </c>
      <c r="C2769" t="s">
        <v>1515</v>
      </c>
      <c r="F2769" t="b">
        <f>IF(ISBLANK(X2769), FALSE, TRUE)</f>
        <v>0</v>
      </c>
      <c r="G2769" t="s">
        <v>1532</v>
      </c>
      <c r="H2769" t="s">
        <v>3</v>
      </c>
      <c r="I2769" t="s">
        <v>991</v>
      </c>
      <c r="J2769" t="s">
        <v>966</v>
      </c>
      <c r="K2769" t="s">
        <v>991</v>
      </c>
      <c r="L2769">
        <v>4</v>
      </c>
      <c r="O2769">
        <v>2</v>
      </c>
      <c r="P2769">
        <v>2</v>
      </c>
      <c r="R2769" t="s">
        <v>135</v>
      </c>
      <c r="S2769" t="s">
        <v>915</v>
      </c>
      <c r="U2769" t="s">
        <v>7</v>
      </c>
      <c r="V2769" t="s">
        <v>1062</v>
      </c>
      <c r="W2769">
        <v>39</v>
      </c>
    </row>
    <row r="2770" spans="1:24" x14ac:dyDescent="0.2">
      <c r="A2770">
        <v>72</v>
      </c>
      <c r="B2770" t="s">
        <v>127</v>
      </c>
      <c r="C2770" t="s">
        <v>1515</v>
      </c>
      <c r="F2770" t="b">
        <f>IF(ISBLANK(X2770), FALSE, TRUE)</f>
        <v>0</v>
      </c>
      <c r="G2770" t="s">
        <v>1522</v>
      </c>
      <c r="H2770" t="s">
        <v>3</v>
      </c>
      <c r="I2770" t="s">
        <v>991</v>
      </c>
      <c r="J2770" t="s">
        <v>132</v>
      </c>
      <c r="K2770" t="s">
        <v>991</v>
      </c>
      <c r="L2770">
        <v>1</v>
      </c>
      <c r="R2770" t="s">
        <v>991</v>
      </c>
      <c r="S2770" t="s">
        <v>6</v>
      </c>
      <c r="U2770" t="s">
        <v>19</v>
      </c>
      <c r="V2770" t="s">
        <v>1062</v>
      </c>
      <c r="W2770">
        <v>39</v>
      </c>
    </row>
    <row r="2771" spans="1:24" x14ac:dyDescent="0.2">
      <c r="A2771">
        <v>73</v>
      </c>
      <c r="B2771" t="s">
        <v>127</v>
      </c>
      <c r="C2771" t="s">
        <v>1515</v>
      </c>
      <c r="F2771" t="b">
        <f>IF(ISBLANK(X2771), FALSE, TRUE)</f>
        <v>0</v>
      </c>
      <c r="G2771" t="s">
        <v>1521</v>
      </c>
      <c r="H2771" t="s">
        <v>3</v>
      </c>
      <c r="I2771" t="s">
        <v>991</v>
      </c>
      <c r="J2771" t="s">
        <v>133</v>
      </c>
      <c r="K2771" t="s">
        <v>991</v>
      </c>
      <c r="L2771">
        <v>2</v>
      </c>
      <c r="R2771" t="s">
        <v>991</v>
      </c>
      <c r="S2771" t="s">
        <v>6</v>
      </c>
      <c r="U2771" t="s">
        <v>16</v>
      </c>
      <c r="V2771" t="s">
        <v>1062</v>
      </c>
      <c r="W2771">
        <v>39</v>
      </c>
    </row>
    <row r="2772" spans="1:24" x14ac:dyDescent="0.2">
      <c r="A2772">
        <v>74</v>
      </c>
      <c r="B2772" t="s">
        <v>127</v>
      </c>
      <c r="C2772" t="s">
        <v>1515</v>
      </c>
      <c r="F2772" t="b">
        <f>IF(ISBLANK(X2772), FALSE, TRUE)</f>
        <v>0</v>
      </c>
      <c r="G2772" t="s">
        <v>1521</v>
      </c>
      <c r="H2772" t="s">
        <v>3</v>
      </c>
      <c r="I2772" t="s">
        <v>991</v>
      </c>
      <c r="J2772" t="s">
        <v>134</v>
      </c>
      <c r="K2772" t="s">
        <v>991</v>
      </c>
      <c r="L2772">
        <v>2</v>
      </c>
      <c r="R2772" t="s">
        <v>135</v>
      </c>
      <c r="S2772" t="s">
        <v>6</v>
      </c>
      <c r="U2772" t="s">
        <v>19</v>
      </c>
      <c r="V2772" t="s">
        <v>1062</v>
      </c>
      <c r="W2772">
        <v>39</v>
      </c>
    </row>
    <row r="2773" spans="1:24" x14ac:dyDescent="0.2">
      <c r="A2773">
        <v>75</v>
      </c>
      <c r="B2773" t="s">
        <v>127</v>
      </c>
      <c r="C2773" t="s">
        <v>1515</v>
      </c>
      <c r="F2773" t="b">
        <f>IF(ISBLANK(X2773), FALSE, TRUE)</f>
        <v>0</v>
      </c>
      <c r="G2773" t="s">
        <v>1532</v>
      </c>
      <c r="H2773" t="s">
        <v>3</v>
      </c>
      <c r="I2773" t="s">
        <v>991</v>
      </c>
      <c r="J2773" t="s">
        <v>136</v>
      </c>
      <c r="K2773" t="s">
        <v>991</v>
      </c>
      <c r="L2773">
        <v>3</v>
      </c>
      <c r="R2773" t="s">
        <v>991</v>
      </c>
      <c r="S2773" t="s">
        <v>6</v>
      </c>
      <c r="U2773" t="s">
        <v>19</v>
      </c>
      <c r="V2773" t="s">
        <v>1062</v>
      </c>
      <c r="W2773">
        <v>39</v>
      </c>
    </row>
    <row r="2774" spans="1:24" x14ac:dyDescent="0.2">
      <c r="A2774">
        <v>76</v>
      </c>
      <c r="B2774" t="s">
        <v>127</v>
      </c>
      <c r="C2774" t="s">
        <v>1515</v>
      </c>
      <c r="F2774" t="b">
        <f>IF(ISBLANK(X2774), FALSE, TRUE)</f>
        <v>0</v>
      </c>
      <c r="G2774" t="s">
        <v>1532</v>
      </c>
      <c r="H2774" t="s">
        <v>3</v>
      </c>
      <c r="I2774" t="s">
        <v>991</v>
      </c>
      <c r="J2774" t="s">
        <v>137</v>
      </c>
      <c r="K2774" t="s">
        <v>991</v>
      </c>
      <c r="L2774">
        <v>5</v>
      </c>
      <c r="R2774" t="s">
        <v>991</v>
      </c>
      <c r="S2774" t="s">
        <v>6</v>
      </c>
      <c r="U2774" t="s">
        <v>19</v>
      </c>
      <c r="V2774" t="s">
        <v>1062</v>
      </c>
      <c r="W2774">
        <v>39</v>
      </c>
    </row>
    <row r="2775" spans="1:24" x14ac:dyDescent="0.2">
      <c r="A2775">
        <v>77</v>
      </c>
      <c r="B2775" t="s">
        <v>127</v>
      </c>
      <c r="C2775" t="s">
        <v>1515</v>
      </c>
      <c r="F2775" t="b">
        <f>IF(ISBLANK(X2775), FALSE, TRUE)</f>
        <v>1</v>
      </c>
      <c r="G2775" t="s">
        <v>1521</v>
      </c>
      <c r="H2775" t="s">
        <v>3</v>
      </c>
      <c r="I2775" t="s">
        <v>991</v>
      </c>
      <c r="J2775" t="s">
        <v>21</v>
      </c>
      <c r="K2775" t="s">
        <v>991</v>
      </c>
      <c r="L2775">
        <v>5</v>
      </c>
      <c r="R2775" t="s">
        <v>991</v>
      </c>
      <c r="S2775" t="s">
        <v>6</v>
      </c>
      <c r="U2775" t="s">
        <v>19</v>
      </c>
      <c r="V2775" t="s">
        <v>1062</v>
      </c>
      <c r="W2775">
        <v>39</v>
      </c>
      <c r="X2775">
        <v>90</v>
      </c>
    </row>
    <row r="2776" spans="1:24" x14ac:dyDescent="0.2">
      <c r="A2776">
        <v>78</v>
      </c>
      <c r="B2776" t="s">
        <v>127</v>
      </c>
      <c r="C2776" t="s">
        <v>1515</v>
      </c>
      <c r="F2776" t="b">
        <f>IF(ISBLANK(X2776), FALSE, TRUE)</f>
        <v>0</v>
      </c>
      <c r="G2776" t="s">
        <v>1516</v>
      </c>
      <c r="H2776" t="s">
        <v>3</v>
      </c>
      <c r="I2776" t="s">
        <v>991</v>
      </c>
      <c r="J2776" t="s">
        <v>138</v>
      </c>
      <c r="K2776" t="s">
        <v>991</v>
      </c>
      <c r="L2776">
        <v>15</v>
      </c>
      <c r="R2776" t="s">
        <v>139</v>
      </c>
      <c r="S2776" t="s">
        <v>6</v>
      </c>
      <c r="U2776" t="s">
        <v>1775</v>
      </c>
      <c r="V2776" t="s">
        <v>1062</v>
      </c>
      <c r="W2776">
        <v>39</v>
      </c>
    </row>
    <row r="2777" spans="1:24" x14ac:dyDescent="0.2">
      <c r="A2777">
        <v>79</v>
      </c>
      <c r="B2777" t="s">
        <v>127</v>
      </c>
      <c r="C2777" t="s">
        <v>1515</v>
      </c>
      <c r="F2777" t="b">
        <f>IF(ISBLANK(X2777), FALSE, TRUE)</f>
        <v>0</v>
      </c>
      <c r="G2777" t="s">
        <v>1521</v>
      </c>
      <c r="H2777" t="s">
        <v>22</v>
      </c>
      <c r="I2777" t="s">
        <v>1526</v>
      </c>
      <c r="J2777" t="s">
        <v>669</v>
      </c>
      <c r="K2777" t="s">
        <v>991</v>
      </c>
      <c r="L2777">
        <v>2</v>
      </c>
      <c r="M2777">
        <v>2</v>
      </c>
      <c r="N2777">
        <v>1</v>
      </c>
      <c r="Q2777" t="s">
        <v>248</v>
      </c>
      <c r="R2777" t="s">
        <v>991</v>
      </c>
      <c r="S2777" t="s">
        <v>245</v>
      </c>
      <c r="U2777" t="s">
        <v>1776</v>
      </c>
      <c r="V2777" t="s">
        <v>1062</v>
      </c>
      <c r="W2777">
        <v>39</v>
      </c>
    </row>
    <row r="2778" spans="1:24" x14ac:dyDescent="0.2">
      <c r="A2778">
        <v>80</v>
      </c>
      <c r="B2778" t="s">
        <v>127</v>
      </c>
      <c r="C2778" t="s">
        <v>1515</v>
      </c>
      <c r="F2778" t="b">
        <f>IF(ISBLANK(X2778), FALSE, TRUE)</f>
        <v>0</v>
      </c>
      <c r="G2778" t="s">
        <v>1522</v>
      </c>
      <c r="H2778" t="s">
        <v>22</v>
      </c>
      <c r="I2778" t="s">
        <v>1526</v>
      </c>
      <c r="J2778" t="s">
        <v>670</v>
      </c>
      <c r="K2778" t="s">
        <v>1777</v>
      </c>
      <c r="L2778">
        <v>2</v>
      </c>
      <c r="M2778">
        <v>1</v>
      </c>
      <c r="N2778">
        <v>4</v>
      </c>
      <c r="Q2778" t="s">
        <v>83</v>
      </c>
      <c r="R2778" t="s">
        <v>991</v>
      </c>
      <c r="S2778" t="s">
        <v>245</v>
      </c>
      <c r="U2778" t="s">
        <v>1723</v>
      </c>
      <c r="V2778" t="s">
        <v>1062</v>
      </c>
      <c r="W2778">
        <v>39</v>
      </c>
    </row>
    <row r="2779" spans="1:24" x14ac:dyDescent="0.2">
      <c r="A2779">
        <v>81</v>
      </c>
      <c r="B2779" t="s">
        <v>127</v>
      </c>
      <c r="C2779" t="s">
        <v>1515</v>
      </c>
      <c r="F2779" t="b">
        <f>IF(ISBLANK(X2779), FALSE, TRUE)</f>
        <v>0</v>
      </c>
      <c r="G2779" t="s">
        <v>1521</v>
      </c>
      <c r="H2779" t="s">
        <v>22</v>
      </c>
      <c r="I2779" t="s">
        <v>1526</v>
      </c>
      <c r="J2779" t="s">
        <v>671</v>
      </c>
      <c r="K2779" t="s">
        <v>991</v>
      </c>
      <c r="L2779">
        <v>3</v>
      </c>
      <c r="M2779">
        <v>4</v>
      </c>
      <c r="N2779">
        <v>3</v>
      </c>
      <c r="Q2779" t="s">
        <v>83</v>
      </c>
      <c r="R2779" t="s">
        <v>250</v>
      </c>
      <c r="S2779" t="s">
        <v>245</v>
      </c>
      <c r="U2779" t="s">
        <v>1728</v>
      </c>
      <c r="V2779" t="s">
        <v>1062</v>
      </c>
      <c r="W2779">
        <v>39</v>
      </c>
    </row>
    <row r="2780" spans="1:24" x14ac:dyDescent="0.2">
      <c r="A2780">
        <v>82</v>
      </c>
      <c r="B2780" t="s">
        <v>127</v>
      </c>
      <c r="C2780" t="s">
        <v>1515</v>
      </c>
      <c r="F2780" t="b">
        <f>IF(ISBLANK(X2780), FALSE, TRUE)</f>
        <v>0</v>
      </c>
      <c r="G2780" t="s">
        <v>1532</v>
      </c>
      <c r="H2780" t="s">
        <v>22</v>
      </c>
      <c r="I2780" t="s">
        <v>1526</v>
      </c>
      <c r="J2780" t="s">
        <v>672</v>
      </c>
      <c r="K2780" t="s">
        <v>991</v>
      </c>
      <c r="L2780">
        <v>3</v>
      </c>
      <c r="M2780">
        <v>3</v>
      </c>
      <c r="N2780">
        <v>4</v>
      </c>
      <c r="Q2780" t="s">
        <v>248</v>
      </c>
      <c r="R2780" t="s">
        <v>991</v>
      </c>
      <c r="S2780" t="s">
        <v>245</v>
      </c>
      <c r="U2780" t="s">
        <v>1776</v>
      </c>
      <c r="V2780" t="s">
        <v>1062</v>
      </c>
      <c r="W2780">
        <v>39</v>
      </c>
    </row>
    <row r="2781" spans="1:24" x14ac:dyDescent="0.2">
      <c r="A2781">
        <v>83</v>
      </c>
      <c r="B2781" t="s">
        <v>127</v>
      </c>
      <c r="C2781" t="s">
        <v>1515</v>
      </c>
      <c r="F2781" t="b">
        <f>IF(ISBLANK(X2781), FALSE, TRUE)</f>
        <v>0</v>
      </c>
      <c r="G2781" t="s">
        <v>1514</v>
      </c>
      <c r="H2781" t="s">
        <v>22</v>
      </c>
      <c r="I2781" t="s">
        <v>1526</v>
      </c>
      <c r="J2781" t="s">
        <v>673</v>
      </c>
      <c r="K2781" t="s">
        <v>991</v>
      </c>
      <c r="L2781">
        <v>4</v>
      </c>
      <c r="M2781">
        <v>4</v>
      </c>
      <c r="N2781">
        <v>4</v>
      </c>
      <c r="Q2781" t="s">
        <v>83</v>
      </c>
      <c r="R2781" t="s">
        <v>991</v>
      </c>
      <c r="S2781" t="s">
        <v>245</v>
      </c>
      <c r="U2781" t="s">
        <v>1724</v>
      </c>
      <c r="V2781" t="s">
        <v>1062</v>
      </c>
      <c r="W2781">
        <v>39</v>
      </c>
    </row>
    <row r="2782" spans="1:24" x14ac:dyDescent="0.2">
      <c r="A2782">
        <v>84</v>
      </c>
      <c r="B2782" t="s">
        <v>127</v>
      </c>
      <c r="C2782" t="s">
        <v>1515</v>
      </c>
      <c r="F2782" t="b">
        <f>IF(ISBLANK(X2782), FALSE, TRUE)</f>
        <v>0</v>
      </c>
      <c r="G2782" t="s">
        <v>1532</v>
      </c>
      <c r="H2782" t="s">
        <v>22</v>
      </c>
      <c r="I2782" t="s">
        <v>1526</v>
      </c>
      <c r="J2782" t="s">
        <v>674</v>
      </c>
      <c r="K2782" t="s">
        <v>1778</v>
      </c>
      <c r="L2782">
        <v>5</v>
      </c>
      <c r="M2782">
        <v>2</v>
      </c>
      <c r="N2782">
        <v>5</v>
      </c>
      <c r="Q2782" t="s">
        <v>83</v>
      </c>
      <c r="R2782" t="s">
        <v>991</v>
      </c>
      <c r="S2782" t="s">
        <v>245</v>
      </c>
      <c r="U2782" t="s">
        <v>1724</v>
      </c>
      <c r="V2782" t="s">
        <v>1062</v>
      </c>
      <c r="W2782">
        <v>39</v>
      </c>
    </row>
    <row r="2783" spans="1:24" x14ac:dyDescent="0.2">
      <c r="A2783">
        <v>85</v>
      </c>
      <c r="B2783" t="s">
        <v>127</v>
      </c>
      <c r="C2783" t="s">
        <v>1515</v>
      </c>
      <c r="F2783" t="b">
        <f>IF(ISBLANK(X2783), FALSE, TRUE)</f>
        <v>0</v>
      </c>
      <c r="G2783" t="s">
        <v>1522</v>
      </c>
      <c r="H2783" t="s">
        <v>22</v>
      </c>
      <c r="I2783" t="s">
        <v>1526</v>
      </c>
      <c r="J2783" t="s">
        <v>675</v>
      </c>
      <c r="K2783" t="s">
        <v>1779</v>
      </c>
      <c r="L2783">
        <v>6</v>
      </c>
      <c r="M2783">
        <v>5</v>
      </c>
      <c r="N2783">
        <v>7</v>
      </c>
      <c r="Q2783" t="s">
        <v>83</v>
      </c>
      <c r="R2783" t="s">
        <v>991</v>
      </c>
      <c r="S2783" t="s">
        <v>245</v>
      </c>
      <c r="U2783" t="s">
        <v>1724</v>
      </c>
      <c r="V2783" t="s">
        <v>1062</v>
      </c>
      <c r="W2783">
        <v>39</v>
      </c>
    </row>
    <row r="2784" spans="1:24" x14ac:dyDescent="0.2">
      <c r="A2784">
        <v>86</v>
      </c>
      <c r="B2784" t="s">
        <v>127</v>
      </c>
      <c r="C2784" t="s">
        <v>1515</v>
      </c>
      <c r="F2784" t="b">
        <f>IF(ISBLANK(X2784), FALSE, TRUE)</f>
        <v>0</v>
      </c>
      <c r="G2784" t="s">
        <v>1532</v>
      </c>
      <c r="H2784" t="s">
        <v>22</v>
      </c>
      <c r="I2784" t="s">
        <v>1526</v>
      </c>
      <c r="J2784" t="s">
        <v>676</v>
      </c>
      <c r="K2784" t="s">
        <v>1780</v>
      </c>
      <c r="L2784">
        <v>7</v>
      </c>
      <c r="M2784">
        <v>5</v>
      </c>
      <c r="N2784">
        <v>5</v>
      </c>
      <c r="Q2784" t="s">
        <v>83</v>
      </c>
      <c r="R2784" t="s">
        <v>139</v>
      </c>
      <c r="S2784" t="s">
        <v>245</v>
      </c>
      <c r="U2784" t="s">
        <v>1723</v>
      </c>
      <c r="V2784" t="s">
        <v>1062</v>
      </c>
      <c r="W2784">
        <v>39</v>
      </c>
    </row>
    <row r="2785" spans="1:23" x14ac:dyDescent="0.2">
      <c r="A2785">
        <v>87</v>
      </c>
      <c r="B2785" t="s">
        <v>127</v>
      </c>
      <c r="C2785" t="s">
        <v>1515</v>
      </c>
      <c r="F2785" t="b">
        <f>IF(ISBLANK(X2785), FALSE, TRUE)</f>
        <v>0</v>
      </c>
      <c r="G2785" t="s">
        <v>1521</v>
      </c>
      <c r="H2785" t="s">
        <v>22</v>
      </c>
      <c r="I2785" t="s">
        <v>1526</v>
      </c>
      <c r="J2785" t="s">
        <v>677</v>
      </c>
      <c r="K2785" t="s">
        <v>991</v>
      </c>
      <c r="L2785">
        <v>9</v>
      </c>
      <c r="M2785">
        <v>8</v>
      </c>
      <c r="N2785">
        <v>8</v>
      </c>
      <c r="Q2785" t="s">
        <v>83</v>
      </c>
      <c r="R2785" t="s">
        <v>139</v>
      </c>
      <c r="S2785" t="s">
        <v>245</v>
      </c>
      <c r="U2785" t="s">
        <v>1773</v>
      </c>
      <c r="V2785" t="s">
        <v>1062</v>
      </c>
      <c r="W2785">
        <v>39</v>
      </c>
    </row>
    <row r="2786" spans="1:23" x14ac:dyDescent="0.2">
      <c r="A2786">
        <v>88</v>
      </c>
      <c r="B2786" t="s">
        <v>127</v>
      </c>
      <c r="C2786" t="s">
        <v>1515</v>
      </c>
      <c r="F2786" t="b">
        <f>IF(ISBLANK(X2786), FALSE, TRUE)</f>
        <v>0</v>
      </c>
      <c r="G2786" t="s">
        <v>1532</v>
      </c>
      <c r="H2786" t="s">
        <v>22</v>
      </c>
      <c r="I2786" t="s">
        <v>1526</v>
      </c>
      <c r="J2786" t="s">
        <v>140</v>
      </c>
      <c r="K2786" t="s">
        <v>991</v>
      </c>
      <c r="L2786">
        <v>3</v>
      </c>
      <c r="R2786" t="s">
        <v>991</v>
      </c>
      <c r="S2786" t="s">
        <v>6</v>
      </c>
      <c r="U2786" t="s">
        <v>16</v>
      </c>
      <c r="V2786" t="s">
        <v>1062</v>
      </c>
      <c r="W2786">
        <v>39</v>
      </c>
    </row>
    <row r="2787" spans="1:23" x14ac:dyDescent="0.2">
      <c r="A2787">
        <v>89</v>
      </c>
      <c r="B2787" t="s">
        <v>127</v>
      </c>
      <c r="C2787" t="s">
        <v>1515</v>
      </c>
      <c r="F2787" t="b">
        <f>IF(ISBLANK(X2787), FALSE, TRUE)</f>
        <v>0</v>
      </c>
      <c r="G2787" t="s">
        <v>1522</v>
      </c>
      <c r="H2787" t="s">
        <v>22</v>
      </c>
      <c r="I2787" t="s">
        <v>1526</v>
      </c>
      <c r="J2787" t="s">
        <v>141</v>
      </c>
      <c r="K2787" t="s">
        <v>991</v>
      </c>
      <c r="L2787">
        <v>6</v>
      </c>
      <c r="R2787" t="s">
        <v>991</v>
      </c>
      <c r="S2787" t="s">
        <v>6</v>
      </c>
      <c r="U2787" t="s">
        <v>33</v>
      </c>
      <c r="V2787" t="s">
        <v>1062</v>
      </c>
      <c r="W2787">
        <v>39</v>
      </c>
    </row>
    <row r="2788" spans="1:23" x14ac:dyDescent="0.2">
      <c r="A2788">
        <v>90</v>
      </c>
      <c r="B2788" t="s">
        <v>127</v>
      </c>
      <c r="C2788" t="s">
        <v>1515</v>
      </c>
      <c r="F2788" t="b">
        <f>IF(ISBLANK(X2788), FALSE, TRUE)</f>
        <v>0</v>
      </c>
      <c r="G2788" t="s">
        <v>1532</v>
      </c>
      <c r="H2788" t="s">
        <v>22</v>
      </c>
      <c r="I2788" t="s">
        <v>1524</v>
      </c>
      <c r="J2788" t="s">
        <v>529</v>
      </c>
      <c r="K2788" t="s">
        <v>1781</v>
      </c>
      <c r="L2788">
        <v>2</v>
      </c>
      <c r="M2788">
        <v>2</v>
      </c>
      <c r="N2788">
        <v>2</v>
      </c>
      <c r="Q2788" t="s">
        <v>83</v>
      </c>
      <c r="R2788" t="s">
        <v>648</v>
      </c>
      <c r="S2788" t="s">
        <v>245</v>
      </c>
      <c r="U2788" t="s">
        <v>1726</v>
      </c>
      <c r="V2788" t="s">
        <v>1062</v>
      </c>
      <c r="W2788">
        <v>39</v>
      </c>
    </row>
    <row r="2789" spans="1:23" x14ac:dyDescent="0.2">
      <c r="A2789">
        <v>91</v>
      </c>
      <c r="B2789" t="s">
        <v>127</v>
      </c>
      <c r="C2789" t="s">
        <v>1515</v>
      </c>
      <c r="F2789" t="b">
        <f>IF(ISBLANK(X2789), FALSE, TRUE)</f>
        <v>0</v>
      </c>
      <c r="G2789" t="s">
        <v>1521</v>
      </c>
      <c r="H2789" t="s">
        <v>22</v>
      </c>
      <c r="I2789" t="s">
        <v>1524</v>
      </c>
      <c r="J2789" t="s">
        <v>678</v>
      </c>
      <c r="K2789" t="s">
        <v>991</v>
      </c>
      <c r="L2789">
        <v>2</v>
      </c>
      <c r="M2789">
        <v>1</v>
      </c>
      <c r="N2789">
        <v>4</v>
      </c>
      <c r="Q2789" t="s">
        <v>83</v>
      </c>
      <c r="R2789" t="s">
        <v>991</v>
      </c>
      <c r="S2789" t="s">
        <v>245</v>
      </c>
      <c r="U2789" t="s">
        <v>1782</v>
      </c>
      <c r="V2789" t="s">
        <v>1062</v>
      </c>
      <c r="W2789">
        <v>39</v>
      </c>
    </row>
    <row r="2790" spans="1:23" x14ac:dyDescent="0.2">
      <c r="A2790">
        <v>92</v>
      </c>
      <c r="B2790" t="s">
        <v>127</v>
      </c>
      <c r="C2790" t="s">
        <v>1515</v>
      </c>
      <c r="F2790" t="b">
        <f>IF(ISBLANK(X2790), FALSE, TRUE)</f>
        <v>0</v>
      </c>
      <c r="G2790" t="s">
        <v>1522</v>
      </c>
      <c r="H2790" t="s">
        <v>22</v>
      </c>
      <c r="I2790" t="s">
        <v>1524</v>
      </c>
      <c r="J2790" t="s">
        <v>679</v>
      </c>
      <c r="K2790" t="s">
        <v>1783</v>
      </c>
      <c r="L2790">
        <v>3</v>
      </c>
      <c r="M2790">
        <v>2</v>
      </c>
      <c r="N2790">
        <v>5</v>
      </c>
      <c r="Q2790" t="s">
        <v>83</v>
      </c>
      <c r="R2790" t="s">
        <v>150</v>
      </c>
      <c r="S2790" t="s">
        <v>245</v>
      </c>
      <c r="U2790" t="s">
        <v>1749</v>
      </c>
      <c r="V2790" t="s">
        <v>1062</v>
      </c>
      <c r="W2790">
        <v>39</v>
      </c>
    </row>
    <row r="2791" spans="1:23" x14ac:dyDescent="0.2">
      <c r="A2791">
        <v>93</v>
      </c>
      <c r="B2791" t="s">
        <v>127</v>
      </c>
      <c r="C2791" t="s">
        <v>1515</v>
      </c>
      <c r="F2791" t="b">
        <f>IF(ISBLANK(X2791), FALSE, TRUE)</f>
        <v>0</v>
      </c>
      <c r="G2791" t="s">
        <v>1521</v>
      </c>
      <c r="H2791" t="s">
        <v>22</v>
      </c>
      <c r="I2791" t="s">
        <v>1524</v>
      </c>
      <c r="J2791" t="s">
        <v>680</v>
      </c>
      <c r="K2791" t="s">
        <v>991</v>
      </c>
      <c r="L2791">
        <v>3</v>
      </c>
      <c r="M2791">
        <v>4</v>
      </c>
      <c r="N2791">
        <v>3</v>
      </c>
      <c r="Q2791" t="s">
        <v>83</v>
      </c>
      <c r="R2791" t="s">
        <v>165</v>
      </c>
      <c r="S2791" t="s">
        <v>245</v>
      </c>
      <c r="U2791" t="s">
        <v>1726</v>
      </c>
      <c r="V2791" t="s">
        <v>1062</v>
      </c>
      <c r="W2791">
        <v>39</v>
      </c>
    </row>
    <row r="2792" spans="1:23" x14ac:dyDescent="0.2">
      <c r="A2792">
        <v>94</v>
      </c>
      <c r="B2792" t="s">
        <v>127</v>
      </c>
      <c r="C2792" t="s">
        <v>1515</v>
      </c>
      <c r="F2792" t="b">
        <f>IF(ISBLANK(X2792), FALSE, TRUE)</f>
        <v>0</v>
      </c>
      <c r="G2792" t="s">
        <v>1532</v>
      </c>
      <c r="H2792" t="s">
        <v>22</v>
      </c>
      <c r="I2792" t="s">
        <v>1524</v>
      </c>
      <c r="J2792" t="s">
        <v>681</v>
      </c>
      <c r="K2792" t="s">
        <v>1784</v>
      </c>
      <c r="L2792">
        <v>4</v>
      </c>
      <c r="M2792">
        <v>3</v>
      </c>
      <c r="N2792">
        <v>4</v>
      </c>
      <c r="Q2792" t="s">
        <v>83</v>
      </c>
      <c r="R2792" t="s">
        <v>991</v>
      </c>
      <c r="S2792" t="s">
        <v>245</v>
      </c>
      <c r="U2792" t="s">
        <v>346</v>
      </c>
      <c r="V2792" t="s">
        <v>1062</v>
      </c>
      <c r="W2792">
        <v>39</v>
      </c>
    </row>
    <row r="2793" spans="1:23" x14ac:dyDescent="0.2">
      <c r="A2793">
        <v>95</v>
      </c>
      <c r="B2793" t="s">
        <v>127</v>
      </c>
      <c r="C2793" t="s">
        <v>1515</v>
      </c>
      <c r="F2793" t="b">
        <f>IF(ISBLANK(X2793), FALSE, TRUE)</f>
        <v>0</v>
      </c>
      <c r="G2793" t="s">
        <v>1521</v>
      </c>
      <c r="H2793" t="s">
        <v>22</v>
      </c>
      <c r="I2793" t="s">
        <v>1524</v>
      </c>
      <c r="J2793" t="s">
        <v>682</v>
      </c>
      <c r="K2793" t="s">
        <v>991</v>
      </c>
      <c r="L2793">
        <v>5</v>
      </c>
      <c r="M2793">
        <v>3</v>
      </c>
      <c r="N2793">
        <v>6</v>
      </c>
      <c r="Q2793" t="s">
        <v>248</v>
      </c>
      <c r="R2793" t="s">
        <v>648</v>
      </c>
      <c r="S2793" t="s">
        <v>245</v>
      </c>
      <c r="U2793" t="s">
        <v>1785</v>
      </c>
      <c r="V2793" t="s">
        <v>1062</v>
      </c>
      <c r="W2793">
        <v>39</v>
      </c>
    </row>
    <row r="2794" spans="1:23" x14ac:dyDescent="0.2">
      <c r="A2794">
        <v>96</v>
      </c>
      <c r="B2794" t="s">
        <v>127</v>
      </c>
      <c r="C2794" t="s">
        <v>1515</v>
      </c>
      <c r="F2794" t="b">
        <f>IF(ISBLANK(X2794), FALSE, TRUE)</f>
        <v>0</v>
      </c>
      <c r="G2794" t="s">
        <v>1516</v>
      </c>
      <c r="H2794" t="s">
        <v>22</v>
      </c>
      <c r="I2794" t="s">
        <v>1524</v>
      </c>
      <c r="J2794" t="s">
        <v>683</v>
      </c>
      <c r="K2794" t="s">
        <v>1786</v>
      </c>
      <c r="L2794">
        <v>5</v>
      </c>
      <c r="M2794">
        <v>6</v>
      </c>
      <c r="N2794">
        <v>5</v>
      </c>
      <c r="Q2794" t="s">
        <v>83</v>
      </c>
      <c r="R2794" t="s">
        <v>648</v>
      </c>
      <c r="S2794" t="s">
        <v>245</v>
      </c>
      <c r="U2794" t="s">
        <v>346</v>
      </c>
      <c r="V2794" t="s">
        <v>1062</v>
      </c>
      <c r="W2794">
        <v>39</v>
      </c>
    </row>
    <row r="2795" spans="1:23" x14ac:dyDescent="0.2">
      <c r="A2795">
        <v>97</v>
      </c>
      <c r="B2795" t="s">
        <v>127</v>
      </c>
      <c r="C2795" t="s">
        <v>1515</v>
      </c>
      <c r="F2795" t="b">
        <f>IF(ISBLANK(X2795), FALSE, TRUE)</f>
        <v>0</v>
      </c>
      <c r="G2795" t="s">
        <v>1514</v>
      </c>
      <c r="H2795" t="s">
        <v>22</v>
      </c>
      <c r="I2795" t="s">
        <v>1524</v>
      </c>
      <c r="J2795" t="s">
        <v>684</v>
      </c>
      <c r="K2795" t="s">
        <v>1725</v>
      </c>
      <c r="L2795">
        <v>6</v>
      </c>
      <c r="M2795">
        <v>4</v>
      </c>
      <c r="N2795">
        <v>4</v>
      </c>
      <c r="Q2795" t="s">
        <v>83</v>
      </c>
      <c r="R2795" t="s">
        <v>991</v>
      </c>
      <c r="S2795" t="s">
        <v>245</v>
      </c>
      <c r="U2795" t="s">
        <v>1726</v>
      </c>
      <c r="V2795" t="s">
        <v>1062</v>
      </c>
      <c r="W2795">
        <v>39</v>
      </c>
    </row>
    <row r="2796" spans="1:23" x14ac:dyDescent="0.2">
      <c r="A2796">
        <v>98</v>
      </c>
      <c r="B2796" t="s">
        <v>127</v>
      </c>
      <c r="C2796" t="s">
        <v>1515</v>
      </c>
      <c r="F2796" t="b">
        <f>IF(ISBLANK(X2796), FALSE, TRUE)</f>
        <v>0</v>
      </c>
      <c r="G2796" t="s">
        <v>1532</v>
      </c>
      <c r="H2796" t="s">
        <v>22</v>
      </c>
      <c r="I2796" t="s">
        <v>1524</v>
      </c>
      <c r="J2796" t="s">
        <v>990</v>
      </c>
      <c r="K2796" t="s">
        <v>991</v>
      </c>
      <c r="L2796">
        <v>11</v>
      </c>
      <c r="M2796">
        <v>6</v>
      </c>
      <c r="N2796">
        <v>7</v>
      </c>
      <c r="Q2796" t="s">
        <v>248</v>
      </c>
      <c r="R2796" t="s">
        <v>135</v>
      </c>
      <c r="S2796" t="s">
        <v>245</v>
      </c>
      <c r="U2796" t="s">
        <v>1785</v>
      </c>
      <c r="V2796" t="s">
        <v>1062</v>
      </c>
      <c r="W2796">
        <v>39</v>
      </c>
    </row>
    <row r="2797" spans="1:23" x14ac:dyDescent="0.2">
      <c r="A2797">
        <v>99</v>
      </c>
      <c r="B2797" t="s">
        <v>127</v>
      </c>
      <c r="C2797" t="s">
        <v>1515</v>
      </c>
      <c r="F2797" t="b">
        <f>IF(ISBLANK(X2797), FALSE, TRUE)</f>
        <v>0</v>
      </c>
      <c r="G2797" t="s">
        <v>1532</v>
      </c>
      <c r="H2797" t="s">
        <v>22</v>
      </c>
      <c r="I2797" t="s">
        <v>1524</v>
      </c>
      <c r="J2797" t="s">
        <v>142</v>
      </c>
      <c r="K2797" t="s">
        <v>991</v>
      </c>
      <c r="L2797">
        <v>2</v>
      </c>
      <c r="R2797" t="s">
        <v>991</v>
      </c>
      <c r="S2797" t="s">
        <v>6</v>
      </c>
      <c r="U2797" t="s">
        <v>19</v>
      </c>
      <c r="V2797" t="s">
        <v>1062</v>
      </c>
      <c r="W2797">
        <v>39</v>
      </c>
    </row>
    <row r="2798" spans="1:23" x14ac:dyDescent="0.2">
      <c r="A2798">
        <v>100</v>
      </c>
      <c r="B2798" t="s">
        <v>127</v>
      </c>
      <c r="C2798" t="s">
        <v>1515</v>
      </c>
      <c r="F2798" t="b">
        <f>IF(ISBLANK(X2798), FALSE, TRUE)</f>
        <v>0</v>
      </c>
      <c r="G2798" t="s">
        <v>1522</v>
      </c>
      <c r="H2798" t="s">
        <v>22</v>
      </c>
      <c r="I2798" t="s">
        <v>1524</v>
      </c>
      <c r="J2798" t="s">
        <v>143</v>
      </c>
      <c r="K2798" t="s">
        <v>991</v>
      </c>
      <c r="L2798">
        <v>3</v>
      </c>
      <c r="R2798" t="s">
        <v>991</v>
      </c>
      <c r="S2798" t="s">
        <v>6</v>
      </c>
      <c r="U2798" t="s">
        <v>19</v>
      </c>
      <c r="V2798" t="s">
        <v>1062</v>
      </c>
      <c r="W2798">
        <v>39</v>
      </c>
    </row>
    <row r="2799" spans="1:23" x14ac:dyDescent="0.2">
      <c r="A2799">
        <v>101</v>
      </c>
      <c r="B2799" t="s">
        <v>127</v>
      </c>
      <c r="C2799" t="s">
        <v>1515</v>
      </c>
      <c r="F2799" t="b">
        <f>IF(ISBLANK(X2799), FALSE, TRUE)</f>
        <v>0</v>
      </c>
      <c r="G2799" t="s">
        <v>1522</v>
      </c>
      <c r="H2799" t="s">
        <v>22</v>
      </c>
      <c r="I2799" t="s">
        <v>22</v>
      </c>
      <c r="J2799" t="s">
        <v>685</v>
      </c>
      <c r="K2799" t="s">
        <v>1787</v>
      </c>
      <c r="L2799">
        <v>2</v>
      </c>
      <c r="M2799">
        <v>0</v>
      </c>
      <c r="N2799">
        <v>4</v>
      </c>
      <c r="Q2799" t="s">
        <v>83</v>
      </c>
      <c r="R2799" t="s">
        <v>991</v>
      </c>
      <c r="S2799" t="s">
        <v>245</v>
      </c>
      <c r="U2799" t="s">
        <v>1749</v>
      </c>
      <c r="V2799" t="s">
        <v>1062</v>
      </c>
      <c r="W2799">
        <v>39</v>
      </c>
    </row>
    <row r="2800" spans="1:23" x14ac:dyDescent="0.2">
      <c r="A2800">
        <v>102</v>
      </c>
      <c r="B2800" t="s">
        <v>127</v>
      </c>
      <c r="C2800" t="s">
        <v>1515</v>
      </c>
      <c r="F2800" t="b">
        <f>IF(ISBLANK(X2800), FALSE, TRUE)</f>
        <v>0</v>
      </c>
      <c r="G2800" t="s">
        <v>1532</v>
      </c>
      <c r="H2800" t="s">
        <v>22</v>
      </c>
      <c r="I2800" t="s">
        <v>22</v>
      </c>
      <c r="J2800" t="s">
        <v>144</v>
      </c>
      <c r="K2800" t="s">
        <v>991</v>
      </c>
      <c r="L2800">
        <v>3</v>
      </c>
      <c r="R2800" t="s">
        <v>991</v>
      </c>
      <c r="S2800" t="s">
        <v>6</v>
      </c>
      <c r="U2800" t="s">
        <v>16</v>
      </c>
      <c r="V2800" t="s">
        <v>1062</v>
      </c>
      <c r="W2800">
        <v>39</v>
      </c>
    </row>
    <row r="2801" spans="1:24" x14ac:dyDescent="0.2">
      <c r="A2801">
        <v>103</v>
      </c>
      <c r="B2801" t="s">
        <v>127</v>
      </c>
      <c r="C2801" t="s">
        <v>1515</v>
      </c>
      <c r="F2801" t="b">
        <f>IF(ISBLANK(X2801), FALSE, TRUE)</f>
        <v>0</v>
      </c>
      <c r="G2801" t="s">
        <v>1516</v>
      </c>
      <c r="H2801" t="s">
        <v>22</v>
      </c>
      <c r="I2801" t="s">
        <v>22</v>
      </c>
      <c r="J2801" t="s">
        <v>145</v>
      </c>
      <c r="K2801" t="s">
        <v>991</v>
      </c>
      <c r="L2801">
        <v>3</v>
      </c>
      <c r="R2801" t="s">
        <v>991</v>
      </c>
      <c r="S2801" t="s">
        <v>6</v>
      </c>
      <c r="U2801" t="s">
        <v>52</v>
      </c>
      <c r="V2801" t="s">
        <v>1062</v>
      </c>
      <c r="W2801">
        <v>39</v>
      </c>
    </row>
    <row r="2802" spans="1:24" x14ac:dyDescent="0.2">
      <c r="A2802">
        <v>104</v>
      </c>
      <c r="B2802" t="s">
        <v>127</v>
      </c>
      <c r="C2802" t="s">
        <v>1515</v>
      </c>
      <c r="F2802" t="b">
        <f>IF(ISBLANK(X2802), FALSE, TRUE)</f>
        <v>0</v>
      </c>
      <c r="G2802" t="s">
        <v>1521</v>
      </c>
      <c r="H2802" t="s">
        <v>22</v>
      </c>
      <c r="I2802" t="s">
        <v>991</v>
      </c>
      <c r="J2802" t="s">
        <v>686</v>
      </c>
      <c r="K2802" t="s">
        <v>991</v>
      </c>
      <c r="L2802">
        <v>1</v>
      </c>
      <c r="M2802">
        <v>1</v>
      </c>
      <c r="N2802">
        <v>1</v>
      </c>
      <c r="Q2802" t="s">
        <v>83</v>
      </c>
      <c r="R2802" t="s">
        <v>687</v>
      </c>
      <c r="S2802" t="s">
        <v>245</v>
      </c>
      <c r="U2802" t="s">
        <v>1728</v>
      </c>
      <c r="V2802" t="s">
        <v>1062</v>
      </c>
      <c r="W2802">
        <v>39</v>
      </c>
    </row>
    <row r="2803" spans="1:24" x14ac:dyDescent="0.2">
      <c r="A2803">
        <v>105</v>
      </c>
      <c r="B2803" t="s">
        <v>127</v>
      </c>
      <c r="C2803" t="s">
        <v>1515</v>
      </c>
      <c r="F2803" t="b">
        <f>IF(ISBLANK(X2803), FALSE, TRUE)</f>
        <v>0</v>
      </c>
      <c r="G2803" t="s">
        <v>1532</v>
      </c>
      <c r="H2803" t="s">
        <v>22</v>
      </c>
      <c r="I2803" t="s">
        <v>991</v>
      </c>
      <c r="J2803" t="s">
        <v>688</v>
      </c>
      <c r="K2803" t="s">
        <v>991</v>
      </c>
      <c r="L2803">
        <v>1</v>
      </c>
      <c r="M2803">
        <v>0</v>
      </c>
      <c r="N2803">
        <v>4</v>
      </c>
      <c r="Q2803" t="s">
        <v>83</v>
      </c>
      <c r="R2803" t="s">
        <v>991</v>
      </c>
      <c r="S2803" t="s">
        <v>245</v>
      </c>
      <c r="U2803" t="s">
        <v>1749</v>
      </c>
      <c r="V2803" t="s">
        <v>1062</v>
      </c>
      <c r="W2803">
        <v>39</v>
      </c>
    </row>
    <row r="2804" spans="1:24" x14ac:dyDescent="0.2">
      <c r="A2804">
        <v>106</v>
      </c>
      <c r="B2804" t="s">
        <v>127</v>
      </c>
      <c r="C2804" t="s">
        <v>1515</v>
      </c>
      <c r="F2804" t="b">
        <f>IF(ISBLANK(X2804), FALSE, TRUE)</f>
        <v>0</v>
      </c>
      <c r="G2804" t="s">
        <v>1521</v>
      </c>
      <c r="H2804" t="s">
        <v>22</v>
      </c>
      <c r="I2804" t="s">
        <v>991</v>
      </c>
      <c r="J2804" t="s">
        <v>689</v>
      </c>
      <c r="K2804" t="s">
        <v>991</v>
      </c>
      <c r="L2804">
        <v>2</v>
      </c>
      <c r="M2804">
        <v>3</v>
      </c>
      <c r="N2804">
        <v>2</v>
      </c>
      <c r="Q2804" t="s">
        <v>83</v>
      </c>
      <c r="R2804" t="s">
        <v>2013</v>
      </c>
      <c r="S2804" t="s">
        <v>245</v>
      </c>
      <c r="U2804" t="s">
        <v>1726</v>
      </c>
      <c r="V2804" t="s">
        <v>1062</v>
      </c>
      <c r="W2804">
        <v>39</v>
      </c>
    </row>
    <row r="2805" spans="1:24" x14ac:dyDescent="0.2">
      <c r="A2805">
        <v>107</v>
      </c>
      <c r="B2805" t="s">
        <v>127</v>
      </c>
      <c r="C2805" t="s">
        <v>1515</v>
      </c>
      <c r="F2805" t="b">
        <f>IF(ISBLANK(X2805), FALSE, TRUE)</f>
        <v>1</v>
      </c>
      <c r="G2805" t="s">
        <v>1514</v>
      </c>
      <c r="H2805" t="s">
        <v>22</v>
      </c>
      <c r="I2805" t="s">
        <v>991</v>
      </c>
      <c r="J2805" t="s">
        <v>351</v>
      </c>
      <c r="K2805" t="s">
        <v>991</v>
      </c>
      <c r="L2805">
        <v>2</v>
      </c>
      <c r="M2805">
        <v>1</v>
      </c>
      <c r="N2805">
        <v>1</v>
      </c>
      <c r="Q2805" t="s">
        <v>248</v>
      </c>
      <c r="R2805" t="s">
        <v>991</v>
      </c>
      <c r="S2805" t="s">
        <v>245</v>
      </c>
      <c r="U2805" t="s">
        <v>319</v>
      </c>
      <c r="V2805" t="s">
        <v>1062</v>
      </c>
      <c r="W2805">
        <v>39</v>
      </c>
      <c r="X2805">
        <v>402</v>
      </c>
    </row>
    <row r="2806" spans="1:24" x14ac:dyDescent="0.2">
      <c r="A2806">
        <v>108</v>
      </c>
      <c r="B2806" t="s">
        <v>127</v>
      </c>
      <c r="C2806" t="s">
        <v>1515</v>
      </c>
      <c r="F2806" t="b">
        <f>IF(ISBLANK(X2806), FALSE, TRUE)</f>
        <v>0</v>
      </c>
      <c r="G2806" t="s">
        <v>1521</v>
      </c>
      <c r="H2806" t="s">
        <v>22</v>
      </c>
      <c r="I2806" t="s">
        <v>991</v>
      </c>
      <c r="J2806" t="s">
        <v>690</v>
      </c>
      <c r="K2806" t="s">
        <v>991</v>
      </c>
      <c r="L2806">
        <v>2</v>
      </c>
      <c r="M2806">
        <v>2</v>
      </c>
      <c r="N2806">
        <v>3</v>
      </c>
      <c r="Q2806" t="s">
        <v>83</v>
      </c>
      <c r="R2806" t="s">
        <v>687</v>
      </c>
      <c r="S2806" t="s">
        <v>245</v>
      </c>
      <c r="U2806" t="s">
        <v>1788</v>
      </c>
      <c r="V2806" t="s">
        <v>1062</v>
      </c>
      <c r="W2806">
        <v>39</v>
      </c>
    </row>
    <row r="2807" spans="1:24" x14ac:dyDescent="0.2">
      <c r="A2807">
        <v>109</v>
      </c>
      <c r="B2807" t="s">
        <v>127</v>
      </c>
      <c r="C2807" t="s">
        <v>1515</v>
      </c>
      <c r="F2807" t="b">
        <f>IF(ISBLANK(X2807), FALSE, TRUE)</f>
        <v>0</v>
      </c>
      <c r="G2807" t="s">
        <v>1521</v>
      </c>
      <c r="H2807" t="s">
        <v>22</v>
      </c>
      <c r="I2807" t="s">
        <v>991</v>
      </c>
      <c r="J2807" t="s">
        <v>691</v>
      </c>
      <c r="K2807" t="s">
        <v>991</v>
      </c>
      <c r="L2807">
        <v>3</v>
      </c>
      <c r="M2807">
        <v>3</v>
      </c>
      <c r="N2807">
        <v>3</v>
      </c>
      <c r="Q2807" t="s">
        <v>83</v>
      </c>
      <c r="R2807" t="s">
        <v>991</v>
      </c>
      <c r="S2807" t="s">
        <v>245</v>
      </c>
      <c r="U2807" t="s">
        <v>1726</v>
      </c>
      <c r="V2807" t="s">
        <v>1062</v>
      </c>
      <c r="W2807">
        <v>39</v>
      </c>
    </row>
    <row r="2808" spans="1:24" x14ac:dyDescent="0.2">
      <c r="A2808">
        <v>110</v>
      </c>
      <c r="B2808" t="s">
        <v>127</v>
      </c>
      <c r="C2808" t="s">
        <v>1515</v>
      </c>
      <c r="F2808" t="b">
        <f>IF(ISBLANK(X2808), FALSE, TRUE)</f>
        <v>0</v>
      </c>
      <c r="G2808" t="s">
        <v>1522</v>
      </c>
      <c r="H2808" t="s">
        <v>22</v>
      </c>
      <c r="I2808" t="s">
        <v>991</v>
      </c>
      <c r="J2808" t="s">
        <v>692</v>
      </c>
      <c r="K2808" t="s">
        <v>1789</v>
      </c>
      <c r="L2808">
        <v>3</v>
      </c>
      <c r="M2808">
        <v>2</v>
      </c>
      <c r="N2808">
        <v>4</v>
      </c>
      <c r="Q2808" t="s">
        <v>83</v>
      </c>
      <c r="R2808" t="s">
        <v>991</v>
      </c>
      <c r="S2808" t="s">
        <v>245</v>
      </c>
      <c r="U2808" t="s">
        <v>1790</v>
      </c>
      <c r="V2808" t="s">
        <v>1062</v>
      </c>
      <c r="W2808">
        <v>39</v>
      </c>
    </row>
    <row r="2809" spans="1:24" x14ac:dyDescent="0.2">
      <c r="A2809">
        <v>111</v>
      </c>
      <c r="B2809" t="s">
        <v>127</v>
      </c>
      <c r="C2809" t="s">
        <v>1515</v>
      </c>
      <c r="F2809" t="b">
        <f>IF(ISBLANK(X2809), FALSE, TRUE)</f>
        <v>0</v>
      </c>
      <c r="G2809" t="s">
        <v>1521</v>
      </c>
      <c r="H2809" t="s">
        <v>22</v>
      </c>
      <c r="I2809" t="s">
        <v>991</v>
      </c>
      <c r="J2809" t="s">
        <v>693</v>
      </c>
      <c r="K2809" t="s">
        <v>991</v>
      </c>
      <c r="L2809">
        <v>3</v>
      </c>
      <c r="M2809">
        <v>3</v>
      </c>
      <c r="N2809">
        <v>4</v>
      </c>
      <c r="Q2809" t="s">
        <v>248</v>
      </c>
      <c r="R2809" t="s">
        <v>991</v>
      </c>
      <c r="S2809" t="s">
        <v>245</v>
      </c>
      <c r="U2809" t="s">
        <v>1791</v>
      </c>
      <c r="V2809" t="s">
        <v>1062</v>
      </c>
      <c r="W2809">
        <v>39</v>
      </c>
    </row>
    <row r="2810" spans="1:24" x14ac:dyDescent="0.2">
      <c r="A2810">
        <v>112</v>
      </c>
      <c r="B2810" t="s">
        <v>127</v>
      </c>
      <c r="C2810" t="s">
        <v>1515</v>
      </c>
      <c r="F2810" t="b">
        <f>IF(ISBLANK(X2810), FALSE, TRUE)</f>
        <v>0</v>
      </c>
      <c r="G2810" t="s">
        <v>1521</v>
      </c>
      <c r="H2810" t="s">
        <v>22</v>
      </c>
      <c r="I2810" t="s">
        <v>991</v>
      </c>
      <c r="J2810" t="s">
        <v>694</v>
      </c>
      <c r="K2810" t="s">
        <v>991</v>
      </c>
      <c r="L2810">
        <v>4</v>
      </c>
      <c r="M2810">
        <v>3</v>
      </c>
      <c r="N2810">
        <v>3</v>
      </c>
      <c r="Q2810" t="s">
        <v>248</v>
      </c>
      <c r="R2810" t="s">
        <v>250</v>
      </c>
      <c r="S2810" t="s">
        <v>245</v>
      </c>
      <c r="U2810" t="s">
        <v>1776</v>
      </c>
      <c r="V2810" t="s">
        <v>1062</v>
      </c>
      <c r="W2810">
        <v>39</v>
      </c>
    </row>
    <row r="2811" spans="1:24" x14ac:dyDescent="0.2">
      <c r="A2811">
        <v>113</v>
      </c>
      <c r="B2811" t="s">
        <v>127</v>
      </c>
      <c r="C2811" t="s">
        <v>1515</v>
      </c>
      <c r="F2811" t="b">
        <f>IF(ISBLANK(X2811), FALSE, TRUE)</f>
        <v>0</v>
      </c>
      <c r="G2811" t="s">
        <v>1521</v>
      </c>
      <c r="H2811" t="s">
        <v>22</v>
      </c>
      <c r="I2811" t="s">
        <v>991</v>
      </c>
      <c r="J2811" t="s">
        <v>695</v>
      </c>
      <c r="K2811" t="s">
        <v>991</v>
      </c>
      <c r="L2811">
        <v>5</v>
      </c>
      <c r="M2811">
        <v>5</v>
      </c>
      <c r="N2811">
        <v>4</v>
      </c>
      <c r="Q2811" t="s">
        <v>83</v>
      </c>
      <c r="R2811" t="s">
        <v>256</v>
      </c>
      <c r="S2811" t="s">
        <v>245</v>
      </c>
      <c r="U2811" t="s">
        <v>1728</v>
      </c>
      <c r="V2811" t="s">
        <v>1062</v>
      </c>
      <c r="W2811">
        <v>39</v>
      </c>
    </row>
    <row r="2812" spans="1:24" x14ac:dyDescent="0.2">
      <c r="A2812">
        <v>114</v>
      </c>
      <c r="B2812" t="s">
        <v>127</v>
      </c>
      <c r="C2812" t="s">
        <v>1515</v>
      </c>
      <c r="F2812" t="b">
        <f>IF(ISBLANK(X2812), FALSE, TRUE)</f>
        <v>0</v>
      </c>
      <c r="G2812" t="s">
        <v>1532</v>
      </c>
      <c r="H2812" t="s">
        <v>22</v>
      </c>
      <c r="I2812" t="s">
        <v>991</v>
      </c>
      <c r="J2812" t="s">
        <v>696</v>
      </c>
      <c r="K2812" t="s">
        <v>1792</v>
      </c>
      <c r="L2812">
        <v>5</v>
      </c>
      <c r="M2812">
        <v>4</v>
      </c>
      <c r="N2812">
        <v>4</v>
      </c>
      <c r="Q2812" t="s">
        <v>83</v>
      </c>
      <c r="R2812" t="s">
        <v>2014</v>
      </c>
      <c r="S2812" t="s">
        <v>245</v>
      </c>
      <c r="U2812" t="s">
        <v>1726</v>
      </c>
      <c r="V2812" t="s">
        <v>1062</v>
      </c>
      <c r="W2812">
        <v>39</v>
      </c>
    </row>
    <row r="2813" spans="1:24" x14ac:dyDescent="0.2">
      <c r="A2813">
        <v>115</v>
      </c>
      <c r="B2813" t="s">
        <v>127</v>
      </c>
      <c r="C2813" t="s">
        <v>1515</v>
      </c>
      <c r="F2813" t="b">
        <f>IF(ISBLANK(X2813), FALSE, TRUE)</f>
        <v>0</v>
      </c>
      <c r="G2813" t="s">
        <v>1532</v>
      </c>
      <c r="H2813" t="s">
        <v>22</v>
      </c>
      <c r="I2813" t="s">
        <v>991</v>
      </c>
      <c r="J2813" t="s">
        <v>697</v>
      </c>
      <c r="K2813" t="s">
        <v>1793</v>
      </c>
      <c r="L2813">
        <v>6</v>
      </c>
      <c r="M2813">
        <v>3</v>
      </c>
      <c r="N2813">
        <v>6</v>
      </c>
      <c r="Q2813" t="s">
        <v>83</v>
      </c>
      <c r="R2813" t="s">
        <v>139</v>
      </c>
      <c r="S2813" t="s">
        <v>245</v>
      </c>
      <c r="U2813" t="s">
        <v>658</v>
      </c>
      <c r="V2813" t="s">
        <v>1062</v>
      </c>
      <c r="W2813">
        <v>39</v>
      </c>
    </row>
    <row r="2814" spans="1:24" x14ac:dyDescent="0.2">
      <c r="A2814">
        <v>116</v>
      </c>
      <c r="B2814" t="s">
        <v>127</v>
      </c>
      <c r="C2814" t="s">
        <v>1515</v>
      </c>
      <c r="F2814" t="b">
        <f>IF(ISBLANK(X2814), FALSE, TRUE)</f>
        <v>0</v>
      </c>
      <c r="G2814" t="s">
        <v>1516</v>
      </c>
      <c r="H2814" t="s">
        <v>22</v>
      </c>
      <c r="I2814" t="s">
        <v>991</v>
      </c>
      <c r="J2814" t="s">
        <v>698</v>
      </c>
      <c r="K2814" t="s">
        <v>991</v>
      </c>
      <c r="L2814">
        <v>7</v>
      </c>
      <c r="M2814">
        <v>0</v>
      </c>
      <c r="N2814">
        <v>0</v>
      </c>
      <c r="Q2814" t="s">
        <v>83</v>
      </c>
      <c r="R2814" t="s">
        <v>991</v>
      </c>
      <c r="S2814" t="s">
        <v>245</v>
      </c>
      <c r="U2814" t="s">
        <v>698</v>
      </c>
      <c r="V2814" t="s">
        <v>1062</v>
      </c>
      <c r="W2814">
        <v>39</v>
      </c>
    </row>
    <row r="2815" spans="1:24" x14ac:dyDescent="0.2">
      <c r="A2815">
        <v>117</v>
      </c>
      <c r="B2815" t="s">
        <v>127</v>
      </c>
      <c r="C2815" t="s">
        <v>1515</v>
      </c>
      <c r="F2815" t="b">
        <f>IF(ISBLANK(X2815), FALSE, TRUE)</f>
        <v>0</v>
      </c>
      <c r="G2815" t="s">
        <v>1521</v>
      </c>
      <c r="H2815" t="s">
        <v>22</v>
      </c>
      <c r="I2815" t="s">
        <v>991</v>
      </c>
      <c r="J2815" t="s">
        <v>699</v>
      </c>
      <c r="K2815" t="s">
        <v>991</v>
      </c>
      <c r="L2815">
        <v>8</v>
      </c>
      <c r="M2815">
        <v>5</v>
      </c>
      <c r="N2815">
        <v>6</v>
      </c>
      <c r="Q2815" t="s">
        <v>83</v>
      </c>
      <c r="R2815" t="s">
        <v>2015</v>
      </c>
      <c r="S2815" t="s">
        <v>245</v>
      </c>
      <c r="U2815" t="s">
        <v>1794</v>
      </c>
      <c r="V2815" t="s">
        <v>1062</v>
      </c>
      <c r="W2815">
        <v>39</v>
      </c>
    </row>
    <row r="2816" spans="1:24" x14ac:dyDescent="0.2">
      <c r="A2816">
        <v>118</v>
      </c>
      <c r="B2816" t="s">
        <v>127</v>
      </c>
      <c r="C2816" t="s">
        <v>1515</v>
      </c>
      <c r="F2816" t="b">
        <f>IF(ISBLANK(X2816), FALSE, TRUE)</f>
        <v>0</v>
      </c>
      <c r="G2816" t="s">
        <v>1516</v>
      </c>
      <c r="H2816" t="s">
        <v>22</v>
      </c>
      <c r="I2816" t="s">
        <v>991</v>
      </c>
      <c r="J2816" t="s">
        <v>700</v>
      </c>
      <c r="K2816" t="s">
        <v>1795</v>
      </c>
      <c r="L2816">
        <v>12</v>
      </c>
      <c r="M2816">
        <v>7</v>
      </c>
      <c r="N2816">
        <v>7</v>
      </c>
      <c r="Q2816" t="s">
        <v>83</v>
      </c>
      <c r="R2816" t="s">
        <v>2007</v>
      </c>
      <c r="S2816" t="s">
        <v>245</v>
      </c>
      <c r="U2816" t="s">
        <v>1796</v>
      </c>
      <c r="V2816" t="s">
        <v>1062</v>
      </c>
      <c r="W2816">
        <v>39</v>
      </c>
    </row>
    <row r="2817" spans="1:24" x14ac:dyDescent="0.2">
      <c r="A2817">
        <v>119</v>
      </c>
      <c r="B2817" t="s">
        <v>127</v>
      </c>
      <c r="C2817" t="s">
        <v>1515</v>
      </c>
      <c r="F2817" t="b">
        <f>IF(ISBLANK(X2817), FALSE, TRUE)</f>
        <v>0</v>
      </c>
      <c r="G2817" t="s">
        <v>1532</v>
      </c>
      <c r="H2817" t="s">
        <v>22</v>
      </c>
      <c r="I2817" t="s">
        <v>991</v>
      </c>
      <c r="J2817" t="s">
        <v>967</v>
      </c>
      <c r="K2817" t="s">
        <v>991</v>
      </c>
      <c r="L2817">
        <v>1</v>
      </c>
      <c r="O2817">
        <v>2</v>
      </c>
      <c r="P2817">
        <v>2</v>
      </c>
      <c r="R2817" t="s">
        <v>165</v>
      </c>
      <c r="S2817" t="s">
        <v>915</v>
      </c>
      <c r="U2817" t="s">
        <v>148</v>
      </c>
      <c r="V2817" t="s">
        <v>1062</v>
      </c>
      <c r="W2817">
        <v>39</v>
      </c>
    </row>
    <row r="2818" spans="1:24" x14ac:dyDescent="0.2">
      <c r="A2818">
        <v>120</v>
      </c>
      <c r="B2818" t="s">
        <v>127</v>
      </c>
      <c r="C2818" t="s">
        <v>1515</v>
      </c>
      <c r="F2818" t="b">
        <f>IF(ISBLANK(X2818), FALSE, TRUE)</f>
        <v>0</v>
      </c>
      <c r="G2818" t="s">
        <v>1521</v>
      </c>
      <c r="H2818" t="s">
        <v>22</v>
      </c>
      <c r="I2818" t="s">
        <v>991</v>
      </c>
      <c r="J2818" t="s">
        <v>968</v>
      </c>
      <c r="K2818" t="s">
        <v>991</v>
      </c>
      <c r="L2818">
        <v>1</v>
      </c>
      <c r="O2818">
        <v>0</v>
      </c>
      <c r="P2818">
        <v>2</v>
      </c>
      <c r="R2818" t="s">
        <v>991</v>
      </c>
      <c r="S2818" t="s">
        <v>915</v>
      </c>
      <c r="U2818" t="s">
        <v>148</v>
      </c>
      <c r="V2818" t="s">
        <v>1062</v>
      </c>
      <c r="W2818">
        <v>39</v>
      </c>
    </row>
    <row r="2819" spans="1:24" x14ac:dyDescent="0.2">
      <c r="A2819">
        <v>121</v>
      </c>
      <c r="B2819" t="s">
        <v>127</v>
      </c>
      <c r="C2819" t="s">
        <v>1515</v>
      </c>
      <c r="F2819" t="b">
        <f>IF(ISBLANK(X2819), FALSE, TRUE)</f>
        <v>0</v>
      </c>
      <c r="G2819" t="s">
        <v>1522</v>
      </c>
      <c r="H2819" t="s">
        <v>22</v>
      </c>
      <c r="I2819" t="s">
        <v>991</v>
      </c>
      <c r="J2819" t="s">
        <v>969</v>
      </c>
      <c r="K2819" t="s">
        <v>991</v>
      </c>
      <c r="L2819">
        <v>3</v>
      </c>
      <c r="O2819">
        <v>3</v>
      </c>
      <c r="P2819">
        <v>3</v>
      </c>
      <c r="R2819" t="s">
        <v>991</v>
      </c>
      <c r="S2819" t="s">
        <v>915</v>
      </c>
      <c r="U2819" t="s">
        <v>916</v>
      </c>
      <c r="V2819" t="s">
        <v>1062</v>
      </c>
      <c r="W2819">
        <v>39</v>
      </c>
    </row>
    <row r="2820" spans="1:24" x14ac:dyDescent="0.2">
      <c r="A2820">
        <v>122</v>
      </c>
      <c r="B2820" t="s">
        <v>127</v>
      </c>
      <c r="C2820" t="s">
        <v>1515</v>
      </c>
      <c r="F2820" t="b">
        <f>IF(ISBLANK(X2820), FALSE, TRUE)</f>
        <v>0</v>
      </c>
      <c r="G2820" t="s">
        <v>1532</v>
      </c>
      <c r="H2820" t="s">
        <v>22</v>
      </c>
      <c r="I2820" t="s">
        <v>991</v>
      </c>
      <c r="J2820" t="s">
        <v>970</v>
      </c>
      <c r="K2820" t="s">
        <v>991</v>
      </c>
      <c r="L2820">
        <v>3</v>
      </c>
      <c r="O2820">
        <v>0</v>
      </c>
      <c r="P2820">
        <v>0</v>
      </c>
      <c r="R2820" t="s">
        <v>991</v>
      </c>
      <c r="S2820" t="s">
        <v>915</v>
      </c>
      <c r="U2820" t="s">
        <v>148</v>
      </c>
      <c r="V2820" t="s">
        <v>1062</v>
      </c>
      <c r="W2820">
        <v>39</v>
      </c>
    </row>
    <row r="2821" spans="1:24" x14ac:dyDescent="0.2">
      <c r="A2821">
        <v>123</v>
      </c>
      <c r="B2821" t="s">
        <v>127</v>
      </c>
      <c r="C2821" t="s">
        <v>1515</v>
      </c>
      <c r="F2821" t="b">
        <f>IF(ISBLANK(X2821), FALSE, TRUE)</f>
        <v>1</v>
      </c>
      <c r="G2821" t="s">
        <v>1514</v>
      </c>
      <c r="H2821" t="s">
        <v>22</v>
      </c>
      <c r="I2821" t="s">
        <v>991</v>
      </c>
      <c r="J2821" t="s">
        <v>101</v>
      </c>
      <c r="K2821" t="s">
        <v>991</v>
      </c>
      <c r="L2821">
        <v>1</v>
      </c>
      <c r="R2821" t="s">
        <v>991</v>
      </c>
      <c r="S2821" t="s">
        <v>6</v>
      </c>
      <c r="U2821" t="s">
        <v>19</v>
      </c>
      <c r="V2821" t="s">
        <v>1062</v>
      </c>
      <c r="W2821">
        <v>39</v>
      </c>
      <c r="X2821">
        <v>5951</v>
      </c>
    </row>
    <row r="2822" spans="1:24" x14ac:dyDescent="0.2">
      <c r="A2822">
        <v>124</v>
      </c>
      <c r="B2822" t="s">
        <v>127</v>
      </c>
      <c r="C2822" t="s">
        <v>1515</v>
      </c>
      <c r="F2822" t="b">
        <f>IF(ISBLANK(X2822), FALSE, TRUE)</f>
        <v>1</v>
      </c>
      <c r="G2822" t="s">
        <v>1514</v>
      </c>
      <c r="H2822" t="s">
        <v>22</v>
      </c>
      <c r="I2822" t="s">
        <v>991</v>
      </c>
      <c r="J2822" t="s">
        <v>31</v>
      </c>
      <c r="K2822" t="s">
        <v>991</v>
      </c>
      <c r="L2822">
        <v>1</v>
      </c>
      <c r="R2822" t="s">
        <v>991</v>
      </c>
      <c r="S2822" t="s">
        <v>6</v>
      </c>
      <c r="U2822" t="s">
        <v>19</v>
      </c>
      <c r="V2822" t="s">
        <v>1062</v>
      </c>
      <c r="W2822">
        <v>39</v>
      </c>
      <c r="X2822">
        <v>352</v>
      </c>
    </row>
    <row r="2823" spans="1:24" x14ac:dyDescent="0.2">
      <c r="A2823">
        <v>125</v>
      </c>
      <c r="B2823" t="s">
        <v>127</v>
      </c>
      <c r="C2823" t="s">
        <v>1515</v>
      </c>
      <c r="F2823" t="b">
        <f>IF(ISBLANK(X2823), FALSE, TRUE)</f>
        <v>0</v>
      </c>
      <c r="G2823" t="s">
        <v>1522</v>
      </c>
      <c r="H2823" t="s">
        <v>22</v>
      </c>
      <c r="I2823" t="s">
        <v>991</v>
      </c>
      <c r="J2823" t="s">
        <v>146</v>
      </c>
      <c r="K2823" t="s">
        <v>991</v>
      </c>
      <c r="L2823">
        <v>2</v>
      </c>
      <c r="R2823" t="s">
        <v>991</v>
      </c>
      <c r="S2823" t="s">
        <v>6</v>
      </c>
      <c r="U2823" t="s">
        <v>52</v>
      </c>
      <c r="V2823" t="s">
        <v>1062</v>
      </c>
      <c r="W2823">
        <v>39</v>
      </c>
    </row>
    <row r="2824" spans="1:24" x14ac:dyDescent="0.2">
      <c r="A2824">
        <v>126</v>
      </c>
      <c r="B2824" t="s">
        <v>127</v>
      </c>
      <c r="C2824" t="s">
        <v>1515</v>
      </c>
      <c r="F2824" t="b">
        <f>IF(ISBLANK(X2824), FALSE, TRUE)</f>
        <v>0</v>
      </c>
      <c r="G2824" t="s">
        <v>1521</v>
      </c>
      <c r="H2824" t="s">
        <v>22</v>
      </c>
      <c r="I2824" t="s">
        <v>991</v>
      </c>
      <c r="J2824" t="s">
        <v>147</v>
      </c>
      <c r="K2824" t="s">
        <v>991</v>
      </c>
      <c r="L2824">
        <v>3</v>
      </c>
      <c r="R2824" t="s">
        <v>991</v>
      </c>
      <c r="S2824" t="s">
        <v>6</v>
      </c>
      <c r="U2824" t="s">
        <v>148</v>
      </c>
      <c r="V2824" t="s">
        <v>1062</v>
      </c>
      <c r="W2824">
        <v>39</v>
      </c>
    </row>
    <row r="2825" spans="1:24" x14ac:dyDescent="0.2">
      <c r="A2825">
        <v>127</v>
      </c>
      <c r="B2825" t="s">
        <v>127</v>
      </c>
      <c r="C2825" t="s">
        <v>1515</v>
      </c>
      <c r="F2825" t="b">
        <f>IF(ISBLANK(X2825), FALSE, TRUE)</f>
        <v>1</v>
      </c>
      <c r="G2825" t="s">
        <v>1521</v>
      </c>
      <c r="H2825" t="s">
        <v>22</v>
      </c>
      <c r="I2825" t="s">
        <v>991</v>
      </c>
      <c r="J2825" t="s">
        <v>34</v>
      </c>
      <c r="K2825" t="s">
        <v>991</v>
      </c>
      <c r="L2825">
        <v>3</v>
      </c>
      <c r="R2825" t="s">
        <v>991</v>
      </c>
      <c r="S2825" t="s">
        <v>6</v>
      </c>
      <c r="U2825" t="s">
        <v>16</v>
      </c>
      <c r="V2825" t="s">
        <v>1062</v>
      </c>
      <c r="W2825">
        <v>39</v>
      </c>
      <c r="X2825">
        <v>110</v>
      </c>
    </row>
    <row r="2826" spans="1:24" x14ac:dyDescent="0.2">
      <c r="A2826">
        <v>128</v>
      </c>
      <c r="B2826" t="s">
        <v>127</v>
      </c>
      <c r="C2826" t="s">
        <v>1515</v>
      </c>
      <c r="F2826" t="b">
        <f>IF(ISBLANK(X2826), FALSE, TRUE)</f>
        <v>1</v>
      </c>
      <c r="G2826" t="s">
        <v>1521</v>
      </c>
      <c r="H2826" t="s">
        <v>22</v>
      </c>
      <c r="I2826" t="s">
        <v>991</v>
      </c>
      <c r="J2826" t="s">
        <v>104</v>
      </c>
      <c r="K2826" t="s">
        <v>991</v>
      </c>
      <c r="L2826">
        <v>3</v>
      </c>
      <c r="R2826" t="s">
        <v>991</v>
      </c>
      <c r="S2826" t="s">
        <v>6</v>
      </c>
      <c r="U2826" t="s">
        <v>19</v>
      </c>
      <c r="V2826" t="s">
        <v>1062</v>
      </c>
      <c r="W2826">
        <v>39</v>
      </c>
      <c r="X2826">
        <v>5961</v>
      </c>
    </row>
    <row r="2827" spans="1:24" x14ac:dyDescent="0.2">
      <c r="A2827">
        <v>129</v>
      </c>
      <c r="B2827" t="s">
        <v>127</v>
      </c>
      <c r="C2827" t="s">
        <v>1515</v>
      </c>
      <c r="F2827" t="b">
        <f>IF(ISBLANK(X2827), FALSE, TRUE)</f>
        <v>0</v>
      </c>
      <c r="G2827" t="s">
        <v>1522</v>
      </c>
      <c r="H2827" t="s">
        <v>22</v>
      </c>
      <c r="I2827" t="s">
        <v>991</v>
      </c>
      <c r="J2827" t="s">
        <v>149</v>
      </c>
      <c r="K2827" t="s">
        <v>991</v>
      </c>
      <c r="L2827">
        <v>4</v>
      </c>
      <c r="R2827" t="s">
        <v>150</v>
      </c>
      <c r="S2827" t="s">
        <v>6</v>
      </c>
      <c r="U2827" t="s">
        <v>151</v>
      </c>
      <c r="V2827" t="s">
        <v>1062</v>
      </c>
      <c r="W2827">
        <v>39</v>
      </c>
    </row>
    <row r="2828" spans="1:24" x14ac:dyDescent="0.2">
      <c r="A2828">
        <v>130</v>
      </c>
      <c r="B2828" t="s">
        <v>127</v>
      </c>
      <c r="C2828" t="s">
        <v>1515</v>
      </c>
      <c r="F2828" t="b">
        <f>IF(ISBLANK(X2828), FALSE, TRUE)</f>
        <v>0</v>
      </c>
      <c r="G2828" t="s">
        <v>1522</v>
      </c>
      <c r="H2828" t="s">
        <v>36</v>
      </c>
      <c r="I2828" t="s">
        <v>1526</v>
      </c>
      <c r="J2828" t="s">
        <v>576</v>
      </c>
      <c r="K2828" t="s">
        <v>1797</v>
      </c>
      <c r="L2828">
        <v>2</v>
      </c>
      <c r="M2828">
        <v>2</v>
      </c>
      <c r="N2828">
        <v>3</v>
      </c>
      <c r="Q2828" t="s">
        <v>83</v>
      </c>
      <c r="R2828" t="s">
        <v>2016</v>
      </c>
      <c r="S2828" t="s">
        <v>245</v>
      </c>
      <c r="U2828" t="s">
        <v>528</v>
      </c>
      <c r="V2828" t="s">
        <v>1062</v>
      </c>
      <c r="W2828">
        <v>39</v>
      </c>
    </row>
    <row r="2829" spans="1:24" x14ac:dyDescent="0.2">
      <c r="A2829">
        <v>131</v>
      </c>
      <c r="B2829" t="s">
        <v>127</v>
      </c>
      <c r="C2829" t="s">
        <v>1515</v>
      </c>
      <c r="F2829" t="b">
        <f>IF(ISBLANK(X2829), FALSE, TRUE)</f>
        <v>0</v>
      </c>
      <c r="G2829" t="s">
        <v>1521</v>
      </c>
      <c r="H2829" t="s">
        <v>36</v>
      </c>
      <c r="I2829" t="s">
        <v>1526</v>
      </c>
      <c r="J2829" t="s">
        <v>701</v>
      </c>
      <c r="K2829" t="s">
        <v>991</v>
      </c>
      <c r="L2829">
        <v>2</v>
      </c>
      <c r="M2829">
        <v>2</v>
      </c>
      <c r="N2829">
        <v>1</v>
      </c>
      <c r="Q2829" t="s">
        <v>83</v>
      </c>
      <c r="R2829" t="s">
        <v>991</v>
      </c>
      <c r="S2829" t="s">
        <v>245</v>
      </c>
      <c r="U2829" t="s">
        <v>1724</v>
      </c>
      <c r="V2829" t="s">
        <v>1062</v>
      </c>
      <c r="W2829">
        <v>39</v>
      </c>
    </row>
    <row r="2830" spans="1:24" x14ac:dyDescent="0.2">
      <c r="A2830">
        <v>132</v>
      </c>
      <c r="B2830" t="s">
        <v>127</v>
      </c>
      <c r="C2830" t="s">
        <v>1515</v>
      </c>
      <c r="F2830" t="b">
        <f>IF(ISBLANK(X2830), FALSE, TRUE)</f>
        <v>0</v>
      </c>
      <c r="G2830" t="s">
        <v>1532</v>
      </c>
      <c r="H2830" t="s">
        <v>36</v>
      </c>
      <c r="I2830" t="s">
        <v>1526</v>
      </c>
      <c r="J2830" t="s">
        <v>702</v>
      </c>
      <c r="K2830" t="s">
        <v>991</v>
      </c>
      <c r="L2830">
        <v>3</v>
      </c>
      <c r="M2830">
        <v>3</v>
      </c>
      <c r="N2830">
        <v>3</v>
      </c>
      <c r="Q2830" t="s">
        <v>248</v>
      </c>
      <c r="R2830" t="s">
        <v>991</v>
      </c>
      <c r="S2830" t="s">
        <v>245</v>
      </c>
      <c r="U2830" t="s">
        <v>1770</v>
      </c>
      <c r="V2830" t="s">
        <v>1062</v>
      </c>
      <c r="W2830">
        <v>39</v>
      </c>
    </row>
    <row r="2831" spans="1:24" x14ac:dyDescent="0.2">
      <c r="A2831">
        <v>133</v>
      </c>
      <c r="B2831" t="s">
        <v>127</v>
      </c>
      <c r="C2831" t="s">
        <v>1515</v>
      </c>
      <c r="F2831" t="b">
        <f>IF(ISBLANK(X2831), FALSE, TRUE)</f>
        <v>0</v>
      </c>
      <c r="G2831" t="s">
        <v>1521</v>
      </c>
      <c r="H2831" t="s">
        <v>36</v>
      </c>
      <c r="I2831" t="s">
        <v>1526</v>
      </c>
      <c r="J2831" t="s">
        <v>703</v>
      </c>
      <c r="K2831" t="s">
        <v>991</v>
      </c>
      <c r="L2831">
        <v>3</v>
      </c>
      <c r="M2831">
        <v>5</v>
      </c>
      <c r="N2831">
        <v>2</v>
      </c>
      <c r="Q2831" t="s">
        <v>83</v>
      </c>
      <c r="R2831" t="s">
        <v>991</v>
      </c>
      <c r="S2831" t="s">
        <v>245</v>
      </c>
      <c r="U2831" t="s">
        <v>1728</v>
      </c>
      <c r="V2831" t="s">
        <v>1062</v>
      </c>
      <c r="W2831">
        <v>39</v>
      </c>
    </row>
    <row r="2832" spans="1:24" x14ac:dyDescent="0.2">
      <c r="A2832">
        <v>134</v>
      </c>
      <c r="B2832" t="s">
        <v>127</v>
      </c>
      <c r="C2832" t="s">
        <v>1515</v>
      </c>
      <c r="F2832" t="b">
        <f>IF(ISBLANK(X2832), FALSE, TRUE)</f>
        <v>0</v>
      </c>
      <c r="G2832" t="s">
        <v>1532</v>
      </c>
      <c r="H2832" t="s">
        <v>36</v>
      </c>
      <c r="I2832" t="s">
        <v>1526</v>
      </c>
      <c r="J2832" t="s">
        <v>704</v>
      </c>
      <c r="K2832" t="s">
        <v>1717</v>
      </c>
      <c r="L2832">
        <v>4</v>
      </c>
      <c r="M2832">
        <v>2</v>
      </c>
      <c r="N2832">
        <v>4</v>
      </c>
      <c r="Q2832" t="s">
        <v>83</v>
      </c>
      <c r="R2832" t="s">
        <v>139</v>
      </c>
      <c r="S2832" t="s">
        <v>245</v>
      </c>
      <c r="U2832" t="s">
        <v>1718</v>
      </c>
      <c r="V2832" t="s">
        <v>1062</v>
      </c>
      <c r="W2832">
        <v>39</v>
      </c>
    </row>
    <row r="2833" spans="1:23" x14ac:dyDescent="0.2">
      <c r="A2833">
        <v>135</v>
      </c>
      <c r="B2833" t="s">
        <v>127</v>
      </c>
      <c r="C2833" t="s">
        <v>1515</v>
      </c>
      <c r="F2833" t="b">
        <f>IF(ISBLANK(X2833), FALSE, TRUE)</f>
        <v>0</v>
      </c>
      <c r="G2833" t="s">
        <v>1516</v>
      </c>
      <c r="H2833" t="s">
        <v>36</v>
      </c>
      <c r="I2833" t="s">
        <v>1526</v>
      </c>
      <c r="J2833" t="s">
        <v>705</v>
      </c>
      <c r="K2833" t="s">
        <v>1719</v>
      </c>
      <c r="L2833">
        <v>5</v>
      </c>
      <c r="M2833">
        <v>5</v>
      </c>
      <c r="N2833">
        <v>6</v>
      </c>
      <c r="Q2833" t="s">
        <v>83</v>
      </c>
      <c r="R2833" t="s">
        <v>991</v>
      </c>
      <c r="S2833" t="s">
        <v>245</v>
      </c>
      <c r="U2833" t="s">
        <v>1720</v>
      </c>
      <c r="V2833" t="s">
        <v>1062</v>
      </c>
      <c r="W2833">
        <v>39</v>
      </c>
    </row>
    <row r="2834" spans="1:23" x14ac:dyDescent="0.2">
      <c r="A2834">
        <v>136</v>
      </c>
      <c r="B2834" t="s">
        <v>127</v>
      </c>
      <c r="C2834" t="s">
        <v>1515</v>
      </c>
      <c r="F2834" t="b">
        <f>IF(ISBLANK(X2834), FALSE, TRUE)</f>
        <v>0</v>
      </c>
      <c r="G2834" t="s">
        <v>1521</v>
      </c>
      <c r="H2834" t="s">
        <v>36</v>
      </c>
      <c r="I2834" t="s">
        <v>1526</v>
      </c>
      <c r="J2834" t="s">
        <v>706</v>
      </c>
      <c r="K2834" t="s">
        <v>991</v>
      </c>
      <c r="L2834">
        <v>6</v>
      </c>
      <c r="M2834">
        <v>5</v>
      </c>
      <c r="N2834">
        <v>4</v>
      </c>
      <c r="Q2834" t="s">
        <v>248</v>
      </c>
      <c r="R2834" t="s">
        <v>139</v>
      </c>
      <c r="S2834" t="s">
        <v>245</v>
      </c>
      <c r="U2834" t="s">
        <v>1770</v>
      </c>
      <c r="V2834" t="s">
        <v>1062</v>
      </c>
      <c r="W2834">
        <v>39</v>
      </c>
    </row>
    <row r="2835" spans="1:23" x14ac:dyDescent="0.2">
      <c r="A2835">
        <v>137</v>
      </c>
      <c r="B2835" t="s">
        <v>127</v>
      </c>
      <c r="C2835" t="s">
        <v>1515</v>
      </c>
      <c r="F2835" t="b">
        <f>IF(ISBLANK(X2835), FALSE, TRUE)</f>
        <v>0</v>
      </c>
      <c r="G2835" t="s">
        <v>1532</v>
      </c>
      <c r="H2835" t="s">
        <v>36</v>
      </c>
      <c r="I2835" t="s">
        <v>1526</v>
      </c>
      <c r="J2835" t="s">
        <v>707</v>
      </c>
      <c r="K2835" t="s">
        <v>1798</v>
      </c>
      <c r="L2835">
        <v>7</v>
      </c>
      <c r="M2835">
        <v>7</v>
      </c>
      <c r="N2835">
        <v>7</v>
      </c>
      <c r="Q2835" t="s">
        <v>83</v>
      </c>
      <c r="R2835" t="s">
        <v>991</v>
      </c>
      <c r="S2835" t="s">
        <v>245</v>
      </c>
      <c r="U2835" t="s">
        <v>1799</v>
      </c>
      <c r="V2835" t="s">
        <v>1062</v>
      </c>
      <c r="W2835">
        <v>39</v>
      </c>
    </row>
    <row r="2836" spans="1:23" x14ac:dyDescent="0.2">
      <c r="A2836">
        <v>138</v>
      </c>
      <c r="B2836" t="s">
        <v>127</v>
      </c>
      <c r="C2836" t="s">
        <v>1515</v>
      </c>
      <c r="F2836" t="b">
        <f>IF(ISBLANK(X2836), FALSE, TRUE)</f>
        <v>0</v>
      </c>
      <c r="G2836" t="s">
        <v>1522</v>
      </c>
      <c r="H2836" t="s">
        <v>36</v>
      </c>
      <c r="I2836" t="s">
        <v>1526</v>
      </c>
      <c r="J2836" t="s">
        <v>284</v>
      </c>
      <c r="K2836" t="s">
        <v>1800</v>
      </c>
      <c r="L2836">
        <v>8</v>
      </c>
      <c r="M2836">
        <v>6</v>
      </c>
      <c r="N2836">
        <v>6</v>
      </c>
      <c r="Q2836" t="s">
        <v>83</v>
      </c>
      <c r="R2836" t="s">
        <v>2017</v>
      </c>
      <c r="S2836" t="s">
        <v>245</v>
      </c>
      <c r="U2836" t="s">
        <v>1718</v>
      </c>
      <c r="V2836" t="s">
        <v>1062</v>
      </c>
      <c r="W2836">
        <v>39</v>
      </c>
    </row>
    <row r="2837" spans="1:23" x14ac:dyDescent="0.2">
      <c r="A2837">
        <v>139</v>
      </c>
      <c r="B2837" t="s">
        <v>127</v>
      </c>
      <c r="C2837" t="s">
        <v>1515</v>
      </c>
      <c r="F2837" t="b">
        <f>IF(ISBLANK(X2837), FALSE, TRUE)</f>
        <v>0</v>
      </c>
      <c r="G2837" t="s">
        <v>1522</v>
      </c>
      <c r="H2837" t="s">
        <v>36</v>
      </c>
      <c r="I2837" t="s">
        <v>1526</v>
      </c>
      <c r="J2837" t="s">
        <v>152</v>
      </c>
      <c r="K2837" t="s">
        <v>991</v>
      </c>
      <c r="L2837">
        <v>1</v>
      </c>
      <c r="R2837" t="s">
        <v>991</v>
      </c>
      <c r="S2837" t="s">
        <v>6</v>
      </c>
      <c r="U2837" t="s">
        <v>19</v>
      </c>
      <c r="V2837" t="s">
        <v>1062</v>
      </c>
      <c r="W2837">
        <v>39</v>
      </c>
    </row>
    <row r="2838" spans="1:23" x14ac:dyDescent="0.2">
      <c r="A2838">
        <v>140</v>
      </c>
      <c r="B2838" t="s">
        <v>127</v>
      </c>
      <c r="C2838" t="s">
        <v>1515</v>
      </c>
      <c r="F2838" t="b">
        <f>IF(ISBLANK(X2838), FALSE, TRUE)</f>
        <v>0</v>
      </c>
      <c r="G2838" t="s">
        <v>1532</v>
      </c>
      <c r="H2838" t="s">
        <v>36</v>
      </c>
      <c r="I2838" t="s">
        <v>1526</v>
      </c>
      <c r="J2838" t="s">
        <v>153</v>
      </c>
      <c r="K2838" t="s">
        <v>991</v>
      </c>
      <c r="L2838">
        <v>2</v>
      </c>
      <c r="R2838" t="s">
        <v>991</v>
      </c>
      <c r="S2838" t="s">
        <v>6</v>
      </c>
      <c r="U2838" t="s">
        <v>19</v>
      </c>
      <c r="V2838" t="s">
        <v>1062</v>
      </c>
      <c r="W2838">
        <v>39</v>
      </c>
    </row>
    <row r="2839" spans="1:23" x14ac:dyDescent="0.2">
      <c r="A2839">
        <v>141</v>
      </c>
      <c r="B2839" t="s">
        <v>127</v>
      </c>
      <c r="C2839" t="s">
        <v>1515</v>
      </c>
      <c r="F2839" t="b">
        <f>IF(ISBLANK(X2839), FALSE, TRUE)</f>
        <v>0</v>
      </c>
      <c r="G2839" t="s">
        <v>1521</v>
      </c>
      <c r="H2839" t="s">
        <v>36</v>
      </c>
      <c r="I2839" t="s">
        <v>1524</v>
      </c>
      <c r="J2839" t="s">
        <v>708</v>
      </c>
      <c r="K2839" t="s">
        <v>991</v>
      </c>
      <c r="L2839">
        <v>1</v>
      </c>
      <c r="M2839">
        <v>1</v>
      </c>
      <c r="N2839">
        <v>3</v>
      </c>
      <c r="Q2839" t="s">
        <v>83</v>
      </c>
      <c r="R2839" t="s">
        <v>687</v>
      </c>
      <c r="S2839" t="s">
        <v>245</v>
      </c>
      <c r="U2839" t="s">
        <v>1726</v>
      </c>
      <c r="V2839" t="s">
        <v>1062</v>
      </c>
      <c r="W2839">
        <v>39</v>
      </c>
    </row>
    <row r="2840" spans="1:23" x14ac:dyDescent="0.2">
      <c r="A2840">
        <v>142</v>
      </c>
      <c r="B2840" t="s">
        <v>127</v>
      </c>
      <c r="C2840" t="s">
        <v>1515</v>
      </c>
      <c r="F2840" t="b">
        <f>IF(ISBLANK(X2840), FALSE, TRUE)</f>
        <v>0</v>
      </c>
      <c r="G2840" t="s">
        <v>1532</v>
      </c>
      <c r="H2840" t="s">
        <v>36</v>
      </c>
      <c r="I2840" t="s">
        <v>1524</v>
      </c>
      <c r="J2840" t="s">
        <v>709</v>
      </c>
      <c r="K2840" t="s">
        <v>1801</v>
      </c>
      <c r="L2840">
        <v>2</v>
      </c>
      <c r="M2840">
        <v>2</v>
      </c>
      <c r="N2840">
        <v>3</v>
      </c>
      <c r="Q2840" t="s">
        <v>248</v>
      </c>
      <c r="R2840" t="s">
        <v>991</v>
      </c>
      <c r="S2840" t="s">
        <v>245</v>
      </c>
      <c r="U2840" t="s">
        <v>1764</v>
      </c>
      <c r="V2840" t="s">
        <v>1062</v>
      </c>
      <c r="W2840">
        <v>39</v>
      </c>
    </row>
    <row r="2841" spans="1:23" x14ac:dyDescent="0.2">
      <c r="A2841">
        <v>143</v>
      </c>
      <c r="B2841" t="s">
        <v>127</v>
      </c>
      <c r="C2841" t="s">
        <v>1515</v>
      </c>
      <c r="F2841" t="b">
        <f>IF(ISBLANK(X2841), FALSE, TRUE)</f>
        <v>0</v>
      </c>
      <c r="G2841" t="s">
        <v>1522</v>
      </c>
      <c r="H2841" t="s">
        <v>36</v>
      </c>
      <c r="I2841" t="s">
        <v>1524</v>
      </c>
      <c r="J2841" t="s">
        <v>710</v>
      </c>
      <c r="K2841" t="s">
        <v>1802</v>
      </c>
      <c r="L2841">
        <v>2</v>
      </c>
      <c r="M2841">
        <v>3</v>
      </c>
      <c r="N2841">
        <v>2</v>
      </c>
      <c r="Q2841" t="s">
        <v>83</v>
      </c>
      <c r="R2841" t="s">
        <v>177</v>
      </c>
      <c r="S2841" t="s">
        <v>245</v>
      </c>
      <c r="U2841" t="s">
        <v>75</v>
      </c>
      <c r="V2841" t="s">
        <v>1062</v>
      </c>
      <c r="W2841">
        <v>39</v>
      </c>
    </row>
    <row r="2842" spans="1:23" x14ac:dyDescent="0.2">
      <c r="A2842">
        <v>144</v>
      </c>
      <c r="B2842" t="s">
        <v>127</v>
      </c>
      <c r="C2842" t="s">
        <v>1515</v>
      </c>
      <c r="F2842" t="b">
        <f>IF(ISBLANK(X2842), FALSE, TRUE)</f>
        <v>0</v>
      </c>
      <c r="G2842" t="s">
        <v>1521</v>
      </c>
      <c r="H2842" t="s">
        <v>36</v>
      </c>
      <c r="I2842" t="s">
        <v>1524</v>
      </c>
      <c r="J2842" t="s">
        <v>711</v>
      </c>
      <c r="K2842" t="s">
        <v>991</v>
      </c>
      <c r="L2842">
        <v>3</v>
      </c>
      <c r="M2842">
        <v>2</v>
      </c>
      <c r="N2842">
        <v>1</v>
      </c>
      <c r="Q2842" t="s">
        <v>83</v>
      </c>
      <c r="R2842" t="s">
        <v>991</v>
      </c>
      <c r="S2842" t="s">
        <v>245</v>
      </c>
      <c r="U2842" t="s">
        <v>1726</v>
      </c>
      <c r="V2842" t="s">
        <v>1062</v>
      </c>
      <c r="W2842">
        <v>39</v>
      </c>
    </row>
    <row r="2843" spans="1:23" x14ac:dyDescent="0.2">
      <c r="A2843">
        <v>145</v>
      </c>
      <c r="B2843" t="s">
        <v>127</v>
      </c>
      <c r="C2843" t="s">
        <v>1515</v>
      </c>
      <c r="F2843" t="b">
        <f>IF(ISBLANK(X2843), FALSE, TRUE)</f>
        <v>0</v>
      </c>
      <c r="G2843" t="s">
        <v>1532</v>
      </c>
      <c r="H2843" t="s">
        <v>36</v>
      </c>
      <c r="I2843" t="s">
        <v>1524</v>
      </c>
      <c r="J2843" t="s">
        <v>712</v>
      </c>
      <c r="K2843" t="s">
        <v>1803</v>
      </c>
      <c r="L2843">
        <v>3</v>
      </c>
      <c r="M2843">
        <v>4</v>
      </c>
      <c r="N2843">
        <v>4</v>
      </c>
      <c r="Q2843" t="s">
        <v>83</v>
      </c>
      <c r="R2843" t="s">
        <v>687</v>
      </c>
      <c r="S2843" t="s">
        <v>245</v>
      </c>
      <c r="U2843" t="s">
        <v>1726</v>
      </c>
      <c r="V2843" t="s">
        <v>1062</v>
      </c>
      <c r="W2843">
        <v>39</v>
      </c>
    </row>
    <row r="2844" spans="1:23" x14ac:dyDescent="0.2">
      <c r="A2844">
        <v>146</v>
      </c>
      <c r="B2844" t="s">
        <v>127</v>
      </c>
      <c r="C2844" t="s">
        <v>1515</v>
      </c>
      <c r="F2844" t="b">
        <f>IF(ISBLANK(X2844), FALSE, TRUE)</f>
        <v>0</v>
      </c>
      <c r="G2844" t="s">
        <v>1522</v>
      </c>
      <c r="H2844" t="s">
        <v>36</v>
      </c>
      <c r="I2844" t="s">
        <v>1524</v>
      </c>
      <c r="J2844" t="s">
        <v>713</v>
      </c>
      <c r="K2844" t="s">
        <v>1804</v>
      </c>
      <c r="L2844">
        <v>4</v>
      </c>
      <c r="M2844">
        <v>4</v>
      </c>
      <c r="N2844">
        <v>3</v>
      </c>
      <c r="Q2844" t="s">
        <v>83</v>
      </c>
      <c r="R2844" t="s">
        <v>991</v>
      </c>
      <c r="S2844" t="s">
        <v>245</v>
      </c>
      <c r="U2844" t="s">
        <v>160</v>
      </c>
      <c r="V2844" t="s">
        <v>1062</v>
      </c>
      <c r="W2844">
        <v>39</v>
      </c>
    </row>
    <row r="2845" spans="1:23" x14ac:dyDescent="0.2">
      <c r="A2845">
        <v>147</v>
      </c>
      <c r="B2845" t="s">
        <v>127</v>
      </c>
      <c r="C2845" t="s">
        <v>1515</v>
      </c>
      <c r="F2845" t="b">
        <f>IF(ISBLANK(X2845), FALSE, TRUE)</f>
        <v>0</v>
      </c>
      <c r="G2845" t="s">
        <v>1514</v>
      </c>
      <c r="H2845" t="s">
        <v>36</v>
      </c>
      <c r="I2845" t="s">
        <v>1524</v>
      </c>
      <c r="J2845" t="s">
        <v>714</v>
      </c>
      <c r="K2845" t="s">
        <v>1727</v>
      </c>
      <c r="L2845">
        <v>5</v>
      </c>
      <c r="M2845">
        <v>6</v>
      </c>
      <c r="N2845">
        <v>6</v>
      </c>
      <c r="Q2845" t="s">
        <v>83</v>
      </c>
      <c r="R2845" t="s">
        <v>648</v>
      </c>
      <c r="S2845" t="s">
        <v>245</v>
      </c>
      <c r="U2845" t="s">
        <v>346</v>
      </c>
      <c r="V2845" t="s">
        <v>1062</v>
      </c>
      <c r="W2845">
        <v>39</v>
      </c>
    </row>
    <row r="2846" spans="1:23" x14ac:dyDescent="0.2">
      <c r="A2846">
        <v>148</v>
      </c>
      <c r="B2846" t="s">
        <v>127</v>
      </c>
      <c r="C2846" t="s">
        <v>1515</v>
      </c>
      <c r="F2846" t="b">
        <f>IF(ISBLANK(X2846), FALSE, TRUE)</f>
        <v>0</v>
      </c>
      <c r="G2846" t="s">
        <v>1521</v>
      </c>
      <c r="H2846" t="s">
        <v>36</v>
      </c>
      <c r="I2846" t="s">
        <v>1524</v>
      </c>
      <c r="J2846" t="s">
        <v>715</v>
      </c>
      <c r="K2846" t="s">
        <v>991</v>
      </c>
      <c r="L2846">
        <v>5</v>
      </c>
      <c r="M2846">
        <v>5</v>
      </c>
      <c r="N2846">
        <v>4</v>
      </c>
      <c r="Q2846" t="s">
        <v>248</v>
      </c>
      <c r="R2846" t="s">
        <v>177</v>
      </c>
      <c r="S2846" t="s">
        <v>245</v>
      </c>
      <c r="U2846" t="s">
        <v>1785</v>
      </c>
      <c r="V2846" t="s">
        <v>1062</v>
      </c>
      <c r="W2846">
        <v>39</v>
      </c>
    </row>
    <row r="2847" spans="1:23" x14ac:dyDescent="0.2">
      <c r="A2847">
        <v>149</v>
      </c>
      <c r="B2847" t="s">
        <v>127</v>
      </c>
      <c r="C2847" t="s">
        <v>1515</v>
      </c>
      <c r="F2847" t="b">
        <f>IF(ISBLANK(X2847), FALSE, TRUE)</f>
        <v>0</v>
      </c>
      <c r="G2847" t="s">
        <v>1532</v>
      </c>
      <c r="H2847" t="s">
        <v>36</v>
      </c>
      <c r="I2847" t="s">
        <v>1524</v>
      </c>
      <c r="J2847" t="s">
        <v>716</v>
      </c>
      <c r="K2847" t="s">
        <v>991</v>
      </c>
      <c r="L2847">
        <v>6</v>
      </c>
      <c r="M2847">
        <v>6</v>
      </c>
      <c r="N2847">
        <v>5</v>
      </c>
      <c r="Q2847" t="s">
        <v>83</v>
      </c>
      <c r="R2847" t="s">
        <v>165</v>
      </c>
      <c r="S2847" t="s">
        <v>245</v>
      </c>
      <c r="U2847" t="s">
        <v>1805</v>
      </c>
      <c r="V2847" t="s">
        <v>1062</v>
      </c>
      <c r="W2847">
        <v>39</v>
      </c>
    </row>
    <row r="2848" spans="1:23" x14ac:dyDescent="0.2">
      <c r="A2848">
        <v>150</v>
      </c>
      <c r="B2848" t="s">
        <v>127</v>
      </c>
      <c r="C2848" t="s">
        <v>1515</v>
      </c>
      <c r="F2848" t="b">
        <f>IF(ISBLANK(X2848), FALSE, TRUE)</f>
        <v>0</v>
      </c>
      <c r="G2848" t="s">
        <v>1522</v>
      </c>
      <c r="H2848" t="s">
        <v>36</v>
      </c>
      <c r="I2848" t="s">
        <v>1524</v>
      </c>
      <c r="J2848" t="s">
        <v>389</v>
      </c>
      <c r="K2848" t="s">
        <v>1806</v>
      </c>
      <c r="L2848">
        <v>6</v>
      </c>
      <c r="M2848">
        <v>4</v>
      </c>
      <c r="N2848">
        <v>8</v>
      </c>
      <c r="Q2848" t="s">
        <v>83</v>
      </c>
      <c r="R2848" t="s">
        <v>687</v>
      </c>
      <c r="S2848" t="s">
        <v>245</v>
      </c>
      <c r="U2848" t="s">
        <v>314</v>
      </c>
      <c r="V2848" t="s">
        <v>1062</v>
      </c>
      <c r="W2848">
        <v>39</v>
      </c>
    </row>
    <row r="2849" spans="1:23" x14ac:dyDescent="0.2">
      <c r="A2849">
        <v>151</v>
      </c>
      <c r="B2849" t="s">
        <v>127</v>
      </c>
      <c r="C2849" t="s">
        <v>1515</v>
      </c>
      <c r="F2849" t="b">
        <f>IF(ISBLANK(X2849), FALSE, TRUE)</f>
        <v>0</v>
      </c>
      <c r="G2849" t="s">
        <v>1516</v>
      </c>
      <c r="H2849" t="s">
        <v>36</v>
      </c>
      <c r="I2849" t="s">
        <v>1524</v>
      </c>
      <c r="J2849" t="s">
        <v>717</v>
      </c>
      <c r="K2849" t="s">
        <v>1807</v>
      </c>
      <c r="L2849">
        <v>10</v>
      </c>
      <c r="M2849">
        <v>8</v>
      </c>
      <c r="N2849">
        <v>8</v>
      </c>
      <c r="Q2849" t="s">
        <v>248</v>
      </c>
      <c r="R2849" t="s">
        <v>991</v>
      </c>
      <c r="S2849" t="s">
        <v>245</v>
      </c>
      <c r="U2849" t="s">
        <v>1785</v>
      </c>
      <c r="V2849" t="s">
        <v>1062</v>
      </c>
      <c r="W2849">
        <v>39</v>
      </c>
    </row>
    <row r="2850" spans="1:23" x14ac:dyDescent="0.2">
      <c r="A2850">
        <v>152</v>
      </c>
      <c r="B2850" t="s">
        <v>127</v>
      </c>
      <c r="C2850" t="s">
        <v>1515</v>
      </c>
      <c r="F2850" t="b">
        <f>IF(ISBLANK(X2850), FALSE, TRUE)</f>
        <v>0</v>
      </c>
      <c r="G2850" t="s">
        <v>1522</v>
      </c>
      <c r="H2850" t="s">
        <v>36</v>
      </c>
      <c r="I2850" t="s">
        <v>1524</v>
      </c>
      <c r="J2850" t="s">
        <v>971</v>
      </c>
      <c r="K2850" t="s">
        <v>991</v>
      </c>
      <c r="L2850">
        <v>2</v>
      </c>
      <c r="O2850">
        <v>2</v>
      </c>
      <c r="P2850">
        <v>2</v>
      </c>
      <c r="R2850" t="s">
        <v>991</v>
      </c>
      <c r="S2850" t="s">
        <v>915</v>
      </c>
      <c r="U2850" t="s">
        <v>916</v>
      </c>
      <c r="V2850" t="s">
        <v>1062</v>
      </c>
      <c r="W2850">
        <v>39</v>
      </c>
    </row>
    <row r="2851" spans="1:23" x14ac:dyDescent="0.2">
      <c r="A2851">
        <v>153</v>
      </c>
      <c r="B2851" t="s">
        <v>127</v>
      </c>
      <c r="C2851" t="s">
        <v>1515</v>
      </c>
      <c r="F2851" t="b">
        <f>IF(ISBLANK(X2851), FALSE, TRUE)</f>
        <v>0</v>
      </c>
      <c r="G2851" t="s">
        <v>1532</v>
      </c>
      <c r="H2851" t="s">
        <v>36</v>
      </c>
      <c r="I2851" t="s">
        <v>1524</v>
      </c>
      <c r="J2851" t="s">
        <v>154</v>
      </c>
      <c r="K2851" t="s">
        <v>991</v>
      </c>
      <c r="L2851">
        <v>3</v>
      </c>
      <c r="R2851" t="s">
        <v>991</v>
      </c>
      <c r="S2851" t="s">
        <v>6</v>
      </c>
      <c r="U2851" t="s">
        <v>19</v>
      </c>
      <c r="V2851" t="s">
        <v>1062</v>
      </c>
      <c r="W2851">
        <v>39</v>
      </c>
    </row>
    <row r="2852" spans="1:23" x14ac:dyDescent="0.2">
      <c r="A2852">
        <v>154</v>
      </c>
      <c r="B2852" t="s">
        <v>127</v>
      </c>
      <c r="C2852" t="s">
        <v>1515</v>
      </c>
      <c r="F2852" t="b">
        <f>IF(ISBLANK(X2852), FALSE, TRUE)</f>
        <v>0</v>
      </c>
      <c r="G2852" t="s">
        <v>1522</v>
      </c>
      <c r="H2852" t="s">
        <v>36</v>
      </c>
      <c r="I2852" t="s">
        <v>36</v>
      </c>
      <c r="J2852" t="s">
        <v>718</v>
      </c>
      <c r="K2852" t="s">
        <v>1808</v>
      </c>
      <c r="L2852">
        <v>1</v>
      </c>
      <c r="M2852">
        <v>3</v>
      </c>
      <c r="N2852">
        <v>1</v>
      </c>
      <c r="Q2852" t="s">
        <v>83</v>
      </c>
      <c r="R2852" t="s">
        <v>991</v>
      </c>
      <c r="S2852" t="s">
        <v>245</v>
      </c>
      <c r="U2852" t="s">
        <v>1809</v>
      </c>
      <c r="V2852" t="s">
        <v>1062</v>
      </c>
      <c r="W2852">
        <v>39</v>
      </c>
    </row>
    <row r="2853" spans="1:23" x14ac:dyDescent="0.2">
      <c r="A2853">
        <v>155</v>
      </c>
      <c r="B2853" t="s">
        <v>127</v>
      </c>
      <c r="C2853" t="s">
        <v>1515</v>
      </c>
      <c r="F2853" t="b">
        <f>IF(ISBLANK(X2853), FALSE, TRUE)</f>
        <v>0</v>
      </c>
      <c r="G2853" t="s">
        <v>1532</v>
      </c>
      <c r="H2853" t="s">
        <v>36</v>
      </c>
      <c r="I2853" t="s">
        <v>36</v>
      </c>
      <c r="J2853" t="s">
        <v>972</v>
      </c>
      <c r="K2853" t="s">
        <v>991</v>
      </c>
      <c r="L2853">
        <v>2</v>
      </c>
      <c r="O2853">
        <v>4</v>
      </c>
      <c r="P2853">
        <v>0</v>
      </c>
      <c r="R2853" t="s">
        <v>991</v>
      </c>
      <c r="S2853" t="s">
        <v>915</v>
      </c>
      <c r="U2853" t="s">
        <v>7</v>
      </c>
      <c r="V2853" t="s">
        <v>1062</v>
      </c>
      <c r="W2853">
        <v>39</v>
      </c>
    </row>
    <row r="2854" spans="1:23" x14ac:dyDescent="0.2">
      <c r="A2854">
        <v>156</v>
      </c>
      <c r="B2854" t="s">
        <v>127</v>
      </c>
      <c r="C2854" t="s">
        <v>1515</v>
      </c>
      <c r="F2854" t="b">
        <f>IF(ISBLANK(X2854), FALSE, TRUE)</f>
        <v>0</v>
      </c>
      <c r="G2854" t="s">
        <v>1516</v>
      </c>
      <c r="H2854" t="s">
        <v>36</v>
      </c>
      <c r="I2854" t="s">
        <v>36</v>
      </c>
      <c r="J2854" t="s">
        <v>155</v>
      </c>
      <c r="K2854" t="s">
        <v>991</v>
      </c>
      <c r="L2854">
        <v>6</v>
      </c>
      <c r="R2854" t="s">
        <v>991</v>
      </c>
      <c r="S2854" t="s">
        <v>6</v>
      </c>
      <c r="U2854" t="s">
        <v>13</v>
      </c>
      <c r="V2854" t="s">
        <v>1062</v>
      </c>
      <c r="W2854">
        <v>39</v>
      </c>
    </row>
    <row r="2855" spans="1:23" x14ac:dyDescent="0.2">
      <c r="A2855">
        <v>157</v>
      </c>
      <c r="B2855" t="s">
        <v>127</v>
      </c>
      <c r="C2855" t="s">
        <v>1515</v>
      </c>
      <c r="F2855" t="b">
        <f>IF(ISBLANK(X2855), FALSE, TRUE)</f>
        <v>0</v>
      </c>
      <c r="G2855" t="s">
        <v>1532</v>
      </c>
      <c r="H2855" t="s">
        <v>36</v>
      </c>
      <c r="I2855" t="s">
        <v>991</v>
      </c>
      <c r="J2855" t="s">
        <v>719</v>
      </c>
      <c r="K2855" t="s">
        <v>991</v>
      </c>
      <c r="L2855">
        <v>1</v>
      </c>
      <c r="M2855">
        <v>0</v>
      </c>
      <c r="N2855">
        <v>4</v>
      </c>
      <c r="Q2855" t="s">
        <v>83</v>
      </c>
      <c r="R2855" t="s">
        <v>991</v>
      </c>
      <c r="S2855" t="s">
        <v>245</v>
      </c>
      <c r="U2855" t="s">
        <v>1723</v>
      </c>
      <c r="V2855" t="s">
        <v>1062</v>
      </c>
      <c r="W2855">
        <v>39</v>
      </c>
    </row>
    <row r="2856" spans="1:23" x14ac:dyDescent="0.2">
      <c r="A2856">
        <v>158</v>
      </c>
      <c r="B2856" t="s">
        <v>127</v>
      </c>
      <c r="C2856" t="s">
        <v>1515</v>
      </c>
      <c r="F2856" t="b">
        <f>IF(ISBLANK(X2856), FALSE, TRUE)</f>
        <v>0</v>
      </c>
      <c r="G2856" t="s">
        <v>1521</v>
      </c>
      <c r="H2856" t="s">
        <v>36</v>
      </c>
      <c r="I2856" t="s">
        <v>991</v>
      </c>
      <c r="J2856" t="s">
        <v>720</v>
      </c>
      <c r="K2856" t="s">
        <v>991</v>
      </c>
      <c r="L2856">
        <v>2</v>
      </c>
      <c r="M2856">
        <v>1</v>
      </c>
      <c r="N2856">
        <v>3</v>
      </c>
      <c r="Q2856" t="s">
        <v>83</v>
      </c>
      <c r="R2856" t="s">
        <v>648</v>
      </c>
      <c r="S2856" t="s">
        <v>245</v>
      </c>
      <c r="U2856" t="s">
        <v>1726</v>
      </c>
      <c r="V2856" t="s">
        <v>1062</v>
      </c>
      <c r="W2856">
        <v>39</v>
      </c>
    </row>
    <row r="2857" spans="1:23" x14ac:dyDescent="0.2">
      <c r="A2857">
        <v>159</v>
      </c>
      <c r="B2857" t="s">
        <v>127</v>
      </c>
      <c r="C2857" t="s">
        <v>1515</v>
      </c>
      <c r="F2857" t="b">
        <f>IF(ISBLANK(X2857), FALSE, TRUE)</f>
        <v>0</v>
      </c>
      <c r="G2857" t="s">
        <v>1521</v>
      </c>
      <c r="H2857" t="s">
        <v>36</v>
      </c>
      <c r="I2857" t="s">
        <v>991</v>
      </c>
      <c r="J2857" t="s">
        <v>721</v>
      </c>
      <c r="K2857" t="s">
        <v>991</v>
      </c>
      <c r="L2857">
        <v>2</v>
      </c>
      <c r="M2857">
        <v>2</v>
      </c>
      <c r="N2857">
        <v>3</v>
      </c>
      <c r="Q2857" t="s">
        <v>83</v>
      </c>
      <c r="R2857" t="s">
        <v>165</v>
      </c>
      <c r="S2857" t="s">
        <v>245</v>
      </c>
      <c r="U2857" t="s">
        <v>314</v>
      </c>
      <c r="V2857" t="s">
        <v>1062</v>
      </c>
      <c r="W2857">
        <v>39</v>
      </c>
    </row>
    <row r="2858" spans="1:23" x14ac:dyDescent="0.2">
      <c r="A2858">
        <v>160</v>
      </c>
      <c r="B2858" t="s">
        <v>127</v>
      </c>
      <c r="C2858" t="s">
        <v>1515</v>
      </c>
      <c r="F2858" t="b">
        <f>IF(ISBLANK(X2858), FALSE, TRUE)</f>
        <v>0</v>
      </c>
      <c r="G2858" t="s">
        <v>1521</v>
      </c>
      <c r="H2858" t="s">
        <v>36</v>
      </c>
      <c r="I2858" t="s">
        <v>991</v>
      </c>
      <c r="J2858" t="s">
        <v>722</v>
      </c>
      <c r="K2858" t="s">
        <v>991</v>
      </c>
      <c r="L2858">
        <v>2</v>
      </c>
      <c r="M2858">
        <v>2</v>
      </c>
      <c r="N2858">
        <v>2</v>
      </c>
      <c r="Q2858" t="s">
        <v>248</v>
      </c>
      <c r="R2858" t="s">
        <v>991</v>
      </c>
      <c r="S2858" t="s">
        <v>245</v>
      </c>
      <c r="U2858" t="s">
        <v>1770</v>
      </c>
      <c r="V2858" t="s">
        <v>1062</v>
      </c>
      <c r="W2858">
        <v>39</v>
      </c>
    </row>
    <row r="2859" spans="1:23" x14ac:dyDescent="0.2">
      <c r="A2859">
        <v>161</v>
      </c>
      <c r="B2859" t="s">
        <v>127</v>
      </c>
      <c r="C2859" t="s">
        <v>1515</v>
      </c>
      <c r="F2859" t="b">
        <f>IF(ISBLANK(X2859), FALSE, TRUE)</f>
        <v>0</v>
      </c>
      <c r="G2859" t="s">
        <v>1521</v>
      </c>
      <c r="H2859" t="s">
        <v>36</v>
      </c>
      <c r="I2859" t="s">
        <v>991</v>
      </c>
      <c r="J2859" t="s">
        <v>723</v>
      </c>
      <c r="K2859" t="s">
        <v>991</v>
      </c>
      <c r="L2859">
        <v>3</v>
      </c>
      <c r="M2859">
        <v>3</v>
      </c>
      <c r="N2859">
        <v>4</v>
      </c>
      <c r="Q2859" t="s">
        <v>83</v>
      </c>
      <c r="R2859" t="s">
        <v>177</v>
      </c>
      <c r="S2859" t="s">
        <v>245</v>
      </c>
      <c r="U2859" t="s">
        <v>1726</v>
      </c>
      <c r="V2859" t="s">
        <v>1062</v>
      </c>
      <c r="W2859">
        <v>39</v>
      </c>
    </row>
    <row r="2860" spans="1:23" x14ac:dyDescent="0.2">
      <c r="A2860">
        <v>162</v>
      </c>
      <c r="B2860" t="s">
        <v>127</v>
      </c>
      <c r="C2860" t="s">
        <v>1515</v>
      </c>
      <c r="F2860" t="b">
        <f>IF(ISBLANK(X2860), FALSE, TRUE)</f>
        <v>0</v>
      </c>
      <c r="G2860" t="s">
        <v>1521</v>
      </c>
      <c r="H2860" t="s">
        <v>36</v>
      </c>
      <c r="I2860" t="s">
        <v>991</v>
      </c>
      <c r="J2860" t="s">
        <v>724</v>
      </c>
      <c r="K2860" t="s">
        <v>991</v>
      </c>
      <c r="L2860">
        <v>3</v>
      </c>
      <c r="M2860">
        <v>3</v>
      </c>
      <c r="N2860">
        <v>1</v>
      </c>
      <c r="Q2860" t="s">
        <v>248</v>
      </c>
      <c r="R2860" t="s">
        <v>648</v>
      </c>
      <c r="S2860" t="s">
        <v>245</v>
      </c>
      <c r="U2860" t="s">
        <v>1791</v>
      </c>
      <c r="V2860" t="s">
        <v>1062</v>
      </c>
      <c r="W2860">
        <v>39</v>
      </c>
    </row>
    <row r="2861" spans="1:23" x14ac:dyDescent="0.2">
      <c r="A2861">
        <v>163</v>
      </c>
      <c r="B2861" t="s">
        <v>127</v>
      </c>
      <c r="C2861" t="s">
        <v>1515</v>
      </c>
      <c r="F2861" t="b">
        <f>IF(ISBLANK(X2861), FALSE, TRUE)</f>
        <v>0</v>
      </c>
      <c r="G2861" t="s">
        <v>1521</v>
      </c>
      <c r="H2861" t="s">
        <v>36</v>
      </c>
      <c r="I2861" t="s">
        <v>991</v>
      </c>
      <c r="J2861" t="s">
        <v>725</v>
      </c>
      <c r="K2861" t="s">
        <v>991</v>
      </c>
      <c r="L2861">
        <v>4</v>
      </c>
      <c r="M2861">
        <v>3</v>
      </c>
      <c r="N2861">
        <v>5</v>
      </c>
      <c r="Q2861" t="s">
        <v>83</v>
      </c>
      <c r="R2861" t="s">
        <v>991</v>
      </c>
      <c r="S2861" t="s">
        <v>245</v>
      </c>
      <c r="U2861" t="s">
        <v>1728</v>
      </c>
      <c r="V2861" t="s">
        <v>1062</v>
      </c>
      <c r="W2861">
        <v>39</v>
      </c>
    </row>
    <row r="2862" spans="1:23" x14ac:dyDescent="0.2">
      <c r="A2862">
        <v>164</v>
      </c>
      <c r="B2862" t="s">
        <v>127</v>
      </c>
      <c r="C2862" t="s">
        <v>1515</v>
      </c>
      <c r="F2862" t="b">
        <f>IF(ISBLANK(X2862), FALSE, TRUE)</f>
        <v>0</v>
      </c>
      <c r="G2862" t="s">
        <v>1532</v>
      </c>
      <c r="H2862" t="s">
        <v>36</v>
      </c>
      <c r="I2862" t="s">
        <v>991</v>
      </c>
      <c r="J2862" t="s">
        <v>726</v>
      </c>
      <c r="K2862" t="s">
        <v>1810</v>
      </c>
      <c r="L2862">
        <v>4</v>
      </c>
      <c r="M2862">
        <v>4</v>
      </c>
      <c r="N2862">
        <v>4</v>
      </c>
      <c r="Q2862" t="s">
        <v>83</v>
      </c>
      <c r="R2862" t="s">
        <v>2018</v>
      </c>
      <c r="S2862" t="s">
        <v>245</v>
      </c>
      <c r="U2862" t="s">
        <v>1726</v>
      </c>
      <c r="V2862" t="s">
        <v>1062</v>
      </c>
      <c r="W2862">
        <v>39</v>
      </c>
    </row>
    <row r="2863" spans="1:23" x14ac:dyDescent="0.2">
      <c r="A2863">
        <v>165</v>
      </c>
      <c r="B2863" t="s">
        <v>127</v>
      </c>
      <c r="C2863" t="s">
        <v>1515</v>
      </c>
      <c r="F2863" t="b">
        <f>IF(ISBLANK(X2863), FALSE, TRUE)</f>
        <v>0</v>
      </c>
      <c r="G2863" t="s">
        <v>1522</v>
      </c>
      <c r="H2863" t="s">
        <v>36</v>
      </c>
      <c r="I2863" t="s">
        <v>991</v>
      </c>
      <c r="J2863" t="s">
        <v>727</v>
      </c>
      <c r="K2863" t="s">
        <v>1811</v>
      </c>
      <c r="L2863">
        <v>6</v>
      </c>
      <c r="M2863">
        <v>7</v>
      </c>
      <c r="N2863">
        <v>6</v>
      </c>
      <c r="Q2863" t="s">
        <v>83</v>
      </c>
      <c r="R2863" t="s">
        <v>2019</v>
      </c>
      <c r="S2863" t="s">
        <v>245</v>
      </c>
      <c r="U2863" t="s">
        <v>346</v>
      </c>
      <c r="V2863" t="s">
        <v>1062</v>
      </c>
      <c r="W2863">
        <v>39</v>
      </c>
    </row>
    <row r="2864" spans="1:23" x14ac:dyDescent="0.2">
      <c r="A2864">
        <v>166</v>
      </c>
      <c r="B2864" t="s">
        <v>127</v>
      </c>
      <c r="C2864" t="s">
        <v>1515</v>
      </c>
      <c r="F2864" t="b">
        <f>IF(ISBLANK(X2864), FALSE, TRUE)</f>
        <v>0</v>
      </c>
      <c r="G2864" t="s">
        <v>1532</v>
      </c>
      <c r="H2864" t="s">
        <v>36</v>
      </c>
      <c r="I2864" t="s">
        <v>991</v>
      </c>
      <c r="J2864" t="s">
        <v>728</v>
      </c>
      <c r="K2864" t="s">
        <v>1812</v>
      </c>
      <c r="L2864">
        <v>7</v>
      </c>
      <c r="M2864">
        <v>7</v>
      </c>
      <c r="N2864">
        <v>6</v>
      </c>
      <c r="Q2864" t="s">
        <v>83</v>
      </c>
      <c r="R2864" t="s">
        <v>165</v>
      </c>
      <c r="S2864" t="s">
        <v>245</v>
      </c>
      <c r="U2864" t="s">
        <v>268</v>
      </c>
      <c r="V2864" t="s">
        <v>1062</v>
      </c>
      <c r="W2864">
        <v>39</v>
      </c>
    </row>
    <row r="2865" spans="1:24" x14ac:dyDescent="0.2">
      <c r="A2865">
        <v>167</v>
      </c>
      <c r="B2865" t="s">
        <v>127</v>
      </c>
      <c r="C2865" t="s">
        <v>1515</v>
      </c>
      <c r="F2865" t="b">
        <f>IF(ISBLANK(X2865), FALSE, TRUE)</f>
        <v>0</v>
      </c>
      <c r="G2865" t="s">
        <v>1521</v>
      </c>
      <c r="H2865" t="s">
        <v>36</v>
      </c>
      <c r="I2865" t="s">
        <v>991</v>
      </c>
      <c r="J2865" t="s">
        <v>729</v>
      </c>
      <c r="K2865" t="s">
        <v>991</v>
      </c>
      <c r="L2865">
        <v>7</v>
      </c>
      <c r="M2865">
        <v>6</v>
      </c>
      <c r="N2865">
        <v>5</v>
      </c>
      <c r="Q2865" t="s">
        <v>83</v>
      </c>
      <c r="R2865" t="s">
        <v>139</v>
      </c>
      <c r="S2865" t="s">
        <v>245</v>
      </c>
      <c r="U2865" t="s">
        <v>1729</v>
      </c>
      <c r="V2865" t="s">
        <v>1062</v>
      </c>
      <c r="W2865">
        <v>39</v>
      </c>
    </row>
    <row r="2866" spans="1:24" x14ac:dyDescent="0.2">
      <c r="A2866">
        <v>168</v>
      </c>
      <c r="B2866" t="s">
        <v>127</v>
      </c>
      <c r="C2866" t="s">
        <v>1515</v>
      </c>
      <c r="F2866" t="b">
        <f>IF(ISBLANK(X2866), FALSE, TRUE)</f>
        <v>0</v>
      </c>
      <c r="G2866" t="s">
        <v>1521</v>
      </c>
      <c r="H2866" t="s">
        <v>36</v>
      </c>
      <c r="I2866" t="s">
        <v>991</v>
      </c>
      <c r="J2866" t="s">
        <v>973</v>
      </c>
      <c r="K2866" t="s">
        <v>991</v>
      </c>
      <c r="L2866">
        <v>1</v>
      </c>
      <c r="O2866">
        <v>1</v>
      </c>
      <c r="P2866">
        <v>0</v>
      </c>
      <c r="R2866" t="s">
        <v>991</v>
      </c>
      <c r="S2866" t="s">
        <v>915</v>
      </c>
      <c r="U2866" t="s">
        <v>974</v>
      </c>
      <c r="V2866" t="s">
        <v>1062</v>
      </c>
      <c r="W2866">
        <v>39</v>
      </c>
    </row>
    <row r="2867" spans="1:24" x14ac:dyDescent="0.2">
      <c r="A2867">
        <v>169</v>
      </c>
      <c r="B2867" t="s">
        <v>127</v>
      </c>
      <c r="C2867" t="s">
        <v>1515</v>
      </c>
      <c r="F2867" t="b">
        <f>IF(ISBLANK(X2867), FALSE, TRUE)</f>
        <v>0</v>
      </c>
      <c r="G2867" t="s">
        <v>1532</v>
      </c>
      <c r="H2867" t="s">
        <v>36</v>
      </c>
      <c r="I2867" t="s">
        <v>991</v>
      </c>
      <c r="J2867" t="s">
        <v>975</v>
      </c>
      <c r="K2867" t="s">
        <v>991</v>
      </c>
      <c r="L2867">
        <v>2</v>
      </c>
      <c r="O2867">
        <v>0</v>
      </c>
      <c r="P2867">
        <v>0</v>
      </c>
      <c r="R2867" t="s">
        <v>687</v>
      </c>
      <c r="S2867" t="s">
        <v>915</v>
      </c>
      <c r="U2867" t="s">
        <v>16</v>
      </c>
      <c r="V2867" t="s">
        <v>1062</v>
      </c>
      <c r="W2867">
        <v>39</v>
      </c>
    </row>
    <row r="2868" spans="1:24" x14ac:dyDescent="0.2">
      <c r="A2868">
        <v>170</v>
      </c>
      <c r="B2868" t="s">
        <v>127</v>
      </c>
      <c r="C2868" t="s">
        <v>1515</v>
      </c>
      <c r="F2868" t="b">
        <f>IF(ISBLANK(X2868), FALSE, TRUE)</f>
        <v>1</v>
      </c>
      <c r="G2868" t="s">
        <v>1521</v>
      </c>
      <c r="H2868" t="s">
        <v>36</v>
      </c>
      <c r="I2868" t="s">
        <v>991</v>
      </c>
      <c r="J2868" t="s">
        <v>105</v>
      </c>
      <c r="K2868" t="s">
        <v>991</v>
      </c>
      <c r="L2868">
        <v>1</v>
      </c>
      <c r="R2868" t="s">
        <v>991</v>
      </c>
      <c r="S2868" t="s">
        <v>6</v>
      </c>
      <c r="U2868" t="s">
        <v>19</v>
      </c>
      <c r="V2868" t="s">
        <v>1062</v>
      </c>
      <c r="W2868">
        <v>39</v>
      </c>
      <c r="X2868">
        <v>6191</v>
      </c>
    </row>
    <row r="2869" spans="1:24" x14ac:dyDescent="0.2">
      <c r="A2869">
        <v>171</v>
      </c>
      <c r="B2869" t="s">
        <v>127</v>
      </c>
      <c r="C2869" t="s">
        <v>1515</v>
      </c>
      <c r="F2869" t="b">
        <f>IF(ISBLANK(X2869), FALSE, TRUE)</f>
        <v>0</v>
      </c>
      <c r="G2869" t="s">
        <v>1521</v>
      </c>
      <c r="H2869" t="s">
        <v>36</v>
      </c>
      <c r="I2869" t="s">
        <v>991</v>
      </c>
      <c r="J2869" t="s">
        <v>156</v>
      </c>
      <c r="K2869" t="s">
        <v>991</v>
      </c>
      <c r="L2869">
        <v>2</v>
      </c>
      <c r="R2869" t="s">
        <v>991</v>
      </c>
      <c r="S2869" t="s">
        <v>6</v>
      </c>
      <c r="U2869" t="s">
        <v>19</v>
      </c>
      <c r="V2869" t="s">
        <v>1062</v>
      </c>
      <c r="W2869">
        <v>39</v>
      </c>
    </row>
    <row r="2870" spans="1:24" x14ac:dyDescent="0.2">
      <c r="A2870">
        <v>172</v>
      </c>
      <c r="B2870" t="s">
        <v>127</v>
      </c>
      <c r="C2870" t="s">
        <v>1515</v>
      </c>
      <c r="F2870" t="b">
        <f>IF(ISBLANK(X2870), FALSE, TRUE)</f>
        <v>0</v>
      </c>
      <c r="G2870" t="s">
        <v>1521</v>
      </c>
      <c r="H2870" t="s">
        <v>36</v>
      </c>
      <c r="I2870" t="s">
        <v>991</v>
      </c>
      <c r="J2870" t="s">
        <v>157</v>
      </c>
      <c r="K2870" t="s">
        <v>991</v>
      </c>
      <c r="L2870">
        <v>2</v>
      </c>
      <c r="R2870" t="s">
        <v>158</v>
      </c>
      <c r="S2870" t="s">
        <v>6</v>
      </c>
      <c r="U2870" t="s">
        <v>19</v>
      </c>
      <c r="V2870" t="s">
        <v>1062</v>
      </c>
      <c r="W2870">
        <v>39</v>
      </c>
    </row>
    <row r="2871" spans="1:24" x14ac:dyDescent="0.2">
      <c r="A2871">
        <v>173</v>
      </c>
      <c r="B2871" t="s">
        <v>127</v>
      </c>
      <c r="C2871" t="s">
        <v>1515</v>
      </c>
      <c r="F2871" t="b">
        <f>IF(ISBLANK(X2871), FALSE, TRUE)</f>
        <v>0</v>
      </c>
      <c r="G2871" t="s">
        <v>1532</v>
      </c>
      <c r="H2871" t="s">
        <v>36</v>
      </c>
      <c r="I2871" t="s">
        <v>991</v>
      </c>
      <c r="J2871" t="s">
        <v>159</v>
      </c>
      <c r="K2871" t="s">
        <v>991</v>
      </c>
      <c r="L2871">
        <v>3</v>
      </c>
      <c r="R2871" t="s">
        <v>991</v>
      </c>
      <c r="S2871" t="s">
        <v>6</v>
      </c>
      <c r="U2871" t="s">
        <v>160</v>
      </c>
      <c r="V2871" t="s">
        <v>1062</v>
      </c>
      <c r="W2871">
        <v>39</v>
      </c>
    </row>
    <row r="2872" spans="1:24" x14ac:dyDescent="0.2">
      <c r="A2872">
        <v>174</v>
      </c>
      <c r="B2872" t="s">
        <v>127</v>
      </c>
      <c r="C2872" t="s">
        <v>1515</v>
      </c>
      <c r="F2872" t="b">
        <f>IF(ISBLANK(X2872), FALSE, TRUE)</f>
        <v>1</v>
      </c>
      <c r="G2872" t="s">
        <v>1514</v>
      </c>
      <c r="H2872" t="s">
        <v>36</v>
      </c>
      <c r="I2872" t="s">
        <v>991</v>
      </c>
      <c r="J2872" t="s">
        <v>49</v>
      </c>
      <c r="K2872" t="s">
        <v>991</v>
      </c>
      <c r="L2872">
        <v>3</v>
      </c>
      <c r="R2872" t="s">
        <v>991</v>
      </c>
      <c r="S2872" t="s">
        <v>6</v>
      </c>
      <c r="U2872" t="s">
        <v>19</v>
      </c>
      <c r="V2872" t="s">
        <v>1062</v>
      </c>
      <c r="W2872">
        <v>39</v>
      </c>
      <c r="X2872">
        <v>260</v>
      </c>
    </row>
    <row r="2873" spans="1:24" x14ac:dyDescent="0.2">
      <c r="A2873">
        <v>175</v>
      </c>
      <c r="B2873" t="s">
        <v>127</v>
      </c>
      <c r="C2873" t="s">
        <v>1515</v>
      </c>
      <c r="F2873" t="b">
        <f>IF(ISBLANK(X2873), FALSE, TRUE)</f>
        <v>0</v>
      </c>
      <c r="G2873" t="s">
        <v>1521</v>
      </c>
      <c r="H2873" t="s">
        <v>36</v>
      </c>
      <c r="I2873" t="s">
        <v>991</v>
      </c>
      <c r="J2873" t="s">
        <v>161</v>
      </c>
      <c r="K2873" t="s">
        <v>991</v>
      </c>
      <c r="L2873">
        <v>5</v>
      </c>
      <c r="R2873" t="s">
        <v>991</v>
      </c>
      <c r="S2873" t="s">
        <v>6</v>
      </c>
      <c r="U2873" t="s">
        <v>33</v>
      </c>
      <c r="V2873" t="s">
        <v>1062</v>
      </c>
      <c r="W2873">
        <v>39</v>
      </c>
    </row>
    <row r="2874" spans="1:24" x14ac:dyDescent="0.2">
      <c r="A2874">
        <v>176</v>
      </c>
      <c r="B2874" t="s">
        <v>127</v>
      </c>
      <c r="C2874" t="s">
        <v>1515</v>
      </c>
      <c r="F2874" t="b">
        <f>IF(ISBLANK(X2874), FALSE, TRUE)</f>
        <v>0</v>
      </c>
      <c r="G2874" t="s">
        <v>1522</v>
      </c>
      <c r="H2874" t="s">
        <v>36</v>
      </c>
      <c r="I2874" t="s">
        <v>991</v>
      </c>
      <c r="J2874" t="s">
        <v>162</v>
      </c>
      <c r="K2874" t="s">
        <v>991</v>
      </c>
      <c r="L2874">
        <v>6</v>
      </c>
      <c r="R2874" t="s">
        <v>991</v>
      </c>
      <c r="S2874" t="s">
        <v>6</v>
      </c>
      <c r="U2874" t="s">
        <v>52</v>
      </c>
      <c r="V2874" t="s">
        <v>1062</v>
      </c>
      <c r="W2874">
        <v>39</v>
      </c>
    </row>
    <row r="2875" spans="1:24" x14ac:dyDescent="0.2">
      <c r="A2875">
        <v>177</v>
      </c>
      <c r="B2875" t="s">
        <v>127</v>
      </c>
      <c r="C2875" t="s">
        <v>1515</v>
      </c>
      <c r="F2875" t="b">
        <f>IF(ISBLANK(X2875), FALSE, TRUE)</f>
        <v>0</v>
      </c>
      <c r="G2875" t="s">
        <v>1522</v>
      </c>
      <c r="H2875" t="s">
        <v>36</v>
      </c>
      <c r="I2875" t="s">
        <v>991</v>
      </c>
      <c r="J2875" t="s">
        <v>163</v>
      </c>
      <c r="K2875" t="s">
        <v>991</v>
      </c>
      <c r="L2875">
        <v>8</v>
      </c>
      <c r="R2875" t="s">
        <v>991</v>
      </c>
      <c r="S2875" t="s">
        <v>6</v>
      </c>
      <c r="U2875" t="s">
        <v>19</v>
      </c>
      <c r="V2875" t="s">
        <v>1062</v>
      </c>
      <c r="W2875">
        <v>39</v>
      </c>
    </row>
    <row r="2876" spans="1:24" x14ac:dyDescent="0.2">
      <c r="A2876">
        <v>178</v>
      </c>
      <c r="B2876" t="s">
        <v>127</v>
      </c>
      <c r="C2876" t="s">
        <v>1515</v>
      </c>
      <c r="F2876" t="b">
        <f>IF(ISBLANK(X2876), FALSE, TRUE)</f>
        <v>0</v>
      </c>
      <c r="G2876" t="s">
        <v>1516</v>
      </c>
      <c r="H2876" t="s">
        <v>36</v>
      </c>
      <c r="I2876" t="s">
        <v>991</v>
      </c>
      <c r="J2876" t="s">
        <v>164</v>
      </c>
      <c r="K2876" t="s">
        <v>991</v>
      </c>
      <c r="L2876">
        <v>12</v>
      </c>
      <c r="R2876" t="s">
        <v>2017</v>
      </c>
      <c r="S2876" t="s">
        <v>6</v>
      </c>
      <c r="U2876" t="s">
        <v>1775</v>
      </c>
      <c r="V2876" t="s">
        <v>1062</v>
      </c>
      <c r="W2876">
        <v>39</v>
      </c>
    </row>
    <row r="2877" spans="1:24" x14ac:dyDescent="0.2">
      <c r="A2877">
        <v>179</v>
      </c>
      <c r="B2877" t="s">
        <v>127</v>
      </c>
      <c r="C2877" t="s">
        <v>1515</v>
      </c>
      <c r="F2877" t="b">
        <f>IF(ISBLANK(X2877), FALSE, TRUE)</f>
        <v>0</v>
      </c>
      <c r="G2877" t="s">
        <v>1532</v>
      </c>
      <c r="H2877" t="s">
        <v>54</v>
      </c>
      <c r="I2877" t="s">
        <v>1526</v>
      </c>
      <c r="J2877" t="s">
        <v>730</v>
      </c>
      <c r="K2877" t="s">
        <v>1813</v>
      </c>
      <c r="L2877">
        <v>1</v>
      </c>
      <c r="M2877">
        <v>1</v>
      </c>
      <c r="N2877">
        <v>2</v>
      </c>
      <c r="Q2877" t="s">
        <v>248</v>
      </c>
      <c r="R2877" t="s">
        <v>991</v>
      </c>
      <c r="S2877" t="s">
        <v>245</v>
      </c>
      <c r="U2877" t="s">
        <v>1776</v>
      </c>
      <c r="V2877" t="s">
        <v>1062</v>
      </c>
      <c r="W2877">
        <v>39</v>
      </c>
    </row>
    <row r="2878" spans="1:24" x14ac:dyDescent="0.2">
      <c r="A2878">
        <v>180</v>
      </c>
      <c r="B2878" t="s">
        <v>127</v>
      </c>
      <c r="C2878" t="s">
        <v>1515</v>
      </c>
      <c r="F2878" t="b">
        <f>IF(ISBLANK(X2878), FALSE, TRUE)</f>
        <v>0</v>
      </c>
      <c r="G2878" t="s">
        <v>1514</v>
      </c>
      <c r="H2878" t="s">
        <v>54</v>
      </c>
      <c r="I2878" t="s">
        <v>1526</v>
      </c>
      <c r="J2878" t="s">
        <v>731</v>
      </c>
      <c r="K2878" t="s">
        <v>991</v>
      </c>
      <c r="L2878">
        <v>2</v>
      </c>
      <c r="M2878">
        <v>2</v>
      </c>
      <c r="N2878">
        <v>3</v>
      </c>
      <c r="Q2878" t="s">
        <v>83</v>
      </c>
      <c r="R2878" t="s">
        <v>687</v>
      </c>
      <c r="S2878" t="s">
        <v>245</v>
      </c>
      <c r="U2878" t="s">
        <v>1728</v>
      </c>
      <c r="V2878" t="s">
        <v>1062</v>
      </c>
      <c r="W2878">
        <v>39</v>
      </c>
    </row>
    <row r="2879" spans="1:24" x14ac:dyDescent="0.2">
      <c r="A2879">
        <v>181</v>
      </c>
      <c r="B2879" t="s">
        <v>127</v>
      </c>
      <c r="C2879" t="s">
        <v>1515</v>
      </c>
      <c r="F2879" t="b">
        <f>IF(ISBLANK(X2879), FALSE, TRUE)</f>
        <v>0</v>
      </c>
      <c r="G2879" t="s">
        <v>1521</v>
      </c>
      <c r="H2879" t="s">
        <v>54</v>
      </c>
      <c r="I2879" t="s">
        <v>1526</v>
      </c>
      <c r="J2879" t="s">
        <v>732</v>
      </c>
      <c r="K2879" t="s">
        <v>991</v>
      </c>
      <c r="L2879">
        <v>3</v>
      </c>
      <c r="M2879">
        <v>3</v>
      </c>
      <c r="N2879">
        <v>2</v>
      </c>
      <c r="Q2879" t="s">
        <v>248</v>
      </c>
      <c r="R2879" t="s">
        <v>991</v>
      </c>
      <c r="S2879" t="s">
        <v>245</v>
      </c>
      <c r="U2879" t="s">
        <v>1776</v>
      </c>
      <c r="V2879" t="s">
        <v>1062</v>
      </c>
      <c r="W2879">
        <v>39</v>
      </c>
    </row>
    <row r="2880" spans="1:24" x14ac:dyDescent="0.2">
      <c r="A2880">
        <v>182</v>
      </c>
      <c r="B2880" t="s">
        <v>127</v>
      </c>
      <c r="C2880" t="s">
        <v>1515</v>
      </c>
      <c r="F2880" t="b">
        <f>IF(ISBLANK(X2880), FALSE, TRUE)</f>
        <v>0</v>
      </c>
      <c r="G2880" t="s">
        <v>1521</v>
      </c>
      <c r="H2880" t="s">
        <v>54</v>
      </c>
      <c r="I2880" t="s">
        <v>1526</v>
      </c>
      <c r="J2880" t="s">
        <v>733</v>
      </c>
      <c r="K2880" t="s">
        <v>991</v>
      </c>
      <c r="L2880">
        <v>4</v>
      </c>
      <c r="M2880">
        <v>4</v>
      </c>
      <c r="N2880">
        <v>5</v>
      </c>
      <c r="Q2880" t="s">
        <v>83</v>
      </c>
      <c r="R2880" t="s">
        <v>2020</v>
      </c>
      <c r="S2880" t="s">
        <v>245</v>
      </c>
      <c r="U2880" t="s">
        <v>1724</v>
      </c>
      <c r="V2880" t="s">
        <v>1062</v>
      </c>
      <c r="W2880">
        <v>39</v>
      </c>
    </row>
    <row r="2881" spans="1:23" x14ac:dyDescent="0.2">
      <c r="A2881">
        <v>183</v>
      </c>
      <c r="B2881" t="s">
        <v>127</v>
      </c>
      <c r="C2881" t="s">
        <v>1515</v>
      </c>
      <c r="F2881" t="b">
        <f>IF(ISBLANK(X2881), FALSE, TRUE)</f>
        <v>0</v>
      </c>
      <c r="G2881" t="s">
        <v>1522</v>
      </c>
      <c r="H2881" t="s">
        <v>54</v>
      </c>
      <c r="I2881" t="s">
        <v>1526</v>
      </c>
      <c r="J2881" t="s">
        <v>734</v>
      </c>
      <c r="K2881" t="s">
        <v>1814</v>
      </c>
      <c r="L2881">
        <v>4</v>
      </c>
      <c r="M2881">
        <v>3</v>
      </c>
      <c r="N2881">
        <v>5</v>
      </c>
      <c r="Q2881" t="s">
        <v>83</v>
      </c>
      <c r="R2881" t="s">
        <v>687</v>
      </c>
      <c r="S2881" t="s">
        <v>245</v>
      </c>
      <c r="U2881" t="s">
        <v>1723</v>
      </c>
      <c r="V2881" t="s">
        <v>1062</v>
      </c>
      <c r="W2881">
        <v>39</v>
      </c>
    </row>
    <row r="2882" spans="1:23" x14ac:dyDescent="0.2">
      <c r="A2882">
        <v>184</v>
      </c>
      <c r="B2882" t="s">
        <v>127</v>
      </c>
      <c r="C2882" t="s">
        <v>1515</v>
      </c>
      <c r="F2882" t="b">
        <f>IF(ISBLANK(X2882), FALSE, TRUE)</f>
        <v>0</v>
      </c>
      <c r="G2882" t="s">
        <v>1532</v>
      </c>
      <c r="H2882" t="s">
        <v>54</v>
      </c>
      <c r="I2882" t="s">
        <v>1526</v>
      </c>
      <c r="J2882" t="s">
        <v>735</v>
      </c>
      <c r="K2882" t="s">
        <v>991</v>
      </c>
      <c r="L2882">
        <v>5</v>
      </c>
      <c r="M2882">
        <v>4</v>
      </c>
      <c r="N2882">
        <v>4</v>
      </c>
      <c r="Q2882" t="s">
        <v>83</v>
      </c>
      <c r="R2882" t="s">
        <v>139</v>
      </c>
      <c r="S2882" t="s">
        <v>245</v>
      </c>
      <c r="U2882" t="s">
        <v>1724</v>
      </c>
      <c r="V2882" t="s">
        <v>1062</v>
      </c>
      <c r="W2882">
        <v>39</v>
      </c>
    </row>
    <row r="2883" spans="1:23" x14ac:dyDescent="0.2">
      <c r="A2883">
        <v>185</v>
      </c>
      <c r="B2883" t="s">
        <v>127</v>
      </c>
      <c r="C2883" t="s">
        <v>1515</v>
      </c>
      <c r="F2883" t="b">
        <f>IF(ISBLANK(X2883), FALSE, TRUE)</f>
        <v>0</v>
      </c>
      <c r="G2883" t="s">
        <v>1532</v>
      </c>
      <c r="H2883" t="s">
        <v>54</v>
      </c>
      <c r="I2883" t="s">
        <v>1526</v>
      </c>
      <c r="J2883" t="s">
        <v>736</v>
      </c>
      <c r="K2883" t="s">
        <v>1815</v>
      </c>
      <c r="L2883">
        <v>5</v>
      </c>
      <c r="M2883">
        <v>2</v>
      </c>
      <c r="N2883">
        <v>8</v>
      </c>
      <c r="Q2883" t="s">
        <v>83</v>
      </c>
      <c r="R2883" t="s">
        <v>991</v>
      </c>
      <c r="S2883" t="s">
        <v>245</v>
      </c>
      <c r="U2883" t="s">
        <v>411</v>
      </c>
      <c r="V2883" t="s">
        <v>1062</v>
      </c>
      <c r="W2883">
        <v>39</v>
      </c>
    </row>
    <row r="2884" spans="1:23" x14ac:dyDescent="0.2">
      <c r="A2884">
        <v>186</v>
      </c>
      <c r="B2884" t="s">
        <v>127</v>
      </c>
      <c r="C2884" t="s">
        <v>1515</v>
      </c>
      <c r="F2884" t="b">
        <f>IF(ISBLANK(X2884), FALSE, TRUE)</f>
        <v>0</v>
      </c>
      <c r="G2884" t="s">
        <v>1522</v>
      </c>
      <c r="H2884" t="s">
        <v>54</v>
      </c>
      <c r="I2884" t="s">
        <v>1526</v>
      </c>
      <c r="J2884" t="s">
        <v>737</v>
      </c>
      <c r="K2884" t="s">
        <v>1816</v>
      </c>
      <c r="L2884">
        <v>6</v>
      </c>
      <c r="M2884">
        <v>3</v>
      </c>
      <c r="N2884">
        <v>7</v>
      </c>
      <c r="Q2884" t="s">
        <v>83</v>
      </c>
      <c r="R2884" t="s">
        <v>139</v>
      </c>
      <c r="S2884" t="s">
        <v>245</v>
      </c>
      <c r="U2884" t="s">
        <v>1723</v>
      </c>
      <c r="V2884" t="s">
        <v>1062</v>
      </c>
      <c r="W2884">
        <v>39</v>
      </c>
    </row>
    <row r="2885" spans="1:23" x14ac:dyDescent="0.2">
      <c r="A2885">
        <v>187</v>
      </c>
      <c r="B2885" t="s">
        <v>127</v>
      </c>
      <c r="C2885" t="s">
        <v>1515</v>
      </c>
      <c r="F2885" t="b">
        <f>IF(ISBLANK(X2885), FALSE, TRUE)</f>
        <v>0</v>
      </c>
      <c r="G2885" t="s">
        <v>1516</v>
      </c>
      <c r="H2885" t="s">
        <v>54</v>
      </c>
      <c r="I2885" t="s">
        <v>1526</v>
      </c>
      <c r="J2885" t="s">
        <v>738</v>
      </c>
      <c r="K2885" t="s">
        <v>1817</v>
      </c>
      <c r="L2885">
        <v>7</v>
      </c>
      <c r="M2885">
        <v>7</v>
      </c>
      <c r="N2885">
        <v>7</v>
      </c>
      <c r="Q2885" t="s">
        <v>83</v>
      </c>
      <c r="R2885" t="s">
        <v>991</v>
      </c>
      <c r="S2885" t="s">
        <v>245</v>
      </c>
      <c r="U2885" t="s">
        <v>268</v>
      </c>
      <c r="V2885" t="s">
        <v>1062</v>
      </c>
      <c r="W2885">
        <v>39</v>
      </c>
    </row>
    <row r="2886" spans="1:23" x14ac:dyDescent="0.2">
      <c r="A2886">
        <v>188</v>
      </c>
      <c r="B2886" t="s">
        <v>127</v>
      </c>
      <c r="C2886" t="s">
        <v>1515</v>
      </c>
      <c r="F2886" t="b">
        <f>IF(ISBLANK(X2886), FALSE, TRUE)</f>
        <v>0</v>
      </c>
      <c r="G2886" t="s">
        <v>1532</v>
      </c>
      <c r="H2886" t="s">
        <v>54</v>
      </c>
      <c r="I2886" t="s">
        <v>1526</v>
      </c>
      <c r="J2886" t="s">
        <v>166</v>
      </c>
      <c r="K2886" t="s">
        <v>991</v>
      </c>
      <c r="L2886">
        <v>1</v>
      </c>
      <c r="R2886" t="s">
        <v>991</v>
      </c>
      <c r="S2886" t="s">
        <v>6</v>
      </c>
      <c r="U2886" t="s">
        <v>16</v>
      </c>
      <c r="V2886" t="s">
        <v>1062</v>
      </c>
      <c r="W2886">
        <v>39</v>
      </c>
    </row>
    <row r="2887" spans="1:23" x14ac:dyDescent="0.2">
      <c r="A2887">
        <v>189</v>
      </c>
      <c r="B2887" t="s">
        <v>127</v>
      </c>
      <c r="C2887" t="s">
        <v>1515</v>
      </c>
      <c r="F2887" t="b">
        <f>IF(ISBLANK(X2887), FALSE, TRUE)</f>
        <v>0</v>
      </c>
      <c r="G2887" t="s">
        <v>1522</v>
      </c>
      <c r="H2887" t="s">
        <v>54</v>
      </c>
      <c r="I2887" t="s">
        <v>1526</v>
      </c>
      <c r="J2887" t="s">
        <v>167</v>
      </c>
      <c r="K2887" t="s">
        <v>991</v>
      </c>
      <c r="L2887">
        <v>3</v>
      </c>
      <c r="R2887" t="s">
        <v>991</v>
      </c>
      <c r="S2887" t="s">
        <v>6</v>
      </c>
      <c r="U2887" t="s">
        <v>13</v>
      </c>
      <c r="V2887" t="s">
        <v>1062</v>
      </c>
      <c r="W2887">
        <v>39</v>
      </c>
    </row>
    <row r="2888" spans="1:23" x14ac:dyDescent="0.2">
      <c r="A2888">
        <v>190</v>
      </c>
      <c r="B2888" t="s">
        <v>127</v>
      </c>
      <c r="C2888" t="s">
        <v>1515</v>
      </c>
      <c r="F2888" t="b">
        <f>IF(ISBLANK(X2888), FALSE, TRUE)</f>
        <v>0</v>
      </c>
      <c r="G2888" t="s">
        <v>1521</v>
      </c>
      <c r="H2888" t="s">
        <v>54</v>
      </c>
      <c r="I2888" t="s">
        <v>1526</v>
      </c>
      <c r="J2888" t="s">
        <v>168</v>
      </c>
      <c r="K2888" t="s">
        <v>991</v>
      </c>
      <c r="L2888">
        <v>4</v>
      </c>
      <c r="R2888" t="s">
        <v>991</v>
      </c>
      <c r="S2888" t="s">
        <v>6</v>
      </c>
      <c r="U2888" t="s">
        <v>16</v>
      </c>
      <c r="V2888" t="s">
        <v>1062</v>
      </c>
      <c r="W2888">
        <v>39</v>
      </c>
    </row>
    <row r="2889" spans="1:23" x14ac:dyDescent="0.2">
      <c r="A2889">
        <v>191</v>
      </c>
      <c r="B2889" t="s">
        <v>127</v>
      </c>
      <c r="C2889" t="s">
        <v>1515</v>
      </c>
      <c r="F2889" t="b">
        <f>IF(ISBLANK(X2889), FALSE, TRUE)</f>
        <v>0</v>
      </c>
      <c r="G2889" t="s">
        <v>1521</v>
      </c>
      <c r="H2889" t="s">
        <v>54</v>
      </c>
      <c r="I2889" t="s">
        <v>1524</v>
      </c>
      <c r="J2889" t="s">
        <v>739</v>
      </c>
      <c r="K2889" t="s">
        <v>991</v>
      </c>
      <c r="L2889">
        <v>1</v>
      </c>
      <c r="M2889">
        <v>2</v>
      </c>
      <c r="N2889">
        <v>1</v>
      </c>
      <c r="Q2889" t="s">
        <v>248</v>
      </c>
      <c r="R2889" t="s">
        <v>991</v>
      </c>
      <c r="S2889" t="s">
        <v>245</v>
      </c>
      <c r="U2889" t="s">
        <v>1791</v>
      </c>
      <c r="V2889" t="s">
        <v>1062</v>
      </c>
      <c r="W2889">
        <v>39</v>
      </c>
    </row>
    <row r="2890" spans="1:23" x14ac:dyDescent="0.2">
      <c r="A2890">
        <v>192</v>
      </c>
      <c r="B2890" t="s">
        <v>127</v>
      </c>
      <c r="C2890" t="s">
        <v>1515</v>
      </c>
      <c r="F2890" t="b">
        <f>IF(ISBLANK(X2890), FALSE, TRUE)</f>
        <v>0</v>
      </c>
      <c r="G2890" t="s">
        <v>1532</v>
      </c>
      <c r="H2890" t="s">
        <v>54</v>
      </c>
      <c r="I2890" t="s">
        <v>1524</v>
      </c>
      <c r="J2890" t="s">
        <v>740</v>
      </c>
      <c r="K2890" t="s">
        <v>1818</v>
      </c>
      <c r="L2890">
        <v>2</v>
      </c>
      <c r="M2890">
        <v>1</v>
      </c>
      <c r="N2890">
        <v>4</v>
      </c>
      <c r="Q2890" t="s">
        <v>83</v>
      </c>
      <c r="R2890" t="s">
        <v>648</v>
      </c>
      <c r="S2890" t="s">
        <v>245</v>
      </c>
      <c r="U2890" t="s">
        <v>1741</v>
      </c>
      <c r="V2890" t="s">
        <v>1062</v>
      </c>
      <c r="W2890">
        <v>39</v>
      </c>
    </row>
    <row r="2891" spans="1:23" x14ac:dyDescent="0.2">
      <c r="A2891">
        <v>193</v>
      </c>
      <c r="B2891" t="s">
        <v>127</v>
      </c>
      <c r="C2891" t="s">
        <v>1515</v>
      </c>
      <c r="F2891" t="b">
        <f>IF(ISBLANK(X2891), FALSE, TRUE)</f>
        <v>0</v>
      </c>
      <c r="G2891" t="s">
        <v>1532</v>
      </c>
      <c r="H2891" t="s">
        <v>54</v>
      </c>
      <c r="I2891" t="s">
        <v>1524</v>
      </c>
      <c r="J2891" t="s">
        <v>456</v>
      </c>
      <c r="K2891" t="s">
        <v>1819</v>
      </c>
      <c r="L2891">
        <v>2</v>
      </c>
      <c r="M2891">
        <v>2</v>
      </c>
      <c r="N2891">
        <v>4</v>
      </c>
      <c r="Q2891" t="s">
        <v>83</v>
      </c>
      <c r="R2891" t="s">
        <v>991</v>
      </c>
      <c r="S2891" t="s">
        <v>245</v>
      </c>
      <c r="U2891" t="s">
        <v>1820</v>
      </c>
      <c r="V2891" t="s">
        <v>1062</v>
      </c>
      <c r="W2891">
        <v>39</v>
      </c>
    </row>
    <row r="2892" spans="1:23" x14ac:dyDescent="0.2">
      <c r="A2892">
        <v>194</v>
      </c>
      <c r="B2892" t="s">
        <v>127</v>
      </c>
      <c r="C2892" t="s">
        <v>1515</v>
      </c>
      <c r="F2892" t="b">
        <f>IF(ISBLANK(X2892), FALSE, TRUE)</f>
        <v>0</v>
      </c>
      <c r="G2892" t="s">
        <v>1516</v>
      </c>
      <c r="H2892" t="s">
        <v>54</v>
      </c>
      <c r="I2892" t="s">
        <v>1524</v>
      </c>
      <c r="J2892" t="s">
        <v>741</v>
      </c>
      <c r="K2892" t="s">
        <v>1821</v>
      </c>
      <c r="L2892">
        <v>3</v>
      </c>
      <c r="M2892">
        <v>3</v>
      </c>
      <c r="N2892">
        <v>4</v>
      </c>
      <c r="Q2892" t="s">
        <v>83</v>
      </c>
      <c r="R2892" t="s">
        <v>250</v>
      </c>
      <c r="S2892" t="s">
        <v>245</v>
      </c>
      <c r="U2892" t="s">
        <v>346</v>
      </c>
      <c r="V2892" t="s">
        <v>1062</v>
      </c>
      <c r="W2892">
        <v>39</v>
      </c>
    </row>
    <row r="2893" spans="1:23" x14ac:dyDescent="0.2">
      <c r="A2893">
        <v>195</v>
      </c>
      <c r="B2893" t="s">
        <v>127</v>
      </c>
      <c r="C2893" t="s">
        <v>1515</v>
      </c>
      <c r="F2893" t="b">
        <f>IF(ISBLANK(X2893), FALSE, TRUE)</f>
        <v>0</v>
      </c>
      <c r="G2893" t="s">
        <v>1522</v>
      </c>
      <c r="H2893" t="s">
        <v>54</v>
      </c>
      <c r="I2893" t="s">
        <v>1524</v>
      </c>
      <c r="J2893" t="s">
        <v>376</v>
      </c>
      <c r="K2893" t="s">
        <v>1822</v>
      </c>
      <c r="L2893">
        <v>4</v>
      </c>
      <c r="M2893">
        <v>4</v>
      </c>
      <c r="N2893">
        <v>4</v>
      </c>
      <c r="Q2893" t="s">
        <v>83</v>
      </c>
      <c r="R2893" t="s">
        <v>991</v>
      </c>
      <c r="S2893" t="s">
        <v>245</v>
      </c>
      <c r="U2893" t="s">
        <v>1823</v>
      </c>
      <c r="V2893" t="s">
        <v>1062</v>
      </c>
      <c r="W2893">
        <v>39</v>
      </c>
    </row>
    <row r="2894" spans="1:23" x14ac:dyDescent="0.2">
      <c r="A2894">
        <v>196</v>
      </c>
      <c r="B2894" t="s">
        <v>127</v>
      </c>
      <c r="C2894" t="s">
        <v>1515</v>
      </c>
      <c r="F2894" t="b">
        <f>IF(ISBLANK(X2894), FALSE, TRUE)</f>
        <v>0</v>
      </c>
      <c r="G2894" t="s">
        <v>1532</v>
      </c>
      <c r="H2894" t="s">
        <v>54</v>
      </c>
      <c r="I2894" t="s">
        <v>1524</v>
      </c>
      <c r="J2894" t="s">
        <v>742</v>
      </c>
      <c r="K2894" t="s">
        <v>1824</v>
      </c>
      <c r="L2894">
        <v>5</v>
      </c>
      <c r="M2894">
        <v>3</v>
      </c>
      <c r="N2894">
        <v>6</v>
      </c>
      <c r="Q2894" t="s">
        <v>83</v>
      </c>
      <c r="R2894" t="s">
        <v>2021</v>
      </c>
      <c r="S2894" t="s">
        <v>245</v>
      </c>
      <c r="U2894" t="s">
        <v>346</v>
      </c>
      <c r="V2894" t="s">
        <v>1062</v>
      </c>
      <c r="W2894">
        <v>39</v>
      </c>
    </row>
    <row r="2895" spans="1:23" x14ac:dyDescent="0.2">
      <c r="A2895">
        <v>197</v>
      </c>
      <c r="B2895" t="s">
        <v>127</v>
      </c>
      <c r="C2895" t="s">
        <v>1515</v>
      </c>
      <c r="F2895" t="b">
        <f>IF(ISBLANK(X2895), FALSE, TRUE)</f>
        <v>0</v>
      </c>
      <c r="G2895" t="s">
        <v>1521</v>
      </c>
      <c r="H2895" t="s">
        <v>54</v>
      </c>
      <c r="I2895" t="s">
        <v>1524</v>
      </c>
      <c r="J2895" t="s">
        <v>743</v>
      </c>
      <c r="K2895" t="s">
        <v>991</v>
      </c>
      <c r="L2895">
        <v>6</v>
      </c>
      <c r="M2895">
        <v>6</v>
      </c>
      <c r="N2895">
        <v>7</v>
      </c>
      <c r="Q2895" t="s">
        <v>83</v>
      </c>
      <c r="R2895" t="s">
        <v>991</v>
      </c>
      <c r="S2895" t="s">
        <v>245</v>
      </c>
      <c r="U2895" t="s">
        <v>1825</v>
      </c>
      <c r="V2895" t="s">
        <v>1062</v>
      </c>
      <c r="W2895">
        <v>39</v>
      </c>
    </row>
    <row r="2896" spans="1:23" x14ac:dyDescent="0.2">
      <c r="A2896">
        <v>198</v>
      </c>
      <c r="B2896" t="s">
        <v>127</v>
      </c>
      <c r="C2896" t="s">
        <v>1515</v>
      </c>
      <c r="F2896" t="b">
        <f>IF(ISBLANK(X2896), FALSE, TRUE)</f>
        <v>0</v>
      </c>
      <c r="G2896" t="s">
        <v>1522</v>
      </c>
      <c r="H2896" t="s">
        <v>54</v>
      </c>
      <c r="I2896" t="s">
        <v>1524</v>
      </c>
      <c r="J2896" t="s">
        <v>616</v>
      </c>
      <c r="K2896" t="s">
        <v>1826</v>
      </c>
      <c r="L2896">
        <v>7</v>
      </c>
      <c r="M2896">
        <v>5</v>
      </c>
      <c r="N2896">
        <v>7</v>
      </c>
      <c r="Q2896" t="s">
        <v>83</v>
      </c>
      <c r="R2896" t="s">
        <v>177</v>
      </c>
      <c r="S2896" t="s">
        <v>245</v>
      </c>
      <c r="U2896" t="s">
        <v>266</v>
      </c>
      <c r="V2896" t="s">
        <v>1062</v>
      </c>
      <c r="W2896">
        <v>39</v>
      </c>
    </row>
    <row r="2897" spans="1:23" x14ac:dyDescent="0.2">
      <c r="A2897">
        <v>199</v>
      </c>
      <c r="B2897" t="s">
        <v>127</v>
      </c>
      <c r="C2897" t="s">
        <v>1515</v>
      </c>
      <c r="F2897" t="b">
        <f>IF(ISBLANK(X2897), FALSE, TRUE)</f>
        <v>0</v>
      </c>
      <c r="G2897" t="s">
        <v>1532</v>
      </c>
      <c r="H2897" t="s">
        <v>54</v>
      </c>
      <c r="I2897" t="s">
        <v>1524</v>
      </c>
      <c r="J2897" t="s">
        <v>169</v>
      </c>
      <c r="K2897" t="s">
        <v>991</v>
      </c>
      <c r="L2897">
        <v>2</v>
      </c>
      <c r="R2897" t="s">
        <v>991</v>
      </c>
      <c r="S2897" t="s">
        <v>6</v>
      </c>
      <c r="U2897" t="s">
        <v>19</v>
      </c>
      <c r="V2897" t="s">
        <v>1062</v>
      </c>
      <c r="W2897">
        <v>39</v>
      </c>
    </row>
    <row r="2898" spans="1:23" x14ac:dyDescent="0.2">
      <c r="A2898">
        <v>200</v>
      </c>
      <c r="B2898" t="s">
        <v>127</v>
      </c>
      <c r="C2898" t="s">
        <v>1515</v>
      </c>
      <c r="F2898" t="b">
        <f>IF(ISBLANK(X2898), FALSE, TRUE)</f>
        <v>0</v>
      </c>
      <c r="G2898" t="s">
        <v>1521</v>
      </c>
      <c r="H2898" t="s">
        <v>54</v>
      </c>
      <c r="I2898" t="s">
        <v>1524</v>
      </c>
      <c r="J2898" t="s">
        <v>170</v>
      </c>
      <c r="K2898" t="s">
        <v>991</v>
      </c>
      <c r="L2898">
        <v>2</v>
      </c>
      <c r="R2898" t="s">
        <v>991</v>
      </c>
      <c r="S2898" t="s">
        <v>6</v>
      </c>
      <c r="U2898" t="s">
        <v>57</v>
      </c>
      <c r="V2898" t="s">
        <v>1062</v>
      </c>
      <c r="W2898">
        <v>39</v>
      </c>
    </row>
    <row r="2899" spans="1:23" x14ac:dyDescent="0.2">
      <c r="A2899">
        <v>201</v>
      </c>
      <c r="B2899" t="s">
        <v>127</v>
      </c>
      <c r="C2899" t="s">
        <v>1515</v>
      </c>
      <c r="F2899" t="b">
        <f>IF(ISBLANK(X2899), FALSE, TRUE)</f>
        <v>0</v>
      </c>
      <c r="G2899" t="s">
        <v>1522</v>
      </c>
      <c r="H2899" t="s">
        <v>54</v>
      </c>
      <c r="I2899" t="s">
        <v>1524</v>
      </c>
      <c r="J2899" t="s">
        <v>171</v>
      </c>
      <c r="K2899" t="s">
        <v>991</v>
      </c>
      <c r="L2899">
        <v>5</v>
      </c>
      <c r="R2899" t="s">
        <v>991</v>
      </c>
      <c r="S2899" t="s">
        <v>6</v>
      </c>
      <c r="U2899" t="s">
        <v>68</v>
      </c>
      <c r="V2899" t="s">
        <v>1062</v>
      </c>
      <c r="W2899">
        <v>39</v>
      </c>
    </row>
    <row r="2900" spans="1:23" x14ac:dyDescent="0.2">
      <c r="A2900">
        <v>202</v>
      </c>
      <c r="B2900" t="s">
        <v>127</v>
      </c>
      <c r="C2900" t="s">
        <v>1515</v>
      </c>
      <c r="F2900" t="b">
        <f>IF(ISBLANK(X2900), FALSE, TRUE)</f>
        <v>0</v>
      </c>
      <c r="G2900" t="s">
        <v>1532</v>
      </c>
      <c r="H2900" t="s">
        <v>54</v>
      </c>
      <c r="I2900" t="s">
        <v>54</v>
      </c>
      <c r="J2900" t="s">
        <v>744</v>
      </c>
      <c r="K2900" t="s">
        <v>1827</v>
      </c>
      <c r="L2900">
        <v>2</v>
      </c>
      <c r="M2900">
        <v>2</v>
      </c>
      <c r="N2900">
        <v>3</v>
      </c>
      <c r="Q2900" t="s">
        <v>83</v>
      </c>
      <c r="R2900" t="s">
        <v>991</v>
      </c>
      <c r="S2900" t="s">
        <v>245</v>
      </c>
      <c r="U2900" t="s">
        <v>991</v>
      </c>
      <c r="V2900" t="s">
        <v>1062</v>
      </c>
      <c r="W2900">
        <v>39</v>
      </c>
    </row>
    <row r="2901" spans="1:23" x14ac:dyDescent="0.2">
      <c r="A2901">
        <v>203</v>
      </c>
      <c r="B2901" t="s">
        <v>127</v>
      </c>
      <c r="C2901" t="s">
        <v>1515</v>
      </c>
      <c r="F2901" t="b">
        <f>IF(ISBLANK(X2901), FALSE, TRUE)</f>
        <v>0</v>
      </c>
      <c r="G2901" t="s">
        <v>1516</v>
      </c>
      <c r="H2901" t="s">
        <v>54</v>
      </c>
      <c r="I2901" t="s">
        <v>54</v>
      </c>
      <c r="J2901" t="s">
        <v>745</v>
      </c>
      <c r="K2901" t="s">
        <v>1828</v>
      </c>
      <c r="L2901">
        <v>4</v>
      </c>
      <c r="M2901">
        <v>2</v>
      </c>
      <c r="N2901">
        <v>6</v>
      </c>
      <c r="Q2901" t="s">
        <v>83</v>
      </c>
      <c r="R2901" t="s">
        <v>991</v>
      </c>
      <c r="S2901" t="s">
        <v>245</v>
      </c>
      <c r="U2901" t="s">
        <v>1749</v>
      </c>
      <c r="V2901" t="s">
        <v>1062</v>
      </c>
      <c r="W2901">
        <v>39</v>
      </c>
    </row>
    <row r="2902" spans="1:23" x14ac:dyDescent="0.2">
      <c r="A2902">
        <v>204</v>
      </c>
      <c r="B2902" t="s">
        <v>127</v>
      </c>
      <c r="C2902" t="s">
        <v>1515</v>
      </c>
      <c r="F2902" t="b">
        <f>IF(ISBLANK(X2902), FALSE, TRUE)</f>
        <v>0</v>
      </c>
      <c r="G2902" t="s">
        <v>1522</v>
      </c>
      <c r="H2902" t="s">
        <v>54</v>
      </c>
      <c r="I2902" t="s">
        <v>54</v>
      </c>
      <c r="J2902" t="s">
        <v>172</v>
      </c>
      <c r="K2902" t="s">
        <v>991</v>
      </c>
      <c r="L2902">
        <v>4</v>
      </c>
      <c r="R2902" t="s">
        <v>991</v>
      </c>
      <c r="S2902" t="s">
        <v>6</v>
      </c>
      <c r="U2902" t="s">
        <v>57</v>
      </c>
      <c r="V2902" t="s">
        <v>1062</v>
      </c>
      <c r="W2902">
        <v>39</v>
      </c>
    </row>
    <row r="2903" spans="1:23" x14ac:dyDescent="0.2">
      <c r="A2903">
        <v>205</v>
      </c>
      <c r="B2903" t="s">
        <v>127</v>
      </c>
      <c r="C2903" t="s">
        <v>1515</v>
      </c>
      <c r="F2903" t="b">
        <f>IF(ISBLANK(X2903), FALSE, TRUE)</f>
        <v>0</v>
      </c>
      <c r="G2903" t="s">
        <v>1521</v>
      </c>
      <c r="H2903" t="s">
        <v>54</v>
      </c>
      <c r="I2903" t="s">
        <v>991</v>
      </c>
      <c r="J2903" t="s">
        <v>746</v>
      </c>
      <c r="K2903" t="s">
        <v>991</v>
      </c>
      <c r="L2903">
        <v>1</v>
      </c>
      <c r="M2903">
        <v>2</v>
      </c>
      <c r="N2903">
        <v>1</v>
      </c>
      <c r="Q2903" t="s">
        <v>83</v>
      </c>
      <c r="R2903" t="s">
        <v>648</v>
      </c>
      <c r="S2903" t="s">
        <v>245</v>
      </c>
      <c r="U2903" t="s">
        <v>1726</v>
      </c>
      <c r="V2903" t="s">
        <v>1062</v>
      </c>
      <c r="W2903">
        <v>39</v>
      </c>
    </row>
    <row r="2904" spans="1:23" x14ac:dyDescent="0.2">
      <c r="A2904">
        <v>206</v>
      </c>
      <c r="B2904" t="s">
        <v>127</v>
      </c>
      <c r="C2904" t="s">
        <v>1515</v>
      </c>
      <c r="F2904" t="b">
        <f>IF(ISBLANK(X2904), FALSE, TRUE)</f>
        <v>0</v>
      </c>
      <c r="G2904" t="s">
        <v>1532</v>
      </c>
      <c r="H2904" t="s">
        <v>54</v>
      </c>
      <c r="I2904" t="s">
        <v>991</v>
      </c>
      <c r="J2904" t="s">
        <v>747</v>
      </c>
      <c r="K2904" t="s">
        <v>991</v>
      </c>
      <c r="L2904">
        <v>1</v>
      </c>
      <c r="M2904">
        <v>0</v>
      </c>
      <c r="N2904">
        <v>4</v>
      </c>
      <c r="Q2904" t="s">
        <v>83</v>
      </c>
      <c r="R2904" t="s">
        <v>991</v>
      </c>
      <c r="S2904" t="s">
        <v>245</v>
      </c>
      <c r="U2904" t="s">
        <v>1723</v>
      </c>
      <c r="V2904" t="s">
        <v>1062</v>
      </c>
      <c r="W2904">
        <v>39</v>
      </c>
    </row>
    <row r="2905" spans="1:23" x14ac:dyDescent="0.2">
      <c r="A2905">
        <v>207</v>
      </c>
      <c r="B2905" t="s">
        <v>127</v>
      </c>
      <c r="C2905" t="s">
        <v>1515</v>
      </c>
      <c r="F2905" t="b">
        <f>IF(ISBLANK(X2905), FALSE, TRUE)</f>
        <v>0</v>
      </c>
      <c r="G2905" t="s">
        <v>1521</v>
      </c>
      <c r="H2905" t="s">
        <v>54</v>
      </c>
      <c r="I2905" t="s">
        <v>991</v>
      </c>
      <c r="J2905" t="s">
        <v>748</v>
      </c>
      <c r="K2905" t="s">
        <v>991</v>
      </c>
      <c r="L2905">
        <v>2</v>
      </c>
      <c r="M2905">
        <v>3</v>
      </c>
      <c r="N2905">
        <v>1</v>
      </c>
      <c r="Q2905" t="s">
        <v>83</v>
      </c>
      <c r="R2905" t="s">
        <v>135</v>
      </c>
      <c r="S2905" t="s">
        <v>245</v>
      </c>
      <c r="U2905" t="s">
        <v>1728</v>
      </c>
      <c r="V2905" t="s">
        <v>1062</v>
      </c>
      <c r="W2905">
        <v>39</v>
      </c>
    </row>
    <row r="2906" spans="1:23" x14ac:dyDescent="0.2">
      <c r="A2906">
        <v>208</v>
      </c>
      <c r="B2906" t="s">
        <v>127</v>
      </c>
      <c r="C2906" t="s">
        <v>1515</v>
      </c>
      <c r="F2906" t="b">
        <f>IF(ISBLANK(X2906), FALSE, TRUE)</f>
        <v>0</v>
      </c>
      <c r="G2906" t="s">
        <v>1521</v>
      </c>
      <c r="H2906" t="s">
        <v>54</v>
      </c>
      <c r="I2906" t="s">
        <v>991</v>
      </c>
      <c r="J2906" t="s">
        <v>749</v>
      </c>
      <c r="K2906" t="s">
        <v>991</v>
      </c>
      <c r="L2906">
        <v>2</v>
      </c>
      <c r="M2906">
        <v>1</v>
      </c>
      <c r="N2906">
        <v>5</v>
      </c>
      <c r="Q2906" t="s">
        <v>83</v>
      </c>
      <c r="R2906" t="s">
        <v>991</v>
      </c>
      <c r="S2906" t="s">
        <v>245</v>
      </c>
      <c r="U2906" t="s">
        <v>1749</v>
      </c>
      <c r="V2906" t="s">
        <v>1062</v>
      </c>
      <c r="W2906">
        <v>39</v>
      </c>
    </row>
    <row r="2907" spans="1:23" x14ac:dyDescent="0.2">
      <c r="A2907">
        <v>209</v>
      </c>
      <c r="B2907" t="s">
        <v>127</v>
      </c>
      <c r="C2907" t="s">
        <v>1515</v>
      </c>
      <c r="F2907" t="b">
        <f>IF(ISBLANK(X2907), FALSE, TRUE)</f>
        <v>0</v>
      </c>
      <c r="G2907" t="s">
        <v>1521</v>
      </c>
      <c r="H2907" t="s">
        <v>54</v>
      </c>
      <c r="I2907" t="s">
        <v>991</v>
      </c>
      <c r="J2907" t="s">
        <v>750</v>
      </c>
      <c r="K2907" t="s">
        <v>991</v>
      </c>
      <c r="L2907">
        <v>2</v>
      </c>
      <c r="M2907">
        <v>2</v>
      </c>
      <c r="N2907">
        <v>3</v>
      </c>
      <c r="Q2907" t="s">
        <v>248</v>
      </c>
      <c r="R2907" t="s">
        <v>991</v>
      </c>
      <c r="S2907" t="s">
        <v>245</v>
      </c>
      <c r="U2907" t="s">
        <v>1791</v>
      </c>
      <c r="V2907" t="s">
        <v>1062</v>
      </c>
      <c r="W2907">
        <v>39</v>
      </c>
    </row>
    <row r="2908" spans="1:23" x14ac:dyDescent="0.2">
      <c r="A2908">
        <v>210</v>
      </c>
      <c r="B2908" t="s">
        <v>127</v>
      </c>
      <c r="C2908" t="s">
        <v>1515</v>
      </c>
      <c r="F2908" t="b">
        <f>IF(ISBLANK(X2908), FALSE, TRUE)</f>
        <v>0</v>
      </c>
      <c r="G2908" t="s">
        <v>1532</v>
      </c>
      <c r="H2908" t="s">
        <v>54</v>
      </c>
      <c r="I2908" t="s">
        <v>991</v>
      </c>
      <c r="J2908" t="s">
        <v>751</v>
      </c>
      <c r="K2908" t="s">
        <v>1829</v>
      </c>
      <c r="L2908">
        <v>2</v>
      </c>
      <c r="M2908">
        <v>3</v>
      </c>
      <c r="N2908">
        <v>2</v>
      </c>
      <c r="Q2908" t="s">
        <v>83</v>
      </c>
      <c r="R2908" t="s">
        <v>991</v>
      </c>
      <c r="S2908" t="s">
        <v>245</v>
      </c>
      <c r="U2908" t="s">
        <v>658</v>
      </c>
      <c r="V2908" t="s">
        <v>1062</v>
      </c>
      <c r="W2908">
        <v>39</v>
      </c>
    </row>
    <row r="2909" spans="1:23" x14ac:dyDescent="0.2">
      <c r="A2909">
        <v>211</v>
      </c>
      <c r="B2909" t="s">
        <v>127</v>
      </c>
      <c r="C2909" t="s">
        <v>1515</v>
      </c>
      <c r="F2909" t="b">
        <f>IF(ISBLANK(X2909), FALSE, TRUE)</f>
        <v>0</v>
      </c>
      <c r="G2909" t="s">
        <v>1522</v>
      </c>
      <c r="H2909" t="s">
        <v>54</v>
      </c>
      <c r="I2909" t="s">
        <v>991</v>
      </c>
      <c r="J2909" t="s">
        <v>752</v>
      </c>
      <c r="K2909" t="s">
        <v>1830</v>
      </c>
      <c r="L2909">
        <v>3</v>
      </c>
      <c r="M2909">
        <v>3</v>
      </c>
      <c r="N2909">
        <v>3</v>
      </c>
      <c r="Q2909" t="s">
        <v>83</v>
      </c>
      <c r="R2909" t="s">
        <v>991</v>
      </c>
      <c r="S2909" t="s">
        <v>245</v>
      </c>
      <c r="U2909" t="s">
        <v>1749</v>
      </c>
      <c r="V2909" t="s">
        <v>1062</v>
      </c>
      <c r="W2909">
        <v>39</v>
      </c>
    </row>
    <row r="2910" spans="1:23" x14ac:dyDescent="0.2">
      <c r="A2910">
        <v>212</v>
      </c>
      <c r="B2910" t="s">
        <v>127</v>
      </c>
      <c r="C2910" t="s">
        <v>1515</v>
      </c>
      <c r="F2910" t="b">
        <f>IF(ISBLANK(X2910), FALSE, TRUE)</f>
        <v>0</v>
      </c>
      <c r="G2910" t="s">
        <v>1521</v>
      </c>
      <c r="H2910" t="s">
        <v>54</v>
      </c>
      <c r="I2910" t="s">
        <v>991</v>
      </c>
      <c r="J2910" t="s">
        <v>753</v>
      </c>
      <c r="K2910" t="s">
        <v>991</v>
      </c>
      <c r="L2910">
        <v>3</v>
      </c>
      <c r="M2910">
        <v>4</v>
      </c>
      <c r="N2910">
        <v>2</v>
      </c>
      <c r="Q2910" t="s">
        <v>83</v>
      </c>
      <c r="R2910" t="s">
        <v>991</v>
      </c>
      <c r="S2910" t="s">
        <v>245</v>
      </c>
      <c r="U2910" t="s">
        <v>266</v>
      </c>
      <c r="V2910" t="s">
        <v>1062</v>
      </c>
      <c r="W2910">
        <v>39</v>
      </c>
    </row>
    <row r="2911" spans="1:23" x14ac:dyDescent="0.2">
      <c r="A2911">
        <v>213</v>
      </c>
      <c r="B2911" t="s">
        <v>127</v>
      </c>
      <c r="C2911" t="s">
        <v>1515</v>
      </c>
      <c r="F2911" t="b">
        <f>IF(ISBLANK(X2911), FALSE, TRUE)</f>
        <v>0</v>
      </c>
      <c r="G2911" t="s">
        <v>1532</v>
      </c>
      <c r="H2911" t="s">
        <v>54</v>
      </c>
      <c r="I2911" t="s">
        <v>991</v>
      </c>
      <c r="J2911" t="s">
        <v>754</v>
      </c>
      <c r="K2911" t="s">
        <v>991</v>
      </c>
      <c r="L2911">
        <v>3</v>
      </c>
      <c r="M2911">
        <v>2</v>
      </c>
      <c r="N2911">
        <v>3</v>
      </c>
      <c r="Q2911" t="s">
        <v>248</v>
      </c>
      <c r="R2911" t="s">
        <v>648</v>
      </c>
      <c r="S2911" t="s">
        <v>245</v>
      </c>
      <c r="U2911" t="s">
        <v>1805</v>
      </c>
      <c r="V2911" t="s">
        <v>1062</v>
      </c>
      <c r="W2911">
        <v>39</v>
      </c>
    </row>
    <row r="2912" spans="1:23" x14ac:dyDescent="0.2">
      <c r="A2912">
        <v>214</v>
      </c>
      <c r="B2912" t="s">
        <v>127</v>
      </c>
      <c r="C2912" t="s">
        <v>1515</v>
      </c>
      <c r="F2912" t="b">
        <f>IF(ISBLANK(X2912), FALSE, TRUE)</f>
        <v>0</v>
      </c>
      <c r="G2912" t="s">
        <v>1521</v>
      </c>
      <c r="H2912" t="s">
        <v>54</v>
      </c>
      <c r="I2912" t="s">
        <v>991</v>
      </c>
      <c r="J2912" t="s">
        <v>755</v>
      </c>
      <c r="K2912" t="s">
        <v>991</v>
      </c>
      <c r="L2912">
        <v>4</v>
      </c>
      <c r="M2912">
        <v>4</v>
      </c>
      <c r="N2912">
        <v>3</v>
      </c>
      <c r="Q2912" t="s">
        <v>83</v>
      </c>
      <c r="R2912" t="s">
        <v>250</v>
      </c>
      <c r="S2912" t="s">
        <v>245</v>
      </c>
      <c r="U2912" t="s">
        <v>1726</v>
      </c>
      <c r="V2912" t="s">
        <v>1062</v>
      </c>
      <c r="W2912">
        <v>39</v>
      </c>
    </row>
    <row r="2913" spans="1:24" x14ac:dyDescent="0.2">
      <c r="A2913">
        <v>215</v>
      </c>
      <c r="B2913" t="s">
        <v>127</v>
      </c>
      <c r="C2913" t="s">
        <v>1515</v>
      </c>
      <c r="F2913" t="b">
        <f>IF(ISBLANK(X2913), FALSE, TRUE)</f>
        <v>0</v>
      </c>
      <c r="G2913" t="s">
        <v>1521</v>
      </c>
      <c r="H2913" t="s">
        <v>54</v>
      </c>
      <c r="I2913" t="s">
        <v>991</v>
      </c>
      <c r="J2913" t="s">
        <v>756</v>
      </c>
      <c r="K2913" t="s">
        <v>991</v>
      </c>
      <c r="L2913">
        <v>5</v>
      </c>
      <c r="M2913">
        <v>3</v>
      </c>
      <c r="N2913">
        <v>2</v>
      </c>
      <c r="Q2913" t="s">
        <v>248</v>
      </c>
      <c r="R2913" t="s">
        <v>139</v>
      </c>
      <c r="S2913" t="s">
        <v>245</v>
      </c>
      <c r="U2913" t="s">
        <v>1776</v>
      </c>
      <c r="V2913" t="s">
        <v>1062</v>
      </c>
      <c r="W2913">
        <v>39</v>
      </c>
    </row>
    <row r="2914" spans="1:24" x14ac:dyDescent="0.2">
      <c r="A2914">
        <v>216</v>
      </c>
      <c r="B2914" t="s">
        <v>127</v>
      </c>
      <c r="C2914" t="s">
        <v>1515</v>
      </c>
      <c r="F2914" t="b">
        <f>IF(ISBLANK(X2914), FALSE, TRUE)</f>
        <v>0</v>
      </c>
      <c r="G2914" t="s">
        <v>1522</v>
      </c>
      <c r="H2914" t="s">
        <v>54</v>
      </c>
      <c r="I2914" t="s">
        <v>991</v>
      </c>
      <c r="J2914" t="s">
        <v>757</v>
      </c>
      <c r="K2914" t="s">
        <v>1831</v>
      </c>
      <c r="L2914">
        <v>5</v>
      </c>
      <c r="M2914">
        <v>5</v>
      </c>
      <c r="N2914">
        <v>5</v>
      </c>
      <c r="Q2914" t="s">
        <v>83</v>
      </c>
      <c r="R2914" t="s">
        <v>177</v>
      </c>
      <c r="S2914" t="s">
        <v>245</v>
      </c>
      <c r="U2914" t="s">
        <v>1726</v>
      </c>
      <c r="V2914" t="s">
        <v>1062</v>
      </c>
      <c r="W2914">
        <v>39</v>
      </c>
    </row>
    <row r="2915" spans="1:24" x14ac:dyDescent="0.2">
      <c r="A2915">
        <v>217</v>
      </c>
      <c r="B2915" t="s">
        <v>127</v>
      </c>
      <c r="C2915" t="s">
        <v>1515</v>
      </c>
      <c r="F2915" t="b">
        <f>IF(ISBLANK(X2915), FALSE, TRUE)</f>
        <v>0</v>
      </c>
      <c r="G2915" t="s">
        <v>1521</v>
      </c>
      <c r="H2915" t="s">
        <v>54</v>
      </c>
      <c r="I2915" t="s">
        <v>991</v>
      </c>
      <c r="J2915" t="s">
        <v>758</v>
      </c>
      <c r="K2915" t="s">
        <v>991</v>
      </c>
      <c r="L2915">
        <v>7</v>
      </c>
      <c r="M2915">
        <v>4</v>
      </c>
      <c r="N2915">
        <v>7</v>
      </c>
      <c r="Q2915" t="s">
        <v>83</v>
      </c>
      <c r="R2915" t="s">
        <v>139</v>
      </c>
      <c r="S2915" t="s">
        <v>245</v>
      </c>
      <c r="U2915" t="s">
        <v>1832</v>
      </c>
      <c r="V2915" t="s">
        <v>1062</v>
      </c>
      <c r="W2915">
        <v>39</v>
      </c>
    </row>
    <row r="2916" spans="1:24" x14ac:dyDescent="0.2">
      <c r="A2916">
        <v>218</v>
      </c>
      <c r="B2916" t="s">
        <v>127</v>
      </c>
      <c r="C2916" t="s">
        <v>1515</v>
      </c>
      <c r="F2916" t="b">
        <f>IF(ISBLANK(X2916), FALSE, TRUE)</f>
        <v>0</v>
      </c>
      <c r="G2916" t="s">
        <v>1521</v>
      </c>
      <c r="H2916" t="s">
        <v>54</v>
      </c>
      <c r="I2916" t="s">
        <v>991</v>
      </c>
      <c r="J2916" t="s">
        <v>976</v>
      </c>
      <c r="K2916" t="s">
        <v>991</v>
      </c>
      <c r="L2916">
        <v>1</v>
      </c>
      <c r="O2916">
        <v>1</v>
      </c>
      <c r="P2916">
        <v>1</v>
      </c>
      <c r="R2916" t="s">
        <v>991</v>
      </c>
      <c r="S2916" t="s">
        <v>915</v>
      </c>
      <c r="U2916" t="s">
        <v>16</v>
      </c>
      <c r="V2916" t="s">
        <v>1062</v>
      </c>
      <c r="W2916">
        <v>39</v>
      </c>
    </row>
    <row r="2917" spans="1:24" x14ac:dyDescent="0.2">
      <c r="A2917">
        <v>219</v>
      </c>
      <c r="B2917" t="s">
        <v>127</v>
      </c>
      <c r="C2917" t="s">
        <v>1515</v>
      </c>
      <c r="F2917" t="b">
        <f>IF(ISBLANK(X2917), FALSE, TRUE)</f>
        <v>0</v>
      </c>
      <c r="G2917" t="s">
        <v>1532</v>
      </c>
      <c r="H2917" t="s">
        <v>54</v>
      </c>
      <c r="I2917" t="s">
        <v>991</v>
      </c>
      <c r="J2917" t="s">
        <v>977</v>
      </c>
      <c r="K2917" t="s">
        <v>991</v>
      </c>
      <c r="L2917">
        <v>2</v>
      </c>
      <c r="O2917">
        <v>2</v>
      </c>
      <c r="P2917">
        <v>0</v>
      </c>
      <c r="R2917" t="s">
        <v>991</v>
      </c>
      <c r="S2917" t="s">
        <v>915</v>
      </c>
      <c r="U2917" t="s">
        <v>57</v>
      </c>
      <c r="V2917" t="s">
        <v>1062</v>
      </c>
      <c r="W2917">
        <v>39</v>
      </c>
    </row>
    <row r="2918" spans="1:24" x14ac:dyDescent="0.2">
      <c r="A2918">
        <v>220</v>
      </c>
      <c r="B2918" t="s">
        <v>127</v>
      </c>
      <c r="C2918" t="s">
        <v>1515</v>
      </c>
      <c r="F2918" t="b">
        <f>IF(ISBLANK(X2918), FALSE, TRUE)</f>
        <v>0</v>
      </c>
      <c r="G2918" t="s">
        <v>1522</v>
      </c>
      <c r="H2918" t="s">
        <v>54</v>
      </c>
      <c r="I2918" t="s">
        <v>991</v>
      </c>
      <c r="J2918" t="s">
        <v>978</v>
      </c>
      <c r="K2918" t="s">
        <v>991</v>
      </c>
      <c r="L2918">
        <v>3</v>
      </c>
      <c r="O2918">
        <v>0</v>
      </c>
      <c r="P2918">
        <v>0</v>
      </c>
      <c r="R2918" t="s">
        <v>991</v>
      </c>
      <c r="S2918" t="s">
        <v>915</v>
      </c>
      <c r="U2918" t="s">
        <v>7</v>
      </c>
      <c r="V2918" t="s">
        <v>1062</v>
      </c>
      <c r="W2918">
        <v>39</v>
      </c>
    </row>
    <row r="2919" spans="1:24" x14ac:dyDescent="0.2">
      <c r="A2919">
        <v>221</v>
      </c>
      <c r="B2919" t="s">
        <v>127</v>
      </c>
      <c r="C2919" t="s">
        <v>1515</v>
      </c>
      <c r="F2919" t="b">
        <f>IF(ISBLANK(X2919), FALSE, TRUE)</f>
        <v>0</v>
      </c>
      <c r="G2919" t="s">
        <v>1521</v>
      </c>
      <c r="H2919" t="s">
        <v>54</v>
      </c>
      <c r="I2919" t="s">
        <v>991</v>
      </c>
      <c r="J2919" t="s">
        <v>173</v>
      </c>
      <c r="K2919" t="s">
        <v>991</v>
      </c>
      <c r="L2919">
        <v>0</v>
      </c>
      <c r="R2919" t="s">
        <v>991</v>
      </c>
      <c r="S2919" t="s">
        <v>6</v>
      </c>
      <c r="U2919" t="s">
        <v>19</v>
      </c>
      <c r="V2919" t="s">
        <v>1062</v>
      </c>
      <c r="W2919">
        <v>39</v>
      </c>
    </row>
    <row r="2920" spans="1:24" x14ac:dyDescent="0.2">
      <c r="A2920">
        <v>222</v>
      </c>
      <c r="B2920" t="s">
        <v>127</v>
      </c>
      <c r="C2920" t="s">
        <v>1515</v>
      </c>
      <c r="F2920" t="b">
        <f>IF(ISBLANK(X2920), FALSE, TRUE)</f>
        <v>0</v>
      </c>
      <c r="G2920" t="s">
        <v>1521</v>
      </c>
      <c r="H2920" t="s">
        <v>54</v>
      </c>
      <c r="I2920" t="s">
        <v>991</v>
      </c>
      <c r="J2920" t="s">
        <v>174</v>
      </c>
      <c r="K2920" t="s">
        <v>991</v>
      </c>
      <c r="L2920">
        <v>1</v>
      </c>
      <c r="R2920" t="s">
        <v>991</v>
      </c>
      <c r="S2920" t="s">
        <v>6</v>
      </c>
      <c r="U2920" t="s">
        <v>33</v>
      </c>
      <c r="V2920" t="s">
        <v>1062</v>
      </c>
      <c r="W2920">
        <v>39</v>
      </c>
    </row>
    <row r="2921" spans="1:24" x14ac:dyDescent="0.2">
      <c r="A2921">
        <v>223</v>
      </c>
      <c r="B2921" t="s">
        <v>127</v>
      </c>
      <c r="C2921" t="s">
        <v>1515</v>
      </c>
      <c r="F2921" t="b">
        <f>IF(ISBLANK(X2921), FALSE, TRUE)</f>
        <v>0</v>
      </c>
      <c r="G2921" t="s">
        <v>1522</v>
      </c>
      <c r="H2921" t="s">
        <v>54</v>
      </c>
      <c r="I2921" t="s">
        <v>991</v>
      </c>
      <c r="J2921" t="s">
        <v>175</v>
      </c>
      <c r="K2921" t="s">
        <v>991</v>
      </c>
      <c r="L2921">
        <v>1</v>
      </c>
      <c r="R2921" t="s">
        <v>991</v>
      </c>
      <c r="S2921" t="s">
        <v>6</v>
      </c>
      <c r="U2921" t="s">
        <v>68</v>
      </c>
      <c r="V2921" t="s">
        <v>1062</v>
      </c>
      <c r="W2921">
        <v>39</v>
      </c>
    </row>
    <row r="2922" spans="1:24" x14ac:dyDescent="0.2">
      <c r="A2922">
        <v>224</v>
      </c>
      <c r="B2922" t="s">
        <v>127</v>
      </c>
      <c r="C2922" t="s">
        <v>1515</v>
      </c>
      <c r="F2922" t="b">
        <f>IF(ISBLANK(X2922), FALSE, TRUE)</f>
        <v>0</v>
      </c>
      <c r="G2922" t="s">
        <v>1521</v>
      </c>
      <c r="H2922" t="s">
        <v>54</v>
      </c>
      <c r="I2922" t="s">
        <v>991</v>
      </c>
      <c r="J2922" t="s">
        <v>176</v>
      </c>
      <c r="K2922" t="s">
        <v>991</v>
      </c>
      <c r="L2922">
        <v>2</v>
      </c>
      <c r="R2922" t="s">
        <v>177</v>
      </c>
      <c r="S2922" t="s">
        <v>6</v>
      </c>
      <c r="U2922" t="s">
        <v>19</v>
      </c>
      <c r="V2922" t="s">
        <v>1062</v>
      </c>
      <c r="W2922">
        <v>39</v>
      </c>
    </row>
    <row r="2923" spans="1:24" x14ac:dyDescent="0.2">
      <c r="A2923">
        <v>225</v>
      </c>
      <c r="B2923" t="s">
        <v>127</v>
      </c>
      <c r="C2923" t="s">
        <v>1515</v>
      </c>
      <c r="F2923" t="b">
        <f>IF(ISBLANK(X2923), FALSE, TRUE)</f>
        <v>0</v>
      </c>
      <c r="G2923" t="s">
        <v>1516</v>
      </c>
      <c r="H2923" t="s">
        <v>54</v>
      </c>
      <c r="I2923" t="s">
        <v>991</v>
      </c>
      <c r="J2923" t="s">
        <v>178</v>
      </c>
      <c r="K2923" t="s">
        <v>991</v>
      </c>
      <c r="L2923">
        <v>3</v>
      </c>
      <c r="R2923" t="s">
        <v>991</v>
      </c>
      <c r="S2923" t="s">
        <v>6</v>
      </c>
      <c r="U2923" t="s">
        <v>57</v>
      </c>
      <c r="V2923" t="s">
        <v>1062</v>
      </c>
      <c r="W2923">
        <v>39</v>
      </c>
    </row>
    <row r="2924" spans="1:24" x14ac:dyDescent="0.2">
      <c r="A2924">
        <v>226</v>
      </c>
      <c r="B2924" t="s">
        <v>127</v>
      </c>
      <c r="C2924" t="s">
        <v>1515</v>
      </c>
      <c r="F2924" t="b">
        <f>IF(ISBLANK(X2924), FALSE, TRUE)</f>
        <v>1</v>
      </c>
      <c r="G2924" t="s">
        <v>1514</v>
      </c>
      <c r="H2924" t="s">
        <v>54</v>
      </c>
      <c r="I2924" t="s">
        <v>991</v>
      </c>
      <c r="J2924" t="s">
        <v>66</v>
      </c>
      <c r="K2924" t="s">
        <v>991</v>
      </c>
      <c r="L2924">
        <v>3</v>
      </c>
      <c r="R2924" t="s">
        <v>991</v>
      </c>
      <c r="S2924" t="s">
        <v>6</v>
      </c>
      <c r="U2924" t="s">
        <v>57</v>
      </c>
      <c r="V2924" t="s">
        <v>1062</v>
      </c>
      <c r="W2924">
        <v>39</v>
      </c>
      <c r="X2924">
        <v>272</v>
      </c>
    </row>
    <row r="2925" spans="1:24" x14ac:dyDescent="0.2">
      <c r="A2925">
        <v>227</v>
      </c>
      <c r="B2925" t="s">
        <v>127</v>
      </c>
      <c r="C2925" t="s">
        <v>1515</v>
      </c>
      <c r="F2925" t="b">
        <f>IF(ISBLANK(X2925), FALSE, TRUE)</f>
        <v>0</v>
      </c>
      <c r="G2925" t="s">
        <v>1532</v>
      </c>
      <c r="H2925" t="s">
        <v>54</v>
      </c>
      <c r="I2925" t="s">
        <v>991</v>
      </c>
      <c r="J2925" t="s">
        <v>179</v>
      </c>
      <c r="K2925" t="s">
        <v>991</v>
      </c>
      <c r="L2925">
        <v>4</v>
      </c>
      <c r="R2925" t="s">
        <v>991</v>
      </c>
      <c r="S2925" t="s">
        <v>6</v>
      </c>
      <c r="U2925" t="s">
        <v>19</v>
      </c>
      <c r="V2925" t="s">
        <v>1062</v>
      </c>
      <c r="W2925">
        <v>39</v>
      </c>
    </row>
    <row r="2926" spans="1:24" x14ac:dyDescent="0.2">
      <c r="A2926">
        <v>228</v>
      </c>
      <c r="B2926" t="s">
        <v>127</v>
      </c>
      <c r="C2926" t="s">
        <v>1515</v>
      </c>
      <c r="F2926" t="b">
        <f>IF(ISBLANK(X2926), FALSE, TRUE)</f>
        <v>0</v>
      </c>
      <c r="G2926" t="s">
        <v>1521</v>
      </c>
      <c r="H2926" t="s">
        <v>4</v>
      </c>
      <c r="I2926" t="s">
        <v>991</v>
      </c>
      <c r="J2926" t="s">
        <v>759</v>
      </c>
      <c r="K2926" t="s">
        <v>991</v>
      </c>
      <c r="L2926">
        <v>1</v>
      </c>
      <c r="M2926">
        <v>1</v>
      </c>
      <c r="N2926">
        <v>2</v>
      </c>
      <c r="Q2926" t="s">
        <v>248</v>
      </c>
      <c r="R2926" t="s">
        <v>177</v>
      </c>
      <c r="S2926" t="s">
        <v>245</v>
      </c>
      <c r="U2926" t="s">
        <v>1770</v>
      </c>
      <c r="V2926" t="s">
        <v>1062</v>
      </c>
      <c r="W2926">
        <v>39</v>
      </c>
    </row>
    <row r="2927" spans="1:24" x14ac:dyDescent="0.2">
      <c r="A2927">
        <v>229</v>
      </c>
      <c r="B2927" t="s">
        <v>127</v>
      </c>
      <c r="C2927" t="s">
        <v>1515</v>
      </c>
      <c r="F2927" t="b">
        <f>IF(ISBLANK(X2927), FALSE, TRUE)</f>
        <v>0</v>
      </c>
      <c r="G2927" t="s">
        <v>1514</v>
      </c>
      <c r="H2927" t="s">
        <v>4</v>
      </c>
      <c r="I2927" t="s">
        <v>991</v>
      </c>
      <c r="J2927" t="s">
        <v>760</v>
      </c>
      <c r="K2927" t="s">
        <v>991</v>
      </c>
      <c r="L2927">
        <v>3</v>
      </c>
      <c r="M2927">
        <v>1</v>
      </c>
      <c r="N2927">
        <v>1</v>
      </c>
      <c r="Q2927" t="s">
        <v>83</v>
      </c>
      <c r="R2927" t="s">
        <v>991</v>
      </c>
      <c r="S2927" t="s">
        <v>245</v>
      </c>
      <c r="U2927" t="s">
        <v>1728</v>
      </c>
      <c r="V2927" t="s">
        <v>1062</v>
      </c>
      <c r="W2927">
        <v>39</v>
      </c>
    </row>
    <row r="2928" spans="1:24" x14ac:dyDescent="0.2">
      <c r="A2928">
        <v>230</v>
      </c>
      <c r="B2928" t="s">
        <v>127</v>
      </c>
      <c r="C2928" t="s">
        <v>1515</v>
      </c>
      <c r="F2928" t="b">
        <f>IF(ISBLANK(X2928), FALSE, TRUE)</f>
        <v>0</v>
      </c>
      <c r="G2928" t="s">
        <v>1521</v>
      </c>
      <c r="H2928" t="s">
        <v>4</v>
      </c>
      <c r="I2928" t="s">
        <v>991</v>
      </c>
      <c r="J2928" t="s">
        <v>761</v>
      </c>
      <c r="K2928" t="s">
        <v>991</v>
      </c>
      <c r="L2928">
        <v>3</v>
      </c>
      <c r="M2928">
        <v>4</v>
      </c>
      <c r="N2928">
        <v>3</v>
      </c>
      <c r="Q2928" t="s">
        <v>83</v>
      </c>
      <c r="R2928" t="s">
        <v>991</v>
      </c>
      <c r="S2928" t="s">
        <v>245</v>
      </c>
      <c r="U2928" t="s">
        <v>1728</v>
      </c>
      <c r="V2928" t="s">
        <v>1062</v>
      </c>
      <c r="W2928">
        <v>39</v>
      </c>
    </row>
    <row r="2929" spans="1:23" x14ac:dyDescent="0.2">
      <c r="A2929">
        <v>231</v>
      </c>
      <c r="B2929" t="s">
        <v>127</v>
      </c>
      <c r="C2929" t="s">
        <v>1515</v>
      </c>
      <c r="F2929" t="b">
        <f>IF(ISBLANK(X2929), FALSE, TRUE)</f>
        <v>0</v>
      </c>
      <c r="G2929" t="s">
        <v>1521</v>
      </c>
      <c r="H2929" t="s">
        <v>4</v>
      </c>
      <c r="I2929" t="s">
        <v>991</v>
      </c>
      <c r="J2929" t="s">
        <v>762</v>
      </c>
      <c r="K2929" t="s">
        <v>991</v>
      </c>
      <c r="L2929">
        <v>4</v>
      </c>
      <c r="M2929">
        <v>3</v>
      </c>
      <c r="N2929">
        <v>4</v>
      </c>
      <c r="Q2929" t="s">
        <v>83</v>
      </c>
      <c r="R2929" t="s">
        <v>158</v>
      </c>
      <c r="S2929" t="s">
        <v>245</v>
      </c>
      <c r="U2929" t="s">
        <v>1724</v>
      </c>
      <c r="V2929" t="s">
        <v>1062</v>
      </c>
      <c r="W2929">
        <v>39</v>
      </c>
    </row>
    <row r="2930" spans="1:23" x14ac:dyDescent="0.2">
      <c r="A2930">
        <v>232</v>
      </c>
      <c r="B2930" t="s">
        <v>127</v>
      </c>
      <c r="C2930" t="s">
        <v>1515</v>
      </c>
      <c r="F2930" t="b">
        <f>IF(ISBLANK(X2930), FALSE, TRUE)</f>
        <v>0</v>
      </c>
      <c r="G2930" t="s">
        <v>1521</v>
      </c>
      <c r="H2930" t="s">
        <v>4</v>
      </c>
      <c r="I2930" t="s">
        <v>991</v>
      </c>
      <c r="J2930" t="s">
        <v>763</v>
      </c>
      <c r="K2930" t="s">
        <v>991</v>
      </c>
      <c r="L2930">
        <v>5</v>
      </c>
      <c r="M2930">
        <v>4</v>
      </c>
      <c r="N2930">
        <v>5</v>
      </c>
      <c r="Q2930" t="s">
        <v>83</v>
      </c>
      <c r="R2930" t="s">
        <v>135</v>
      </c>
      <c r="S2930" t="s">
        <v>245</v>
      </c>
      <c r="U2930" t="s">
        <v>1773</v>
      </c>
      <c r="V2930" t="s">
        <v>1062</v>
      </c>
      <c r="W2930">
        <v>39</v>
      </c>
    </row>
    <row r="2931" spans="1:23" x14ac:dyDescent="0.2">
      <c r="A2931">
        <v>233</v>
      </c>
      <c r="B2931" t="s">
        <v>127</v>
      </c>
      <c r="C2931" t="s">
        <v>1515</v>
      </c>
      <c r="F2931" t="b">
        <f>IF(ISBLANK(X2931), FALSE, TRUE)</f>
        <v>0</v>
      </c>
      <c r="G2931" t="s">
        <v>1521</v>
      </c>
      <c r="H2931" t="s">
        <v>4</v>
      </c>
      <c r="I2931" t="s">
        <v>991</v>
      </c>
      <c r="J2931" t="s">
        <v>764</v>
      </c>
      <c r="K2931" t="s">
        <v>991</v>
      </c>
      <c r="L2931">
        <v>8</v>
      </c>
      <c r="M2931">
        <v>7</v>
      </c>
      <c r="N2931">
        <v>6</v>
      </c>
      <c r="Q2931" t="s">
        <v>83</v>
      </c>
      <c r="R2931" t="s">
        <v>139</v>
      </c>
      <c r="S2931" t="s">
        <v>245</v>
      </c>
      <c r="U2931" t="s">
        <v>1729</v>
      </c>
      <c r="V2931" t="s">
        <v>1062</v>
      </c>
      <c r="W2931">
        <v>39</v>
      </c>
    </row>
    <row r="2932" spans="1:23" x14ac:dyDescent="0.2">
      <c r="A2932">
        <v>234</v>
      </c>
      <c r="B2932" t="s">
        <v>127</v>
      </c>
      <c r="C2932" t="s">
        <v>1515</v>
      </c>
      <c r="F2932" t="b">
        <f>IF(ISBLANK(X2932), FALSE, TRUE)</f>
        <v>0</v>
      </c>
      <c r="G2932" t="s">
        <v>1522</v>
      </c>
      <c r="H2932" t="s">
        <v>4</v>
      </c>
      <c r="I2932" t="s">
        <v>991</v>
      </c>
      <c r="J2932" t="s">
        <v>765</v>
      </c>
      <c r="K2932" t="s">
        <v>1833</v>
      </c>
      <c r="L2932">
        <v>8</v>
      </c>
      <c r="M2932">
        <v>4</v>
      </c>
      <c r="N2932">
        <v>7</v>
      </c>
      <c r="Q2932" t="s">
        <v>248</v>
      </c>
      <c r="R2932" t="s">
        <v>991</v>
      </c>
      <c r="S2932" t="s">
        <v>245</v>
      </c>
      <c r="U2932" t="s">
        <v>1756</v>
      </c>
      <c r="V2932" t="s">
        <v>1062</v>
      </c>
      <c r="W2932">
        <v>39</v>
      </c>
    </row>
    <row r="2933" spans="1:23" x14ac:dyDescent="0.2">
      <c r="A2933">
        <v>235</v>
      </c>
      <c r="B2933" t="s">
        <v>127</v>
      </c>
      <c r="C2933" t="s">
        <v>1515</v>
      </c>
      <c r="F2933" t="b">
        <f>IF(ISBLANK(X2933), FALSE, TRUE)</f>
        <v>0</v>
      </c>
      <c r="G2933" t="s">
        <v>1532</v>
      </c>
      <c r="H2933" t="s">
        <v>4</v>
      </c>
      <c r="I2933" t="s">
        <v>991</v>
      </c>
      <c r="J2933" t="s">
        <v>766</v>
      </c>
      <c r="K2933" t="s">
        <v>991</v>
      </c>
      <c r="L2933">
        <v>9</v>
      </c>
      <c r="M2933">
        <v>6</v>
      </c>
      <c r="N2933">
        <v>5</v>
      </c>
      <c r="Q2933" t="s">
        <v>83</v>
      </c>
      <c r="R2933" t="s">
        <v>139</v>
      </c>
      <c r="S2933" t="s">
        <v>245</v>
      </c>
      <c r="U2933" t="s">
        <v>1728</v>
      </c>
      <c r="V2933" t="s">
        <v>1062</v>
      </c>
      <c r="W2933">
        <v>39</v>
      </c>
    </row>
    <row r="2934" spans="1:23" x14ac:dyDescent="0.2">
      <c r="A2934">
        <v>236</v>
      </c>
      <c r="B2934" t="s">
        <v>127</v>
      </c>
      <c r="C2934" t="s">
        <v>1515</v>
      </c>
      <c r="F2934" t="b">
        <f>IF(ISBLANK(X2934), FALSE, TRUE)</f>
        <v>0</v>
      </c>
      <c r="G2934" t="s">
        <v>1514</v>
      </c>
      <c r="H2934" t="s">
        <v>4</v>
      </c>
      <c r="I2934" t="s">
        <v>991</v>
      </c>
      <c r="J2934" t="s">
        <v>979</v>
      </c>
      <c r="K2934" t="s">
        <v>991</v>
      </c>
      <c r="L2934">
        <v>4</v>
      </c>
      <c r="O2934">
        <v>3</v>
      </c>
      <c r="P2934">
        <v>3</v>
      </c>
      <c r="R2934" t="s">
        <v>165</v>
      </c>
      <c r="S2934" t="s">
        <v>915</v>
      </c>
      <c r="U2934" t="s">
        <v>980</v>
      </c>
      <c r="V2934" t="s">
        <v>1062</v>
      </c>
      <c r="W2934">
        <v>39</v>
      </c>
    </row>
    <row r="2935" spans="1:23" x14ac:dyDescent="0.2">
      <c r="A2935">
        <v>237</v>
      </c>
      <c r="B2935" t="s">
        <v>127</v>
      </c>
      <c r="C2935" t="s">
        <v>1515</v>
      </c>
      <c r="F2935" t="b">
        <f>IF(ISBLANK(X2935), FALSE, TRUE)</f>
        <v>0</v>
      </c>
      <c r="G2935" t="s">
        <v>1521</v>
      </c>
      <c r="H2935" t="s">
        <v>4</v>
      </c>
      <c r="I2935" t="s">
        <v>991</v>
      </c>
      <c r="J2935" t="s">
        <v>180</v>
      </c>
      <c r="K2935" t="s">
        <v>991</v>
      </c>
      <c r="L2935">
        <v>2</v>
      </c>
      <c r="R2935" t="s">
        <v>991</v>
      </c>
      <c r="S2935" t="s">
        <v>6</v>
      </c>
      <c r="U2935" t="s">
        <v>16</v>
      </c>
      <c r="V2935" t="s">
        <v>1062</v>
      </c>
      <c r="W2935">
        <v>39</v>
      </c>
    </row>
    <row r="2936" spans="1:23" x14ac:dyDescent="0.2">
      <c r="A2936">
        <v>238</v>
      </c>
      <c r="B2936" t="s">
        <v>127</v>
      </c>
      <c r="C2936" t="s">
        <v>1515</v>
      </c>
      <c r="F2936" t="b">
        <f>IF(ISBLANK(X2936), FALSE, TRUE)</f>
        <v>0</v>
      </c>
      <c r="G2936" t="s">
        <v>1521</v>
      </c>
      <c r="H2936" t="s">
        <v>4</v>
      </c>
      <c r="I2936" t="s">
        <v>991</v>
      </c>
      <c r="J2936" t="s">
        <v>181</v>
      </c>
      <c r="K2936" t="s">
        <v>991</v>
      </c>
      <c r="L2936">
        <v>3</v>
      </c>
      <c r="R2936" t="s">
        <v>991</v>
      </c>
      <c r="S2936" t="s">
        <v>6</v>
      </c>
      <c r="U2936" t="s">
        <v>19</v>
      </c>
      <c r="V2936" t="s">
        <v>1062</v>
      </c>
      <c r="W2936">
        <v>39</v>
      </c>
    </row>
    <row r="2937" spans="1:23" x14ac:dyDescent="0.2">
      <c r="A2937">
        <v>239</v>
      </c>
      <c r="B2937" t="s">
        <v>127</v>
      </c>
      <c r="C2937" t="s">
        <v>1515</v>
      </c>
      <c r="F2937" t="b">
        <f>IF(ISBLANK(X2937), FALSE, TRUE)</f>
        <v>0</v>
      </c>
      <c r="G2937" t="s">
        <v>1522</v>
      </c>
      <c r="H2937" t="s">
        <v>4</v>
      </c>
      <c r="I2937" t="s">
        <v>991</v>
      </c>
      <c r="J2937" t="s">
        <v>182</v>
      </c>
      <c r="K2937" t="s">
        <v>991</v>
      </c>
      <c r="L2937">
        <v>4</v>
      </c>
      <c r="R2937" t="s">
        <v>991</v>
      </c>
      <c r="S2937" t="s">
        <v>6</v>
      </c>
      <c r="U2937" t="s">
        <v>33</v>
      </c>
      <c r="V2937" t="s">
        <v>1062</v>
      </c>
      <c r="W2937">
        <v>39</v>
      </c>
    </row>
    <row r="2938" spans="1:23" x14ac:dyDescent="0.2">
      <c r="A2938">
        <v>240</v>
      </c>
      <c r="B2938" t="s">
        <v>127</v>
      </c>
      <c r="C2938" t="s">
        <v>1515</v>
      </c>
      <c r="F2938" t="b">
        <f>IF(ISBLANK(X2938), FALSE, TRUE)</f>
        <v>0</v>
      </c>
      <c r="G2938" t="s">
        <v>1514</v>
      </c>
      <c r="H2938" t="s">
        <v>11</v>
      </c>
      <c r="I2938" t="s">
        <v>991</v>
      </c>
      <c r="J2938" t="s">
        <v>767</v>
      </c>
      <c r="K2938" t="s">
        <v>991</v>
      </c>
      <c r="L2938">
        <v>1</v>
      </c>
      <c r="M2938">
        <v>1</v>
      </c>
      <c r="N2938">
        <v>2</v>
      </c>
      <c r="Q2938" t="s">
        <v>83</v>
      </c>
      <c r="R2938" t="s">
        <v>648</v>
      </c>
      <c r="S2938" t="s">
        <v>245</v>
      </c>
      <c r="U2938" t="s">
        <v>1726</v>
      </c>
      <c r="V2938" t="s">
        <v>1062</v>
      </c>
      <c r="W2938">
        <v>39</v>
      </c>
    </row>
    <row r="2939" spans="1:23" x14ac:dyDescent="0.2">
      <c r="A2939">
        <v>241</v>
      </c>
      <c r="B2939" t="s">
        <v>127</v>
      </c>
      <c r="C2939" t="s">
        <v>1515</v>
      </c>
      <c r="F2939" t="b">
        <f>IF(ISBLANK(X2939), FALSE, TRUE)</f>
        <v>0</v>
      </c>
      <c r="G2939" t="s">
        <v>1521</v>
      </c>
      <c r="H2939" t="s">
        <v>11</v>
      </c>
      <c r="I2939" t="s">
        <v>991</v>
      </c>
      <c r="J2939" t="s">
        <v>768</v>
      </c>
      <c r="K2939" t="s">
        <v>991</v>
      </c>
      <c r="L2939">
        <v>2</v>
      </c>
      <c r="M2939">
        <v>3</v>
      </c>
      <c r="N2939">
        <v>2</v>
      </c>
      <c r="Q2939" t="s">
        <v>83</v>
      </c>
      <c r="R2939" t="s">
        <v>991</v>
      </c>
      <c r="S2939" t="s">
        <v>245</v>
      </c>
      <c r="U2939" t="s">
        <v>1726</v>
      </c>
      <c r="V2939" t="s">
        <v>1062</v>
      </c>
      <c r="W2939">
        <v>39</v>
      </c>
    </row>
    <row r="2940" spans="1:23" x14ac:dyDescent="0.2">
      <c r="A2940">
        <v>242</v>
      </c>
      <c r="B2940" t="s">
        <v>127</v>
      </c>
      <c r="C2940" t="s">
        <v>1515</v>
      </c>
      <c r="F2940" t="b">
        <f>IF(ISBLANK(X2940), FALSE, TRUE)</f>
        <v>0</v>
      </c>
      <c r="G2940" t="s">
        <v>1521</v>
      </c>
      <c r="H2940" t="s">
        <v>11</v>
      </c>
      <c r="I2940" t="s">
        <v>991</v>
      </c>
      <c r="J2940" t="s">
        <v>769</v>
      </c>
      <c r="K2940" t="s">
        <v>991</v>
      </c>
      <c r="L2940">
        <v>3</v>
      </c>
      <c r="M2940">
        <v>3</v>
      </c>
      <c r="N2940">
        <v>2</v>
      </c>
      <c r="Q2940" t="s">
        <v>83</v>
      </c>
      <c r="R2940" t="s">
        <v>250</v>
      </c>
      <c r="S2940" t="s">
        <v>245</v>
      </c>
      <c r="U2940" t="s">
        <v>1726</v>
      </c>
      <c r="V2940" t="s">
        <v>1062</v>
      </c>
      <c r="W2940">
        <v>39</v>
      </c>
    </row>
    <row r="2941" spans="1:23" x14ac:dyDescent="0.2">
      <c r="A2941">
        <v>243</v>
      </c>
      <c r="B2941" t="s">
        <v>127</v>
      </c>
      <c r="C2941" t="s">
        <v>1515</v>
      </c>
      <c r="F2941" t="b">
        <f>IF(ISBLANK(X2941), FALSE, TRUE)</f>
        <v>0</v>
      </c>
      <c r="G2941" t="s">
        <v>1521</v>
      </c>
      <c r="H2941" t="s">
        <v>11</v>
      </c>
      <c r="I2941" t="s">
        <v>991</v>
      </c>
      <c r="J2941" t="s">
        <v>770</v>
      </c>
      <c r="K2941" t="s">
        <v>991</v>
      </c>
      <c r="L2941">
        <v>3</v>
      </c>
      <c r="M2941">
        <v>2</v>
      </c>
      <c r="N2941">
        <v>5</v>
      </c>
      <c r="Q2941" t="s">
        <v>83</v>
      </c>
      <c r="R2941" t="s">
        <v>2022</v>
      </c>
      <c r="S2941" t="s">
        <v>245</v>
      </c>
      <c r="U2941" t="s">
        <v>1726</v>
      </c>
      <c r="V2941" t="s">
        <v>1062</v>
      </c>
      <c r="W2941">
        <v>39</v>
      </c>
    </row>
    <row r="2942" spans="1:23" x14ac:dyDescent="0.2">
      <c r="A2942">
        <v>244</v>
      </c>
      <c r="B2942" t="s">
        <v>127</v>
      </c>
      <c r="C2942" t="s">
        <v>1515</v>
      </c>
      <c r="F2942" t="b">
        <f>IF(ISBLANK(X2942), FALSE, TRUE)</f>
        <v>0</v>
      </c>
      <c r="G2942" t="s">
        <v>1521</v>
      </c>
      <c r="H2942" t="s">
        <v>11</v>
      </c>
      <c r="I2942" t="s">
        <v>991</v>
      </c>
      <c r="J2942" t="s">
        <v>771</v>
      </c>
      <c r="K2942" t="s">
        <v>991</v>
      </c>
      <c r="L2942">
        <v>5</v>
      </c>
      <c r="M2942">
        <v>3</v>
      </c>
      <c r="N2942">
        <v>4</v>
      </c>
      <c r="Q2942" t="s">
        <v>248</v>
      </c>
      <c r="R2942" t="s">
        <v>150</v>
      </c>
      <c r="S2942" t="s">
        <v>245</v>
      </c>
      <c r="U2942" t="s">
        <v>1791</v>
      </c>
      <c r="V2942" t="s">
        <v>1062</v>
      </c>
      <c r="W2942">
        <v>39</v>
      </c>
    </row>
    <row r="2943" spans="1:23" x14ac:dyDescent="0.2">
      <c r="A2943">
        <v>245</v>
      </c>
      <c r="B2943" t="s">
        <v>127</v>
      </c>
      <c r="C2943" t="s">
        <v>1515</v>
      </c>
      <c r="F2943" t="b">
        <f>IF(ISBLANK(X2943), FALSE, TRUE)</f>
        <v>0</v>
      </c>
      <c r="G2943" t="s">
        <v>1521</v>
      </c>
      <c r="H2943" t="s">
        <v>11</v>
      </c>
      <c r="I2943" t="s">
        <v>991</v>
      </c>
      <c r="J2943" t="s">
        <v>772</v>
      </c>
      <c r="K2943" t="s">
        <v>991</v>
      </c>
      <c r="L2943">
        <v>6</v>
      </c>
      <c r="M2943">
        <v>5</v>
      </c>
      <c r="N2943">
        <v>5</v>
      </c>
      <c r="Q2943" t="s">
        <v>83</v>
      </c>
      <c r="R2943" t="s">
        <v>135</v>
      </c>
      <c r="S2943" t="s">
        <v>245</v>
      </c>
      <c r="U2943" t="s">
        <v>1772</v>
      </c>
      <c r="V2943" t="s">
        <v>1062</v>
      </c>
      <c r="W2943">
        <v>39</v>
      </c>
    </row>
    <row r="2944" spans="1:23" x14ac:dyDescent="0.2">
      <c r="A2944">
        <v>246</v>
      </c>
      <c r="B2944" t="s">
        <v>127</v>
      </c>
      <c r="C2944" t="s">
        <v>1515</v>
      </c>
      <c r="F2944" t="b">
        <f>IF(ISBLANK(X2944), FALSE, TRUE)</f>
        <v>0</v>
      </c>
      <c r="G2944" t="s">
        <v>1522</v>
      </c>
      <c r="H2944" t="s">
        <v>11</v>
      </c>
      <c r="I2944" t="s">
        <v>991</v>
      </c>
      <c r="J2944" t="s">
        <v>773</v>
      </c>
      <c r="K2944" t="s">
        <v>1834</v>
      </c>
      <c r="L2944">
        <v>7</v>
      </c>
      <c r="M2944">
        <v>7</v>
      </c>
      <c r="N2944">
        <v>6</v>
      </c>
      <c r="Q2944" t="s">
        <v>248</v>
      </c>
      <c r="R2944" t="s">
        <v>991</v>
      </c>
      <c r="S2944" t="s">
        <v>245</v>
      </c>
      <c r="U2944" t="s">
        <v>1785</v>
      </c>
      <c r="V2944" t="s">
        <v>1062</v>
      </c>
      <c r="W2944">
        <v>39</v>
      </c>
    </row>
    <row r="2945" spans="1:24" x14ac:dyDescent="0.2">
      <c r="A2945">
        <v>247</v>
      </c>
      <c r="B2945" t="s">
        <v>127</v>
      </c>
      <c r="C2945" t="s">
        <v>1515</v>
      </c>
      <c r="F2945" t="b">
        <f>IF(ISBLANK(X2945), FALSE, TRUE)</f>
        <v>0</v>
      </c>
      <c r="G2945" t="s">
        <v>1532</v>
      </c>
      <c r="H2945" t="s">
        <v>11</v>
      </c>
      <c r="I2945" t="s">
        <v>991</v>
      </c>
      <c r="J2945" t="s">
        <v>774</v>
      </c>
      <c r="K2945" t="s">
        <v>991</v>
      </c>
      <c r="L2945">
        <v>8</v>
      </c>
      <c r="M2945">
        <v>6</v>
      </c>
      <c r="N2945">
        <v>9</v>
      </c>
      <c r="Q2945" t="s">
        <v>83</v>
      </c>
      <c r="R2945" t="s">
        <v>150</v>
      </c>
      <c r="S2945" t="s">
        <v>245</v>
      </c>
      <c r="U2945" t="s">
        <v>1825</v>
      </c>
      <c r="V2945" t="s">
        <v>1062</v>
      </c>
      <c r="W2945">
        <v>39</v>
      </c>
    </row>
    <row r="2946" spans="1:24" x14ac:dyDescent="0.2">
      <c r="A2946">
        <v>248</v>
      </c>
      <c r="B2946" t="s">
        <v>127</v>
      </c>
      <c r="C2946" t="s">
        <v>1515</v>
      </c>
      <c r="F2946" t="b">
        <f>IF(ISBLANK(X2946), FALSE, TRUE)</f>
        <v>0</v>
      </c>
      <c r="G2946" t="s">
        <v>1514</v>
      </c>
      <c r="H2946" t="s">
        <v>11</v>
      </c>
      <c r="I2946" t="s">
        <v>991</v>
      </c>
      <c r="J2946" t="s">
        <v>981</v>
      </c>
      <c r="K2946" t="s">
        <v>991</v>
      </c>
      <c r="L2946">
        <v>1</v>
      </c>
      <c r="O2946">
        <v>2</v>
      </c>
      <c r="P2946">
        <v>0</v>
      </c>
      <c r="R2946" t="s">
        <v>991</v>
      </c>
      <c r="S2946" t="s">
        <v>915</v>
      </c>
      <c r="U2946" t="s">
        <v>916</v>
      </c>
      <c r="V2946" t="s">
        <v>1062</v>
      </c>
      <c r="W2946">
        <v>39</v>
      </c>
    </row>
    <row r="2947" spans="1:24" x14ac:dyDescent="0.2">
      <c r="A2947">
        <v>249</v>
      </c>
      <c r="B2947" t="s">
        <v>127</v>
      </c>
      <c r="C2947" t="s">
        <v>1515</v>
      </c>
      <c r="F2947" t="b">
        <f>IF(ISBLANK(X2947), FALSE, TRUE)</f>
        <v>0</v>
      </c>
      <c r="G2947" t="s">
        <v>1521</v>
      </c>
      <c r="H2947" t="s">
        <v>11</v>
      </c>
      <c r="I2947" t="s">
        <v>991</v>
      </c>
      <c r="J2947" t="s">
        <v>183</v>
      </c>
      <c r="K2947" t="s">
        <v>991</v>
      </c>
      <c r="L2947">
        <v>2</v>
      </c>
      <c r="R2947" t="s">
        <v>177</v>
      </c>
      <c r="S2947" t="s">
        <v>6</v>
      </c>
      <c r="U2947" t="s">
        <v>1835</v>
      </c>
      <c r="V2947" t="s">
        <v>1062</v>
      </c>
      <c r="W2947">
        <v>39</v>
      </c>
    </row>
    <row r="2948" spans="1:24" x14ac:dyDescent="0.2">
      <c r="A2948">
        <v>250</v>
      </c>
      <c r="B2948" t="s">
        <v>127</v>
      </c>
      <c r="C2948" t="s">
        <v>1515</v>
      </c>
      <c r="F2948" t="b">
        <f>IF(ISBLANK(X2948), FALSE, TRUE)</f>
        <v>0</v>
      </c>
      <c r="G2948" t="s">
        <v>1532</v>
      </c>
      <c r="H2948" t="s">
        <v>11</v>
      </c>
      <c r="I2948" t="s">
        <v>991</v>
      </c>
      <c r="J2948" t="s">
        <v>184</v>
      </c>
      <c r="K2948" t="s">
        <v>991</v>
      </c>
      <c r="L2948">
        <v>2</v>
      </c>
      <c r="R2948" t="s">
        <v>2023</v>
      </c>
      <c r="S2948" t="s">
        <v>6</v>
      </c>
      <c r="U2948" t="s">
        <v>1836</v>
      </c>
      <c r="V2948" t="s">
        <v>1062</v>
      </c>
      <c r="W2948">
        <v>39</v>
      </c>
    </row>
    <row r="2949" spans="1:24" x14ac:dyDescent="0.2">
      <c r="A2949">
        <v>251</v>
      </c>
      <c r="B2949" t="s">
        <v>127</v>
      </c>
      <c r="C2949" t="s">
        <v>1515</v>
      </c>
      <c r="F2949" t="b">
        <f>IF(ISBLANK(X2949), FALSE, TRUE)</f>
        <v>0</v>
      </c>
      <c r="G2949" t="s">
        <v>1521</v>
      </c>
      <c r="H2949" t="s">
        <v>11</v>
      </c>
      <c r="I2949" t="s">
        <v>991</v>
      </c>
      <c r="J2949" t="s">
        <v>185</v>
      </c>
      <c r="K2949" t="s">
        <v>991</v>
      </c>
      <c r="L2949">
        <v>4</v>
      </c>
      <c r="R2949" t="s">
        <v>991</v>
      </c>
      <c r="S2949" t="s">
        <v>6</v>
      </c>
      <c r="U2949" t="s">
        <v>16</v>
      </c>
      <c r="V2949" t="s">
        <v>1062</v>
      </c>
      <c r="W2949">
        <v>39</v>
      </c>
    </row>
    <row r="2950" spans="1:24" x14ac:dyDescent="0.2">
      <c r="A2950">
        <v>252</v>
      </c>
      <c r="B2950" t="s">
        <v>127</v>
      </c>
      <c r="C2950" t="s">
        <v>1515</v>
      </c>
      <c r="F2950" t="b">
        <f>IF(ISBLANK(X2950), FALSE, TRUE)</f>
        <v>0</v>
      </c>
      <c r="G2950" t="s">
        <v>1521</v>
      </c>
      <c r="H2950" t="s">
        <v>991</v>
      </c>
      <c r="I2950" t="s">
        <v>991</v>
      </c>
      <c r="J2950" t="s">
        <v>775</v>
      </c>
      <c r="K2950" t="s">
        <v>991</v>
      </c>
      <c r="L2950">
        <v>2</v>
      </c>
      <c r="M2950">
        <v>2</v>
      </c>
      <c r="N2950">
        <v>2</v>
      </c>
      <c r="Q2950" t="s">
        <v>83</v>
      </c>
      <c r="R2950" t="s">
        <v>991</v>
      </c>
      <c r="S2950" t="s">
        <v>245</v>
      </c>
      <c r="U2950" t="s">
        <v>1723</v>
      </c>
      <c r="V2950" t="s">
        <v>1062</v>
      </c>
      <c r="W2950">
        <v>39</v>
      </c>
    </row>
    <row r="2951" spans="1:24" x14ac:dyDescent="0.2">
      <c r="A2951">
        <v>253</v>
      </c>
      <c r="B2951" t="s">
        <v>127</v>
      </c>
      <c r="C2951" t="s">
        <v>1515</v>
      </c>
      <c r="F2951" t="b">
        <f>IF(ISBLANK(X2951), FALSE, TRUE)</f>
        <v>0</v>
      </c>
      <c r="G2951" t="s">
        <v>1521</v>
      </c>
      <c r="H2951" t="s">
        <v>991</v>
      </c>
      <c r="I2951" t="s">
        <v>991</v>
      </c>
      <c r="J2951" t="s">
        <v>776</v>
      </c>
      <c r="K2951" t="s">
        <v>991</v>
      </c>
      <c r="L2951">
        <v>2</v>
      </c>
      <c r="M2951">
        <v>1</v>
      </c>
      <c r="N2951">
        <v>4</v>
      </c>
      <c r="Q2951" t="s">
        <v>248</v>
      </c>
      <c r="R2951" t="s">
        <v>991</v>
      </c>
      <c r="S2951" t="s">
        <v>245</v>
      </c>
      <c r="U2951" t="s">
        <v>1791</v>
      </c>
      <c r="V2951" t="s">
        <v>1062</v>
      </c>
      <c r="W2951">
        <v>39</v>
      </c>
    </row>
    <row r="2952" spans="1:24" x14ac:dyDescent="0.2">
      <c r="A2952">
        <v>254</v>
      </c>
      <c r="B2952" t="s">
        <v>127</v>
      </c>
      <c r="C2952" t="s">
        <v>1515</v>
      </c>
      <c r="F2952" t="b">
        <f>IF(ISBLANK(X2952), FALSE, TRUE)</f>
        <v>1</v>
      </c>
      <c r="G2952" t="s">
        <v>1521</v>
      </c>
      <c r="H2952" t="s">
        <v>991</v>
      </c>
      <c r="I2952" t="s">
        <v>991</v>
      </c>
      <c r="J2952" t="s">
        <v>466</v>
      </c>
      <c r="K2952" t="s">
        <v>991</v>
      </c>
      <c r="L2952">
        <v>3</v>
      </c>
      <c r="M2952">
        <v>2</v>
      </c>
      <c r="N2952">
        <v>3</v>
      </c>
      <c r="Q2952" t="s">
        <v>83</v>
      </c>
      <c r="R2952" t="s">
        <v>687</v>
      </c>
      <c r="S2952" t="s">
        <v>245</v>
      </c>
      <c r="U2952" t="s">
        <v>316</v>
      </c>
      <c r="V2952" t="s">
        <v>1062</v>
      </c>
      <c r="W2952">
        <v>39</v>
      </c>
      <c r="X2952">
        <v>962</v>
      </c>
    </row>
    <row r="2953" spans="1:24" x14ac:dyDescent="0.2">
      <c r="A2953">
        <v>255</v>
      </c>
      <c r="B2953" t="s">
        <v>127</v>
      </c>
      <c r="C2953" t="s">
        <v>1515</v>
      </c>
      <c r="F2953" t="b">
        <f>IF(ISBLANK(X2953), FALSE, TRUE)</f>
        <v>0</v>
      </c>
      <c r="G2953" t="s">
        <v>1522</v>
      </c>
      <c r="H2953" t="s">
        <v>991</v>
      </c>
      <c r="I2953" t="s">
        <v>991</v>
      </c>
      <c r="J2953" t="s">
        <v>777</v>
      </c>
      <c r="K2953" t="s">
        <v>991</v>
      </c>
      <c r="L2953">
        <v>4</v>
      </c>
      <c r="M2953">
        <v>2</v>
      </c>
      <c r="N2953">
        <v>4</v>
      </c>
      <c r="Q2953" t="s">
        <v>83</v>
      </c>
      <c r="R2953" t="s">
        <v>991</v>
      </c>
      <c r="S2953" t="s">
        <v>245</v>
      </c>
      <c r="U2953" t="s">
        <v>160</v>
      </c>
      <c r="V2953" t="s">
        <v>1062</v>
      </c>
      <c r="W2953">
        <v>39</v>
      </c>
    </row>
    <row r="2954" spans="1:24" x14ac:dyDescent="0.2">
      <c r="A2954">
        <v>256</v>
      </c>
      <c r="B2954" t="s">
        <v>127</v>
      </c>
      <c r="C2954" t="s">
        <v>1515</v>
      </c>
      <c r="F2954" t="b">
        <f>IF(ISBLANK(X2954), FALSE, TRUE)</f>
        <v>0</v>
      </c>
      <c r="G2954" t="s">
        <v>1521</v>
      </c>
      <c r="H2954" t="s">
        <v>991</v>
      </c>
      <c r="I2954" t="s">
        <v>991</v>
      </c>
      <c r="J2954" t="s">
        <v>982</v>
      </c>
      <c r="K2954" t="s">
        <v>991</v>
      </c>
      <c r="L2954">
        <v>1</v>
      </c>
      <c r="O2954">
        <v>1</v>
      </c>
      <c r="P2954">
        <v>0</v>
      </c>
      <c r="R2954" t="s">
        <v>991</v>
      </c>
      <c r="S2954" t="s">
        <v>915</v>
      </c>
      <c r="U2954" t="s">
        <v>922</v>
      </c>
      <c r="V2954" t="s">
        <v>1062</v>
      </c>
      <c r="W2954">
        <v>39</v>
      </c>
    </row>
    <row r="2955" spans="1:24" x14ac:dyDescent="0.2">
      <c r="A2955">
        <v>257</v>
      </c>
      <c r="B2955" t="s">
        <v>127</v>
      </c>
      <c r="C2955" t="s">
        <v>1515</v>
      </c>
      <c r="F2955" t="b">
        <f>IF(ISBLANK(X2955), FALSE, TRUE)</f>
        <v>0</v>
      </c>
      <c r="G2955" t="s">
        <v>1532</v>
      </c>
      <c r="H2955" t="s">
        <v>991</v>
      </c>
      <c r="I2955" t="s">
        <v>991</v>
      </c>
      <c r="J2955" t="s">
        <v>186</v>
      </c>
      <c r="K2955" t="s">
        <v>991</v>
      </c>
      <c r="L2955">
        <v>2</v>
      </c>
      <c r="R2955" t="s">
        <v>991</v>
      </c>
      <c r="S2955" t="s">
        <v>6</v>
      </c>
      <c r="U2955" t="s">
        <v>16</v>
      </c>
      <c r="V2955" t="s">
        <v>1062</v>
      </c>
      <c r="W2955">
        <v>39</v>
      </c>
    </row>
    <row r="2956" spans="1:24" x14ac:dyDescent="0.2">
      <c r="A2956">
        <v>1</v>
      </c>
      <c r="B2956" t="s">
        <v>187</v>
      </c>
      <c r="C2956" t="s">
        <v>1515</v>
      </c>
      <c r="F2956" t="b">
        <f>IF(ISBLANK(X2956), FALSE, TRUE)</f>
        <v>0</v>
      </c>
      <c r="G2956" t="s">
        <v>1522</v>
      </c>
      <c r="H2956" t="s">
        <v>3</v>
      </c>
      <c r="I2956" t="s">
        <v>1526</v>
      </c>
      <c r="J2956" t="s">
        <v>704</v>
      </c>
      <c r="K2956" t="s">
        <v>1839</v>
      </c>
      <c r="L2956">
        <v>6</v>
      </c>
      <c r="M2956">
        <v>4</v>
      </c>
      <c r="N2956">
        <v>6</v>
      </c>
      <c r="O2956">
        <v>3</v>
      </c>
      <c r="P2956">
        <v>4</v>
      </c>
      <c r="Q2956" t="s">
        <v>83</v>
      </c>
      <c r="R2956" t="s">
        <v>158</v>
      </c>
      <c r="S2956" t="s">
        <v>1512</v>
      </c>
      <c r="T2956" t="s">
        <v>1513</v>
      </c>
      <c r="U2956" t="s">
        <v>1840</v>
      </c>
      <c r="V2956" t="s">
        <v>234</v>
      </c>
      <c r="W2956">
        <v>49</v>
      </c>
    </row>
    <row r="2957" spans="1:24" x14ac:dyDescent="0.2">
      <c r="A2957">
        <v>1</v>
      </c>
      <c r="B2957" t="s">
        <v>187</v>
      </c>
      <c r="C2957" t="s">
        <v>1515</v>
      </c>
      <c r="F2957" t="b">
        <f>IF(ISBLANK(X2957), FALSE, TRUE)</f>
        <v>0</v>
      </c>
      <c r="G2957" t="s">
        <v>1521</v>
      </c>
      <c r="H2957" t="s">
        <v>4</v>
      </c>
      <c r="I2957" t="s">
        <v>991</v>
      </c>
      <c r="J2957" t="s">
        <v>1980</v>
      </c>
      <c r="K2957" t="s">
        <v>991</v>
      </c>
      <c r="L2957">
        <v>0</v>
      </c>
      <c r="M2957">
        <v>1</v>
      </c>
      <c r="N2957">
        <v>1</v>
      </c>
      <c r="Q2957" t="s">
        <v>248</v>
      </c>
      <c r="R2957" t="s">
        <v>991</v>
      </c>
      <c r="S2957" t="s">
        <v>1731</v>
      </c>
      <c r="U2957" t="s">
        <v>319</v>
      </c>
      <c r="V2957" t="s">
        <v>234</v>
      </c>
      <c r="W2957">
        <v>49</v>
      </c>
    </row>
    <row r="2958" spans="1:24" x14ac:dyDescent="0.2">
      <c r="A2958">
        <v>2</v>
      </c>
      <c r="B2958" t="s">
        <v>187</v>
      </c>
      <c r="C2958" t="s">
        <v>1515</v>
      </c>
      <c r="F2958" t="b">
        <f>IF(ISBLANK(X2958), FALSE, TRUE)</f>
        <v>0</v>
      </c>
      <c r="G2958" t="s">
        <v>1521</v>
      </c>
      <c r="H2958" t="s">
        <v>3</v>
      </c>
      <c r="I2958" t="s">
        <v>1526</v>
      </c>
      <c r="J2958" t="s">
        <v>997</v>
      </c>
      <c r="K2958" t="s">
        <v>1841</v>
      </c>
      <c r="L2958">
        <v>6</v>
      </c>
      <c r="M2958">
        <v>4</v>
      </c>
      <c r="N2958">
        <v>7</v>
      </c>
      <c r="Q2958" t="s">
        <v>83</v>
      </c>
      <c r="R2958" t="s">
        <v>991</v>
      </c>
      <c r="S2958" t="s">
        <v>1512</v>
      </c>
      <c r="T2958" t="s">
        <v>1513</v>
      </c>
      <c r="U2958" t="s">
        <v>280</v>
      </c>
      <c r="V2958" t="s">
        <v>234</v>
      </c>
      <c r="W2958">
        <v>49</v>
      </c>
    </row>
    <row r="2959" spans="1:24" x14ac:dyDescent="0.2">
      <c r="A2959">
        <v>2</v>
      </c>
      <c r="B2959" t="s">
        <v>187</v>
      </c>
      <c r="C2959" t="s">
        <v>1515</v>
      </c>
      <c r="F2959" t="b">
        <f>IF(ISBLANK(X2959), FALSE, TRUE)</f>
        <v>0</v>
      </c>
      <c r="G2959" t="s">
        <v>1521</v>
      </c>
      <c r="H2959" t="s">
        <v>11</v>
      </c>
      <c r="I2959" t="s">
        <v>991</v>
      </c>
      <c r="J2959" t="s">
        <v>1981</v>
      </c>
      <c r="K2959" t="s">
        <v>991</v>
      </c>
      <c r="L2959">
        <v>0</v>
      </c>
      <c r="M2959">
        <v>2</v>
      </c>
      <c r="N2959">
        <v>2</v>
      </c>
      <c r="Q2959" t="s">
        <v>248</v>
      </c>
      <c r="R2959" t="s">
        <v>991</v>
      </c>
      <c r="S2959" t="s">
        <v>1731</v>
      </c>
      <c r="U2959" t="s">
        <v>319</v>
      </c>
      <c r="V2959" t="s">
        <v>234</v>
      </c>
      <c r="W2959">
        <v>49</v>
      </c>
    </row>
    <row r="2960" spans="1:24" x14ac:dyDescent="0.2">
      <c r="A2960">
        <v>3</v>
      </c>
      <c r="B2960" t="s">
        <v>187</v>
      </c>
      <c r="C2960" t="s">
        <v>1515</v>
      </c>
      <c r="F2960" t="b">
        <f>IF(ISBLANK(X2960), FALSE, TRUE)</f>
        <v>0</v>
      </c>
      <c r="G2960" t="s">
        <v>1522</v>
      </c>
      <c r="H2960" t="s">
        <v>3</v>
      </c>
      <c r="I2960" t="s">
        <v>1524</v>
      </c>
      <c r="J2960" t="s">
        <v>430</v>
      </c>
      <c r="K2960" t="s">
        <v>1842</v>
      </c>
      <c r="L2960">
        <v>7</v>
      </c>
      <c r="M2960">
        <v>5</v>
      </c>
      <c r="N2960">
        <v>7</v>
      </c>
      <c r="O2960">
        <v>5</v>
      </c>
      <c r="P2960">
        <v>5</v>
      </c>
      <c r="Q2960" t="s">
        <v>83</v>
      </c>
      <c r="R2960" t="s">
        <v>135</v>
      </c>
      <c r="S2960" t="s">
        <v>1512</v>
      </c>
      <c r="T2960" t="s">
        <v>1513</v>
      </c>
      <c r="U2960" t="s">
        <v>1843</v>
      </c>
      <c r="V2960" t="s">
        <v>234</v>
      </c>
      <c r="W2960">
        <v>49</v>
      </c>
    </row>
    <row r="2961" spans="1:23" x14ac:dyDescent="0.2">
      <c r="A2961">
        <v>3</v>
      </c>
      <c r="B2961" t="s">
        <v>187</v>
      </c>
      <c r="C2961" t="s">
        <v>1515</v>
      </c>
      <c r="F2961" t="b">
        <f>IF(ISBLANK(X2961), FALSE, TRUE)</f>
        <v>0</v>
      </c>
      <c r="G2961" t="s">
        <v>1521</v>
      </c>
      <c r="H2961" t="s">
        <v>991</v>
      </c>
      <c r="I2961" t="s">
        <v>991</v>
      </c>
      <c r="J2961" t="s">
        <v>1546</v>
      </c>
      <c r="K2961" t="s">
        <v>991</v>
      </c>
      <c r="L2961">
        <v>0</v>
      </c>
      <c r="O2961">
        <v>1</v>
      </c>
      <c r="P2961">
        <v>1</v>
      </c>
      <c r="R2961" t="s">
        <v>991</v>
      </c>
      <c r="S2961" t="s">
        <v>1541</v>
      </c>
      <c r="U2961" t="s">
        <v>148</v>
      </c>
      <c r="V2961" t="s">
        <v>234</v>
      </c>
      <c r="W2961">
        <v>49</v>
      </c>
    </row>
    <row r="2962" spans="1:23" x14ac:dyDescent="0.2">
      <c r="A2962">
        <v>4</v>
      </c>
      <c r="B2962" t="s">
        <v>187</v>
      </c>
      <c r="C2962" t="s">
        <v>1515</v>
      </c>
      <c r="F2962" t="b">
        <f>IF(ISBLANK(X2962), FALSE, TRUE)</f>
        <v>0</v>
      </c>
      <c r="G2962" t="s">
        <v>1521</v>
      </c>
      <c r="H2962" t="s">
        <v>991</v>
      </c>
      <c r="I2962" t="s">
        <v>991</v>
      </c>
      <c r="J2962" t="s">
        <v>1540</v>
      </c>
      <c r="K2962" t="s">
        <v>991</v>
      </c>
      <c r="L2962">
        <v>0</v>
      </c>
      <c r="O2962">
        <v>0</v>
      </c>
      <c r="P2962">
        <v>0</v>
      </c>
      <c r="R2962" t="s">
        <v>991</v>
      </c>
      <c r="S2962" t="s">
        <v>1541</v>
      </c>
      <c r="U2962" t="s">
        <v>1542</v>
      </c>
      <c r="V2962" t="s">
        <v>234</v>
      </c>
      <c r="W2962">
        <v>49</v>
      </c>
    </row>
    <row r="2963" spans="1:23" x14ac:dyDescent="0.2">
      <c r="A2963">
        <v>4</v>
      </c>
      <c r="B2963" t="s">
        <v>187</v>
      </c>
      <c r="C2963" t="s">
        <v>1515</v>
      </c>
      <c r="F2963" t="b">
        <f>IF(ISBLANK(X2963), FALSE, TRUE)</f>
        <v>0</v>
      </c>
      <c r="G2963" t="s">
        <v>1521</v>
      </c>
      <c r="H2963" t="s">
        <v>3</v>
      </c>
      <c r="I2963" t="s">
        <v>1524</v>
      </c>
      <c r="J2963" t="s">
        <v>487</v>
      </c>
      <c r="K2963" t="s">
        <v>1844</v>
      </c>
      <c r="L2963">
        <v>5</v>
      </c>
      <c r="M2963">
        <v>4</v>
      </c>
      <c r="N2963">
        <v>6</v>
      </c>
      <c r="Q2963" t="s">
        <v>83</v>
      </c>
      <c r="R2963" t="s">
        <v>991</v>
      </c>
      <c r="S2963" t="s">
        <v>1512</v>
      </c>
      <c r="T2963" t="s">
        <v>1513</v>
      </c>
      <c r="U2963" t="s">
        <v>488</v>
      </c>
      <c r="V2963" t="s">
        <v>234</v>
      </c>
      <c r="W2963">
        <v>49</v>
      </c>
    </row>
    <row r="2964" spans="1:23" x14ac:dyDescent="0.2">
      <c r="A2964">
        <v>5</v>
      </c>
      <c r="B2964" t="s">
        <v>187</v>
      </c>
      <c r="C2964" t="s">
        <v>1515</v>
      </c>
      <c r="F2964" t="b">
        <f>IF(ISBLANK(X2964), FALSE, TRUE)</f>
        <v>0</v>
      </c>
      <c r="G2964" t="s">
        <v>1522</v>
      </c>
      <c r="H2964" t="s">
        <v>22</v>
      </c>
      <c r="I2964" t="s">
        <v>1526</v>
      </c>
      <c r="J2964" t="s">
        <v>323</v>
      </c>
      <c r="K2964" t="s">
        <v>1845</v>
      </c>
      <c r="L2964">
        <v>5</v>
      </c>
      <c r="M2964">
        <v>2</v>
      </c>
      <c r="N2964">
        <v>7</v>
      </c>
      <c r="Q2964" t="s">
        <v>83</v>
      </c>
      <c r="R2964" t="s">
        <v>991</v>
      </c>
      <c r="S2964" t="s">
        <v>1512</v>
      </c>
      <c r="T2964" t="s">
        <v>1513</v>
      </c>
      <c r="U2964" t="s">
        <v>280</v>
      </c>
      <c r="V2964" t="s">
        <v>234</v>
      </c>
      <c r="W2964">
        <v>49</v>
      </c>
    </row>
    <row r="2965" spans="1:23" x14ac:dyDescent="0.2">
      <c r="A2965">
        <v>6</v>
      </c>
      <c r="B2965" t="s">
        <v>187</v>
      </c>
      <c r="C2965" t="s">
        <v>1515</v>
      </c>
      <c r="F2965" t="b">
        <f>IF(ISBLANK(X2965), FALSE, TRUE)</f>
        <v>0</v>
      </c>
      <c r="G2965" t="s">
        <v>1521</v>
      </c>
      <c r="H2965" t="s">
        <v>22</v>
      </c>
      <c r="I2965" t="s">
        <v>1526</v>
      </c>
      <c r="J2965" t="s">
        <v>332</v>
      </c>
      <c r="K2965" t="s">
        <v>1846</v>
      </c>
      <c r="L2965">
        <v>6</v>
      </c>
      <c r="M2965">
        <v>5</v>
      </c>
      <c r="N2965">
        <v>6</v>
      </c>
      <c r="O2965">
        <v>5</v>
      </c>
      <c r="P2965">
        <v>5</v>
      </c>
      <c r="Q2965" t="s">
        <v>83</v>
      </c>
      <c r="R2965" t="s">
        <v>991</v>
      </c>
      <c r="S2965" t="s">
        <v>1512</v>
      </c>
      <c r="T2965" t="s">
        <v>1513</v>
      </c>
      <c r="U2965" t="s">
        <v>1847</v>
      </c>
      <c r="V2965" t="s">
        <v>234</v>
      </c>
      <c r="W2965">
        <v>49</v>
      </c>
    </row>
    <row r="2966" spans="1:23" x14ac:dyDescent="0.2">
      <c r="A2966">
        <v>7</v>
      </c>
      <c r="B2966" t="s">
        <v>187</v>
      </c>
      <c r="C2966" t="s">
        <v>1515</v>
      </c>
      <c r="F2966" t="b">
        <f>IF(ISBLANK(X2966), FALSE, TRUE)</f>
        <v>0</v>
      </c>
      <c r="G2966" t="s">
        <v>1522</v>
      </c>
      <c r="H2966" t="s">
        <v>22</v>
      </c>
      <c r="I2966" t="s">
        <v>1524</v>
      </c>
      <c r="J2966" t="s">
        <v>1848</v>
      </c>
      <c r="K2966" t="s">
        <v>1849</v>
      </c>
      <c r="L2966">
        <v>6</v>
      </c>
      <c r="M2966">
        <v>3</v>
      </c>
      <c r="N2966">
        <v>8</v>
      </c>
      <c r="Q2966" t="s">
        <v>83</v>
      </c>
      <c r="R2966" t="s">
        <v>991</v>
      </c>
      <c r="S2966" t="s">
        <v>1512</v>
      </c>
      <c r="T2966" t="s">
        <v>1513</v>
      </c>
      <c r="U2966" t="s">
        <v>1850</v>
      </c>
      <c r="V2966" t="s">
        <v>234</v>
      </c>
      <c r="W2966">
        <v>49</v>
      </c>
    </row>
    <row r="2967" spans="1:23" x14ac:dyDescent="0.2">
      <c r="A2967">
        <v>8</v>
      </c>
      <c r="B2967" t="s">
        <v>187</v>
      </c>
      <c r="C2967" t="s">
        <v>1515</v>
      </c>
      <c r="F2967" t="b">
        <f>IF(ISBLANK(X2967), FALSE, TRUE)</f>
        <v>0</v>
      </c>
      <c r="G2967" t="s">
        <v>1521</v>
      </c>
      <c r="H2967" t="s">
        <v>22</v>
      </c>
      <c r="I2967" t="s">
        <v>1524</v>
      </c>
      <c r="J2967" t="s">
        <v>341</v>
      </c>
      <c r="K2967" t="s">
        <v>1851</v>
      </c>
      <c r="L2967">
        <v>5</v>
      </c>
      <c r="M2967">
        <v>3</v>
      </c>
      <c r="N2967">
        <v>6</v>
      </c>
      <c r="O2967">
        <v>3</v>
      </c>
      <c r="P2967">
        <v>4</v>
      </c>
      <c r="Q2967" t="s">
        <v>83</v>
      </c>
      <c r="R2967" t="s">
        <v>780</v>
      </c>
      <c r="S2967" t="s">
        <v>1512</v>
      </c>
      <c r="T2967" t="s">
        <v>1513</v>
      </c>
      <c r="U2967" t="s">
        <v>1852</v>
      </c>
      <c r="V2967" t="s">
        <v>234</v>
      </c>
      <c r="W2967">
        <v>49</v>
      </c>
    </row>
    <row r="2968" spans="1:23" x14ac:dyDescent="0.2">
      <c r="A2968">
        <v>9</v>
      </c>
      <c r="B2968" t="s">
        <v>187</v>
      </c>
      <c r="C2968" t="s">
        <v>1515</v>
      </c>
      <c r="F2968" t="b">
        <f>IF(ISBLANK(X2968), FALSE, TRUE)</f>
        <v>0</v>
      </c>
      <c r="G2968" t="s">
        <v>1514</v>
      </c>
      <c r="H2968" t="s">
        <v>36</v>
      </c>
      <c r="I2968" t="s">
        <v>1526</v>
      </c>
      <c r="J2968" t="s">
        <v>408</v>
      </c>
      <c r="K2968" t="s">
        <v>1853</v>
      </c>
      <c r="L2968">
        <v>6</v>
      </c>
      <c r="M2968">
        <v>4</v>
      </c>
      <c r="N2968">
        <v>7</v>
      </c>
      <c r="O2968">
        <v>4</v>
      </c>
      <c r="P2968">
        <v>4</v>
      </c>
      <c r="Q2968" t="s">
        <v>83</v>
      </c>
      <c r="R2968" t="s">
        <v>991</v>
      </c>
      <c r="S2968" t="s">
        <v>1512</v>
      </c>
      <c r="T2968" t="s">
        <v>1513</v>
      </c>
      <c r="U2968" t="s">
        <v>1854</v>
      </c>
      <c r="V2968" t="s">
        <v>234</v>
      </c>
      <c r="W2968">
        <v>49</v>
      </c>
    </row>
    <row r="2969" spans="1:23" x14ac:dyDescent="0.2">
      <c r="A2969">
        <v>10</v>
      </c>
      <c r="B2969" t="s">
        <v>187</v>
      </c>
      <c r="C2969" t="s">
        <v>1515</v>
      </c>
      <c r="F2969" t="b">
        <f>IF(ISBLANK(X2969), FALSE, TRUE)</f>
        <v>0</v>
      </c>
      <c r="G2969" t="s">
        <v>1522</v>
      </c>
      <c r="H2969" t="s">
        <v>36</v>
      </c>
      <c r="I2969" t="s">
        <v>1526</v>
      </c>
      <c r="J2969" t="s">
        <v>795</v>
      </c>
      <c r="K2969" t="s">
        <v>1855</v>
      </c>
      <c r="L2969">
        <v>5</v>
      </c>
      <c r="M2969">
        <v>4</v>
      </c>
      <c r="N2969">
        <v>6</v>
      </c>
      <c r="Q2969" t="s">
        <v>83</v>
      </c>
      <c r="R2969" t="s">
        <v>991</v>
      </c>
      <c r="S2969" t="s">
        <v>1512</v>
      </c>
      <c r="T2969" t="s">
        <v>1513</v>
      </c>
      <c r="U2969" t="s">
        <v>1856</v>
      </c>
      <c r="V2969" t="s">
        <v>234</v>
      </c>
      <c r="W2969">
        <v>49</v>
      </c>
    </row>
    <row r="2970" spans="1:23" x14ac:dyDescent="0.2">
      <c r="A2970">
        <v>11</v>
      </c>
      <c r="B2970" t="s">
        <v>187</v>
      </c>
      <c r="C2970" t="s">
        <v>1515</v>
      </c>
      <c r="F2970" t="b">
        <f>IF(ISBLANK(X2970), FALSE, TRUE)</f>
        <v>0</v>
      </c>
      <c r="G2970" t="s">
        <v>1521</v>
      </c>
      <c r="H2970" t="s">
        <v>36</v>
      </c>
      <c r="I2970" t="s">
        <v>1526</v>
      </c>
      <c r="J2970" t="s">
        <v>1857</v>
      </c>
      <c r="K2970" t="s">
        <v>1858</v>
      </c>
      <c r="L2970">
        <v>4</v>
      </c>
      <c r="M2970">
        <v>2</v>
      </c>
      <c r="N2970">
        <v>5</v>
      </c>
      <c r="O2970">
        <v>3</v>
      </c>
      <c r="P2970">
        <v>3</v>
      </c>
      <c r="Q2970" t="s">
        <v>83</v>
      </c>
      <c r="R2970" t="s">
        <v>991</v>
      </c>
      <c r="S2970" t="s">
        <v>1512</v>
      </c>
      <c r="T2970" t="s">
        <v>1513</v>
      </c>
      <c r="U2970" t="s">
        <v>1859</v>
      </c>
      <c r="V2970" t="s">
        <v>234</v>
      </c>
      <c r="W2970">
        <v>49</v>
      </c>
    </row>
    <row r="2971" spans="1:23" x14ac:dyDescent="0.2">
      <c r="A2971">
        <v>12</v>
      </c>
      <c r="B2971" t="s">
        <v>187</v>
      </c>
      <c r="C2971" t="s">
        <v>1515</v>
      </c>
      <c r="F2971" t="b">
        <f>IF(ISBLANK(X2971), FALSE, TRUE)</f>
        <v>0</v>
      </c>
      <c r="G2971" t="s">
        <v>1521</v>
      </c>
      <c r="H2971" t="s">
        <v>36</v>
      </c>
      <c r="I2971" t="s">
        <v>1524</v>
      </c>
      <c r="J2971" t="s">
        <v>300</v>
      </c>
      <c r="K2971" t="s">
        <v>1510</v>
      </c>
      <c r="L2971">
        <v>6</v>
      </c>
      <c r="M2971">
        <v>5</v>
      </c>
      <c r="N2971">
        <v>6</v>
      </c>
      <c r="O2971">
        <v>4</v>
      </c>
      <c r="P2971">
        <v>5</v>
      </c>
      <c r="Q2971" t="s">
        <v>83</v>
      </c>
      <c r="R2971" t="s">
        <v>991</v>
      </c>
      <c r="S2971" t="s">
        <v>1512</v>
      </c>
      <c r="T2971" t="s">
        <v>1513</v>
      </c>
      <c r="U2971" t="s">
        <v>1860</v>
      </c>
      <c r="V2971" t="s">
        <v>234</v>
      </c>
      <c r="W2971">
        <v>49</v>
      </c>
    </row>
    <row r="2972" spans="1:23" x14ac:dyDescent="0.2">
      <c r="A2972">
        <v>13</v>
      </c>
      <c r="B2972" t="s">
        <v>187</v>
      </c>
      <c r="C2972" t="s">
        <v>1515</v>
      </c>
      <c r="F2972" t="b">
        <f>IF(ISBLANK(X2972), FALSE, TRUE)</f>
        <v>0</v>
      </c>
      <c r="G2972" t="s">
        <v>1522</v>
      </c>
      <c r="H2972" t="s">
        <v>36</v>
      </c>
      <c r="I2972" t="s">
        <v>1524</v>
      </c>
      <c r="J2972" t="s">
        <v>573</v>
      </c>
      <c r="K2972" t="s">
        <v>1861</v>
      </c>
      <c r="L2972">
        <v>5</v>
      </c>
      <c r="M2972">
        <v>4</v>
      </c>
      <c r="N2972">
        <v>6</v>
      </c>
      <c r="O2972">
        <v>2</v>
      </c>
      <c r="P2972">
        <v>1</v>
      </c>
      <c r="Q2972" t="s">
        <v>83</v>
      </c>
      <c r="R2972" t="s">
        <v>991</v>
      </c>
      <c r="S2972" t="s">
        <v>1512</v>
      </c>
      <c r="T2972" t="s">
        <v>1513</v>
      </c>
      <c r="U2972" t="s">
        <v>1862</v>
      </c>
      <c r="V2972" t="s">
        <v>234</v>
      </c>
      <c r="W2972">
        <v>49</v>
      </c>
    </row>
    <row r="2973" spans="1:23" x14ac:dyDescent="0.2">
      <c r="A2973">
        <v>14</v>
      </c>
      <c r="B2973" t="s">
        <v>187</v>
      </c>
      <c r="C2973" t="s">
        <v>1515</v>
      </c>
      <c r="F2973" t="b">
        <f>IF(ISBLANK(X2973), FALSE, TRUE)</f>
        <v>0</v>
      </c>
      <c r="G2973" t="s">
        <v>1522</v>
      </c>
      <c r="H2973" t="s">
        <v>54</v>
      </c>
      <c r="I2973" t="s">
        <v>1526</v>
      </c>
      <c r="J2973" t="s">
        <v>676</v>
      </c>
      <c r="K2973" t="s">
        <v>1863</v>
      </c>
      <c r="L2973">
        <v>6</v>
      </c>
      <c r="M2973">
        <v>4</v>
      </c>
      <c r="N2973">
        <v>5</v>
      </c>
      <c r="Q2973" t="s">
        <v>83</v>
      </c>
      <c r="R2973" t="s">
        <v>991</v>
      </c>
      <c r="S2973" t="s">
        <v>1512</v>
      </c>
      <c r="T2973" t="s">
        <v>1513</v>
      </c>
      <c r="U2973" t="s">
        <v>1723</v>
      </c>
      <c r="V2973" t="s">
        <v>234</v>
      </c>
      <c r="W2973">
        <v>49</v>
      </c>
    </row>
    <row r="2974" spans="1:23" x14ac:dyDescent="0.2">
      <c r="A2974">
        <v>15</v>
      </c>
      <c r="B2974" t="s">
        <v>187</v>
      </c>
      <c r="C2974" t="s">
        <v>1515</v>
      </c>
      <c r="F2974" t="b">
        <f>IF(ISBLANK(X2974), FALSE, TRUE)</f>
        <v>0</v>
      </c>
      <c r="G2974" t="s">
        <v>1521</v>
      </c>
      <c r="H2974" t="s">
        <v>54</v>
      </c>
      <c r="I2974" t="s">
        <v>1526</v>
      </c>
      <c r="J2974" t="s">
        <v>1864</v>
      </c>
      <c r="K2974" t="s">
        <v>1865</v>
      </c>
      <c r="L2974">
        <v>5</v>
      </c>
      <c r="M2974">
        <v>3</v>
      </c>
      <c r="N2974">
        <v>5</v>
      </c>
      <c r="O2974">
        <v>3</v>
      </c>
      <c r="P2974">
        <v>5</v>
      </c>
      <c r="Q2974" t="s">
        <v>83</v>
      </c>
      <c r="R2974" t="s">
        <v>177</v>
      </c>
      <c r="S2974" t="s">
        <v>1512</v>
      </c>
      <c r="T2974" t="s">
        <v>1513</v>
      </c>
      <c r="U2974" t="s">
        <v>1866</v>
      </c>
      <c r="V2974" t="s">
        <v>234</v>
      </c>
      <c r="W2974">
        <v>49</v>
      </c>
    </row>
    <row r="2975" spans="1:23" x14ac:dyDescent="0.2">
      <c r="A2975">
        <v>16</v>
      </c>
      <c r="B2975" t="s">
        <v>187</v>
      </c>
      <c r="C2975" t="s">
        <v>1515</v>
      </c>
      <c r="F2975" t="b">
        <f>IF(ISBLANK(X2975), FALSE, TRUE)</f>
        <v>0</v>
      </c>
      <c r="G2975" t="s">
        <v>1521</v>
      </c>
      <c r="H2975" t="s">
        <v>54</v>
      </c>
      <c r="I2975" t="s">
        <v>1524</v>
      </c>
      <c r="J2975" t="s">
        <v>337</v>
      </c>
      <c r="K2975" t="s">
        <v>1867</v>
      </c>
      <c r="L2975">
        <v>6</v>
      </c>
      <c r="M2975">
        <v>3</v>
      </c>
      <c r="N2975">
        <v>8</v>
      </c>
      <c r="Q2975" t="s">
        <v>83</v>
      </c>
      <c r="R2975" t="s">
        <v>991</v>
      </c>
      <c r="S2975" t="s">
        <v>1512</v>
      </c>
      <c r="T2975" t="s">
        <v>1513</v>
      </c>
      <c r="U2975" t="s">
        <v>252</v>
      </c>
      <c r="V2975" t="s">
        <v>234</v>
      </c>
      <c r="W2975">
        <v>49</v>
      </c>
    </row>
    <row r="2976" spans="1:23" x14ac:dyDescent="0.2">
      <c r="A2976">
        <v>17</v>
      </c>
      <c r="B2976" t="s">
        <v>187</v>
      </c>
      <c r="C2976" t="s">
        <v>1515</v>
      </c>
      <c r="F2976" t="b">
        <f>IF(ISBLANK(X2976), FALSE, TRUE)</f>
        <v>0</v>
      </c>
      <c r="G2976" t="s">
        <v>1514</v>
      </c>
      <c r="H2976" t="s">
        <v>54</v>
      </c>
      <c r="I2976" t="s">
        <v>1524</v>
      </c>
      <c r="J2976" t="s">
        <v>432</v>
      </c>
      <c r="K2976" t="s">
        <v>228</v>
      </c>
      <c r="L2976">
        <v>5</v>
      </c>
      <c r="M2976">
        <v>3</v>
      </c>
      <c r="N2976">
        <v>7</v>
      </c>
      <c r="O2976">
        <v>3</v>
      </c>
      <c r="P2976">
        <v>4</v>
      </c>
      <c r="Q2976" t="s">
        <v>83</v>
      </c>
      <c r="R2976" t="s">
        <v>991</v>
      </c>
      <c r="S2976" t="s">
        <v>1512</v>
      </c>
      <c r="T2976" t="s">
        <v>1513</v>
      </c>
      <c r="U2976" t="s">
        <v>1852</v>
      </c>
      <c r="V2976" t="s">
        <v>234</v>
      </c>
      <c r="W2976">
        <v>49</v>
      </c>
    </row>
    <row r="2977" spans="1:23" x14ac:dyDescent="0.2">
      <c r="A2977">
        <v>18</v>
      </c>
      <c r="B2977" t="s">
        <v>187</v>
      </c>
      <c r="C2977" t="s">
        <v>1515</v>
      </c>
      <c r="F2977" t="b">
        <f>IF(ISBLANK(X2977), FALSE, TRUE)</f>
        <v>0</v>
      </c>
      <c r="G2977" t="s">
        <v>1522</v>
      </c>
      <c r="H2977" t="s">
        <v>54</v>
      </c>
      <c r="I2977" t="s">
        <v>1524</v>
      </c>
      <c r="J2977" t="s">
        <v>1868</v>
      </c>
      <c r="K2977" t="s">
        <v>1869</v>
      </c>
      <c r="L2977">
        <v>4</v>
      </c>
      <c r="M2977">
        <v>2</v>
      </c>
      <c r="N2977">
        <v>5</v>
      </c>
      <c r="O2977">
        <v>3</v>
      </c>
      <c r="P2977">
        <v>3</v>
      </c>
      <c r="Q2977" t="s">
        <v>83</v>
      </c>
      <c r="R2977" t="s">
        <v>991</v>
      </c>
      <c r="S2977" t="s">
        <v>1512</v>
      </c>
      <c r="T2977" t="s">
        <v>1513</v>
      </c>
      <c r="U2977" t="s">
        <v>1862</v>
      </c>
      <c r="V2977" t="s">
        <v>234</v>
      </c>
      <c r="W2977">
        <v>49</v>
      </c>
    </row>
    <row r="2978" spans="1:23" x14ac:dyDescent="0.2">
      <c r="A2978">
        <v>19</v>
      </c>
      <c r="B2978" t="s">
        <v>187</v>
      </c>
      <c r="C2978" t="s">
        <v>1515</v>
      </c>
      <c r="F2978" t="b">
        <f>IF(ISBLANK(X2978), FALSE, TRUE)</f>
        <v>0</v>
      </c>
      <c r="G2978" t="s">
        <v>1521</v>
      </c>
      <c r="H2978" t="s">
        <v>3</v>
      </c>
      <c r="I2978" t="s">
        <v>991</v>
      </c>
      <c r="J2978" t="s">
        <v>1010</v>
      </c>
      <c r="K2978" t="s">
        <v>991</v>
      </c>
      <c r="N2978">
        <v>30</v>
      </c>
      <c r="R2978" t="s">
        <v>991</v>
      </c>
      <c r="S2978" t="s">
        <v>1006</v>
      </c>
      <c r="U2978" t="s">
        <v>991</v>
      </c>
      <c r="V2978" t="s">
        <v>234</v>
      </c>
      <c r="W2978">
        <v>49</v>
      </c>
    </row>
    <row r="2979" spans="1:23" x14ac:dyDescent="0.2">
      <c r="A2979">
        <v>20</v>
      </c>
      <c r="B2979" t="s">
        <v>187</v>
      </c>
      <c r="C2979" t="s">
        <v>1515</v>
      </c>
      <c r="F2979" t="b">
        <f>IF(ISBLANK(X2979), FALSE, TRUE)</f>
        <v>0</v>
      </c>
      <c r="G2979" t="s">
        <v>1521</v>
      </c>
      <c r="H2979" t="s">
        <v>3</v>
      </c>
      <c r="I2979" t="s">
        <v>991</v>
      </c>
      <c r="J2979" t="s">
        <v>1041</v>
      </c>
      <c r="K2979" t="s">
        <v>991</v>
      </c>
      <c r="N2979">
        <v>30</v>
      </c>
      <c r="R2979" t="s">
        <v>991</v>
      </c>
      <c r="S2979" t="s">
        <v>1006</v>
      </c>
      <c r="U2979" t="s">
        <v>991</v>
      </c>
      <c r="V2979" t="s">
        <v>234</v>
      </c>
      <c r="W2979">
        <v>49</v>
      </c>
    </row>
    <row r="2980" spans="1:23" x14ac:dyDescent="0.2">
      <c r="A2980">
        <v>21</v>
      </c>
      <c r="B2980" t="s">
        <v>187</v>
      </c>
      <c r="C2980" t="s">
        <v>1515</v>
      </c>
      <c r="F2980" t="b">
        <f>IF(ISBLANK(X2980), FALSE, TRUE)</f>
        <v>0</v>
      </c>
      <c r="G2980" t="s">
        <v>1522</v>
      </c>
      <c r="H2980" t="s">
        <v>3</v>
      </c>
      <c r="I2980" t="s">
        <v>991</v>
      </c>
      <c r="J2980" t="s">
        <v>1011</v>
      </c>
      <c r="K2980" t="s">
        <v>991</v>
      </c>
      <c r="N2980">
        <v>35</v>
      </c>
      <c r="R2980" t="s">
        <v>991</v>
      </c>
      <c r="S2980" t="s">
        <v>1006</v>
      </c>
      <c r="U2980" t="s">
        <v>991</v>
      </c>
      <c r="V2980" t="s">
        <v>234</v>
      </c>
      <c r="W2980">
        <v>49</v>
      </c>
    </row>
    <row r="2981" spans="1:23" x14ac:dyDescent="0.2">
      <c r="A2981">
        <v>22</v>
      </c>
      <c r="B2981" t="s">
        <v>187</v>
      </c>
      <c r="C2981" t="s">
        <v>1515</v>
      </c>
      <c r="F2981" t="b">
        <f>IF(ISBLANK(X2981), FALSE, TRUE)</f>
        <v>0</v>
      </c>
      <c r="G2981" t="s">
        <v>1521</v>
      </c>
      <c r="H2981" t="s">
        <v>22</v>
      </c>
      <c r="I2981" t="s">
        <v>991</v>
      </c>
      <c r="J2981" t="s">
        <v>1038</v>
      </c>
      <c r="K2981" t="s">
        <v>991</v>
      </c>
      <c r="N2981">
        <v>30</v>
      </c>
      <c r="R2981" t="s">
        <v>991</v>
      </c>
      <c r="S2981" t="s">
        <v>1006</v>
      </c>
      <c r="U2981" t="s">
        <v>991</v>
      </c>
      <c r="V2981" t="s">
        <v>234</v>
      </c>
      <c r="W2981">
        <v>49</v>
      </c>
    </row>
    <row r="2982" spans="1:23" x14ac:dyDescent="0.2">
      <c r="A2982">
        <v>23</v>
      </c>
      <c r="B2982" t="s">
        <v>187</v>
      </c>
      <c r="C2982" t="s">
        <v>1515</v>
      </c>
      <c r="F2982" t="b">
        <f>IF(ISBLANK(X2982), FALSE, TRUE)</f>
        <v>0</v>
      </c>
      <c r="G2982" t="s">
        <v>1521</v>
      </c>
      <c r="H2982" t="s">
        <v>22</v>
      </c>
      <c r="I2982" t="s">
        <v>991</v>
      </c>
      <c r="J2982" t="s">
        <v>1047</v>
      </c>
      <c r="K2982" t="s">
        <v>991</v>
      </c>
      <c r="N2982">
        <v>30</v>
      </c>
      <c r="R2982" t="s">
        <v>991</v>
      </c>
      <c r="S2982" t="s">
        <v>1006</v>
      </c>
      <c r="U2982" t="s">
        <v>991</v>
      </c>
      <c r="V2982" t="s">
        <v>234</v>
      </c>
      <c r="W2982">
        <v>49</v>
      </c>
    </row>
    <row r="2983" spans="1:23" x14ac:dyDescent="0.2">
      <c r="A2983">
        <v>24</v>
      </c>
      <c r="B2983" t="s">
        <v>187</v>
      </c>
      <c r="C2983" t="s">
        <v>1515</v>
      </c>
      <c r="F2983" t="b">
        <f>IF(ISBLANK(X2983), FALSE, TRUE)</f>
        <v>0</v>
      </c>
      <c r="G2983" t="s">
        <v>1522</v>
      </c>
      <c r="H2983" t="s">
        <v>22</v>
      </c>
      <c r="I2983" t="s">
        <v>991</v>
      </c>
      <c r="J2983" t="s">
        <v>1015</v>
      </c>
      <c r="K2983" t="s">
        <v>991</v>
      </c>
      <c r="N2983">
        <v>33</v>
      </c>
      <c r="R2983" t="s">
        <v>991</v>
      </c>
      <c r="S2983" t="s">
        <v>1006</v>
      </c>
      <c r="U2983" t="s">
        <v>991</v>
      </c>
      <c r="V2983" t="s">
        <v>234</v>
      </c>
      <c r="W2983">
        <v>49</v>
      </c>
    </row>
    <row r="2984" spans="1:23" x14ac:dyDescent="0.2">
      <c r="A2984">
        <v>25</v>
      </c>
      <c r="B2984" t="s">
        <v>187</v>
      </c>
      <c r="C2984" t="s">
        <v>1515</v>
      </c>
      <c r="F2984" t="b">
        <f>IF(ISBLANK(X2984), FALSE, TRUE)</f>
        <v>0</v>
      </c>
      <c r="G2984" t="s">
        <v>1522</v>
      </c>
      <c r="H2984" t="s">
        <v>36</v>
      </c>
      <c r="I2984" t="s">
        <v>991</v>
      </c>
      <c r="J2984" t="s">
        <v>1048</v>
      </c>
      <c r="K2984" t="s">
        <v>991</v>
      </c>
      <c r="N2984">
        <v>27</v>
      </c>
      <c r="R2984" t="s">
        <v>991</v>
      </c>
      <c r="S2984" t="s">
        <v>1006</v>
      </c>
      <c r="U2984" t="s">
        <v>991</v>
      </c>
      <c r="V2984" t="s">
        <v>234</v>
      </c>
      <c r="W2984">
        <v>49</v>
      </c>
    </row>
    <row r="2985" spans="1:23" x14ac:dyDescent="0.2">
      <c r="A2985">
        <v>26</v>
      </c>
      <c r="B2985" t="s">
        <v>187</v>
      </c>
      <c r="C2985" t="s">
        <v>1515</v>
      </c>
      <c r="F2985" t="b">
        <f>IF(ISBLANK(X2985), FALSE, TRUE)</f>
        <v>0</v>
      </c>
      <c r="G2985" t="s">
        <v>1521</v>
      </c>
      <c r="H2985" t="s">
        <v>36</v>
      </c>
      <c r="I2985" t="s">
        <v>991</v>
      </c>
      <c r="J2985" t="s">
        <v>1027</v>
      </c>
      <c r="K2985" t="s">
        <v>991</v>
      </c>
      <c r="N2985">
        <v>30</v>
      </c>
      <c r="R2985" t="s">
        <v>991</v>
      </c>
      <c r="S2985" t="s">
        <v>1006</v>
      </c>
      <c r="U2985" t="s">
        <v>991</v>
      </c>
      <c r="V2985" t="s">
        <v>234</v>
      </c>
      <c r="W2985">
        <v>49</v>
      </c>
    </row>
    <row r="2986" spans="1:23" x14ac:dyDescent="0.2">
      <c r="A2986">
        <v>27</v>
      </c>
      <c r="B2986" t="s">
        <v>187</v>
      </c>
      <c r="C2986" t="s">
        <v>1515</v>
      </c>
      <c r="F2986" t="b">
        <f>IF(ISBLANK(X2986), FALSE, TRUE)</f>
        <v>0</v>
      </c>
      <c r="G2986" t="s">
        <v>1521</v>
      </c>
      <c r="H2986" t="s">
        <v>36</v>
      </c>
      <c r="I2986" t="s">
        <v>991</v>
      </c>
      <c r="J2986" t="s">
        <v>1031</v>
      </c>
      <c r="K2986" t="s">
        <v>991</v>
      </c>
      <c r="N2986">
        <v>30</v>
      </c>
      <c r="R2986" t="s">
        <v>991</v>
      </c>
      <c r="S2986" t="s">
        <v>1006</v>
      </c>
      <c r="U2986" t="s">
        <v>991</v>
      </c>
      <c r="V2986" t="s">
        <v>234</v>
      </c>
      <c r="W2986">
        <v>49</v>
      </c>
    </row>
    <row r="2987" spans="1:23" x14ac:dyDescent="0.2">
      <c r="A2987">
        <v>28</v>
      </c>
      <c r="B2987" t="s">
        <v>187</v>
      </c>
      <c r="C2987" t="s">
        <v>1515</v>
      </c>
      <c r="F2987" t="b">
        <f>IF(ISBLANK(X2987), FALSE, TRUE)</f>
        <v>0</v>
      </c>
      <c r="G2987" t="s">
        <v>1522</v>
      </c>
      <c r="H2987" t="s">
        <v>54</v>
      </c>
      <c r="I2987" t="s">
        <v>991</v>
      </c>
      <c r="J2987" t="s">
        <v>1030</v>
      </c>
      <c r="K2987" t="s">
        <v>991</v>
      </c>
      <c r="N2987">
        <v>27</v>
      </c>
      <c r="R2987" t="s">
        <v>991</v>
      </c>
      <c r="S2987" t="s">
        <v>1006</v>
      </c>
      <c r="U2987" t="s">
        <v>991</v>
      </c>
      <c r="V2987" t="s">
        <v>234</v>
      </c>
      <c r="W2987">
        <v>49</v>
      </c>
    </row>
    <row r="2988" spans="1:23" x14ac:dyDescent="0.2">
      <c r="A2988">
        <v>29</v>
      </c>
      <c r="B2988" t="s">
        <v>187</v>
      </c>
      <c r="C2988" t="s">
        <v>1515</v>
      </c>
      <c r="F2988" t="b">
        <f>IF(ISBLANK(X2988), FALSE, TRUE)</f>
        <v>0</v>
      </c>
      <c r="G2988" t="s">
        <v>1521</v>
      </c>
      <c r="H2988" t="s">
        <v>54</v>
      </c>
      <c r="I2988" t="s">
        <v>991</v>
      </c>
      <c r="J2988" t="s">
        <v>1009</v>
      </c>
      <c r="K2988" t="s">
        <v>991</v>
      </c>
      <c r="N2988">
        <v>30</v>
      </c>
      <c r="R2988" t="s">
        <v>991</v>
      </c>
      <c r="S2988" t="s">
        <v>1006</v>
      </c>
      <c r="U2988" t="s">
        <v>991</v>
      </c>
      <c r="V2988" t="s">
        <v>234</v>
      </c>
      <c r="W2988">
        <v>49</v>
      </c>
    </row>
    <row r="2989" spans="1:23" x14ac:dyDescent="0.2">
      <c r="A2989">
        <v>30</v>
      </c>
      <c r="B2989" t="s">
        <v>187</v>
      </c>
      <c r="C2989" t="s">
        <v>1515</v>
      </c>
      <c r="F2989" t="b">
        <f>IF(ISBLANK(X2989), FALSE, TRUE)</f>
        <v>0</v>
      </c>
      <c r="G2989" t="s">
        <v>1521</v>
      </c>
      <c r="H2989" t="s">
        <v>54</v>
      </c>
      <c r="I2989" t="s">
        <v>991</v>
      </c>
      <c r="J2989" t="s">
        <v>1029</v>
      </c>
      <c r="K2989" t="s">
        <v>991</v>
      </c>
      <c r="N2989">
        <v>30</v>
      </c>
      <c r="R2989" t="s">
        <v>991</v>
      </c>
      <c r="S2989" t="s">
        <v>1006</v>
      </c>
      <c r="U2989" t="s">
        <v>991</v>
      </c>
      <c r="V2989" t="s">
        <v>234</v>
      </c>
      <c r="W2989">
        <v>49</v>
      </c>
    </row>
    <row r="2990" spans="1:23" x14ac:dyDescent="0.2">
      <c r="A2990">
        <v>31</v>
      </c>
      <c r="B2990" t="s">
        <v>187</v>
      </c>
      <c r="C2990" t="s">
        <v>1515</v>
      </c>
      <c r="F2990" t="b">
        <f>IF(ISBLANK(X2990), FALSE, TRUE)</f>
        <v>0</v>
      </c>
      <c r="G2990" t="s">
        <v>1522</v>
      </c>
      <c r="H2990" t="s">
        <v>991</v>
      </c>
      <c r="I2990" t="s">
        <v>991</v>
      </c>
      <c r="J2990" t="s">
        <v>1025</v>
      </c>
      <c r="K2990" t="s">
        <v>991</v>
      </c>
      <c r="N2990">
        <v>34</v>
      </c>
      <c r="R2990" t="s">
        <v>991</v>
      </c>
      <c r="S2990" t="s">
        <v>1006</v>
      </c>
      <c r="U2990" t="s">
        <v>991</v>
      </c>
      <c r="V2990" t="s">
        <v>234</v>
      </c>
      <c r="W2990">
        <v>49</v>
      </c>
    </row>
    <row r="2991" spans="1:23" x14ac:dyDescent="0.2">
      <c r="A2991">
        <v>32</v>
      </c>
      <c r="B2991" t="s">
        <v>187</v>
      </c>
      <c r="C2991" t="s">
        <v>1515</v>
      </c>
      <c r="F2991" t="b">
        <f>IF(ISBLANK(X2991), FALSE, TRUE)</f>
        <v>0</v>
      </c>
      <c r="G2991" t="s">
        <v>1532</v>
      </c>
      <c r="H2991" t="s">
        <v>3</v>
      </c>
      <c r="I2991" t="s">
        <v>1526</v>
      </c>
      <c r="J2991" t="s">
        <v>778</v>
      </c>
      <c r="K2991" t="s">
        <v>1870</v>
      </c>
      <c r="L2991">
        <v>2</v>
      </c>
      <c r="M2991">
        <v>2</v>
      </c>
      <c r="N2991">
        <v>2</v>
      </c>
      <c r="Q2991" t="s">
        <v>83</v>
      </c>
      <c r="R2991" t="s">
        <v>285</v>
      </c>
      <c r="S2991" t="s">
        <v>245</v>
      </c>
      <c r="U2991" t="s">
        <v>280</v>
      </c>
      <c r="V2991" t="s">
        <v>234</v>
      </c>
      <c r="W2991">
        <v>49</v>
      </c>
    </row>
    <row r="2992" spans="1:23" x14ac:dyDescent="0.2">
      <c r="A2992">
        <v>33</v>
      </c>
      <c r="B2992" t="s">
        <v>187</v>
      </c>
      <c r="C2992" t="s">
        <v>1515</v>
      </c>
      <c r="F2992" t="b">
        <f>IF(ISBLANK(X2992), FALSE, TRUE)</f>
        <v>0</v>
      </c>
      <c r="G2992" t="s">
        <v>1521</v>
      </c>
      <c r="H2992" t="s">
        <v>3</v>
      </c>
      <c r="I2992" t="s">
        <v>1526</v>
      </c>
      <c r="J2992" t="s">
        <v>828</v>
      </c>
      <c r="K2992" t="s">
        <v>991</v>
      </c>
      <c r="L2992">
        <v>2</v>
      </c>
      <c r="M2992">
        <v>2</v>
      </c>
      <c r="N2992">
        <v>3</v>
      </c>
      <c r="Q2992" t="s">
        <v>248</v>
      </c>
      <c r="R2992" t="s">
        <v>991</v>
      </c>
      <c r="S2992" t="s">
        <v>245</v>
      </c>
      <c r="U2992" t="s">
        <v>274</v>
      </c>
      <c r="V2992" t="s">
        <v>234</v>
      </c>
      <c r="W2992">
        <v>49</v>
      </c>
    </row>
    <row r="2993" spans="1:23" x14ac:dyDescent="0.2">
      <c r="A2993">
        <v>34</v>
      </c>
      <c r="B2993" t="s">
        <v>187</v>
      </c>
      <c r="C2993" t="s">
        <v>1515</v>
      </c>
      <c r="F2993" t="b">
        <f>IF(ISBLANK(X2993), FALSE, TRUE)</f>
        <v>0</v>
      </c>
      <c r="G2993" t="s">
        <v>1521</v>
      </c>
      <c r="H2993" t="s">
        <v>3</v>
      </c>
      <c r="I2993" t="s">
        <v>1526</v>
      </c>
      <c r="J2993" t="s">
        <v>829</v>
      </c>
      <c r="K2993" t="s">
        <v>991</v>
      </c>
      <c r="L2993">
        <v>3</v>
      </c>
      <c r="M2993">
        <v>2</v>
      </c>
      <c r="N2993">
        <v>3</v>
      </c>
      <c r="O2993">
        <v>2</v>
      </c>
      <c r="P2993">
        <v>3</v>
      </c>
      <c r="Q2993" t="s">
        <v>83</v>
      </c>
      <c r="R2993" t="s">
        <v>2027</v>
      </c>
      <c r="S2993" t="s">
        <v>245</v>
      </c>
      <c r="U2993" t="s">
        <v>1871</v>
      </c>
      <c r="V2993" t="s">
        <v>234</v>
      </c>
      <c r="W2993">
        <v>49</v>
      </c>
    </row>
    <row r="2994" spans="1:23" x14ac:dyDescent="0.2">
      <c r="A2994">
        <v>35</v>
      </c>
      <c r="B2994" t="s">
        <v>187</v>
      </c>
      <c r="C2994" t="s">
        <v>1515</v>
      </c>
      <c r="F2994" t="b">
        <f>IF(ISBLANK(X2994), FALSE, TRUE)</f>
        <v>0</v>
      </c>
      <c r="G2994" t="s">
        <v>1522</v>
      </c>
      <c r="H2994" t="s">
        <v>3</v>
      </c>
      <c r="I2994" t="s">
        <v>1526</v>
      </c>
      <c r="J2994" t="s">
        <v>779</v>
      </c>
      <c r="K2994" t="s">
        <v>1872</v>
      </c>
      <c r="L2994">
        <v>3</v>
      </c>
      <c r="M2994">
        <v>2</v>
      </c>
      <c r="N2994">
        <v>5</v>
      </c>
      <c r="O2994">
        <v>2</v>
      </c>
      <c r="P2994">
        <v>2</v>
      </c>
      <c r="Q2994" t="s">
        <v>83</v>
      </c>
      <c r="R2994" t="s">
        <v>780</v>
      </c>
      <c r="S2994" t="s">
        <v>245</v>
      </c>
      <c r="U2994" t="s">
        <v>1859</v>
      </c>
      <c r="V2994" t="s">
        <v>234</v>
      </c>
      <c r="W2994">
        <v>49</v>
      </c>
    </row>
    <row r="2995" spans="1:23" x14ac:dyDescent="0.2">
      <c r="A2995">
        <v>36</v>
      </c>
      <c r="B2995" t="s">
        <v>187</v>
      </c>
      <c r="C2995" t="s">
        <v>1515</v>
      </c>
      <c r="F2995" t="b">
        <f>IF(ISBLANK(X2995), FALSE, TRUE)</f>
        <v>0</v>
      </c>
      <c r="G2995" t="s">
        <v>1522</v>
      </c>
      <c r="H2995" t="s">
        <v>3</v>
      </c>
      <c r="I2995" t="s">
        <v>1526</v>
      </c>
      <c r="J2995" t="s">
        <v>781</v>
      </c>
      <c r="K2995" t="s">
        <v>1873</v>
      </c>
      <c r="L2995">
        <v>4</v>
      </c>
      <c r="M2995">
        <v>4</v>
      </c>
      <c r="N2995">
        <v>3</v>
      </c>
      <c r="O2995">
        <v>3</v>
      </c>
      <c r="P2995">
        <v>3</v>
      </c>
      <c r="Q2995" t="s">
        <v>83</v>
      </c>
      <c r="R2995" t="s">
        <v>2025</v>
      </c>
      <c r="S2995" t="s">
        <v>245</v>
      </c>
      <c r="U2995" t="s">
        <v>1871</v>
      </c>
      <c r="V2995" t="s">
        <v>234</v>
      </c>
      <c r="W2995">
        <v>49</v>
      </c>
    </row>
    <row r="2996" spans="1:23" x14ac:dyDescent="0.2">
      <c r="A2996">
        <v>37</v>
      </c>
      <c r="B2996" t="s">
        <v>187</v>
      </c>
      <c r="C2996" t="s">
        <v>1515</v>
      </c>
      <c r="F2996" t="b">
        <f>IF(ISBLANK(X2996), FALSE, TRUE)</f>
        <v>0</v>
      </c>
      <c r="G2996" t="s">
        <v>1532</v>
      </c>
      <c r="H2996" t="s">
        <v>3</v>
      </c>
      <c r="I2996" t="s">
        <v>1526</v>
      </c>
      <c r="J2996" t="s">
        <v>782</v>
      </c>
      <c r="K2996" t="s">
        <v>1874</v>
      </c>
      <c r="L2996">
        <v>5</v>
      </c>
      <c r="M2996">
        <v>4</v>
      </c>
      <c r="N2996">
        <v>5</v>
      </c>
      <c r="Q2996" t="s">
        <v>248</v>
      </c>
      <c r="R2996" t="s">
        <v>991</v>
      </c>
      <c r="S2996" t="s">
        <v>245</v>
      </c>
      <c r="U2996" t="s">
        <v>1776</v>
      </c>
      <c r="V2996" t="s">
        <v>234</v>
      </c>
      <c r="W2996">
        <v>49</v>
      </c>
    </row>
    <row r="2997" spans="1:23" x14ac:dyDescent="0.2">
      <c r="A2997">
        <v>38</v>
      </c>
      <c r="B2997" t="s">
        <v>187</v>
      </c>
      <c r="C2997" t="s">
        <v>1515</v>
      </c>
      <c r="F2997" t="b">
        <f>IF(ISBLANK(X2997), FALSE, TRUE)</f>
        <v>0</v>
      </c>
      <c r="G2997" t="s">
        <v>1522</v>
      </c>
      <c r="H2997" t="s">
        <v>3</v>
      </c>
      <c r="I2997" t="s">
        <v>1526</v>
      </c>
      <c r="J2997" t="s">
        <v>783</v>
      </c>
      <c r="K2997" t="s">
        <v>1875</v>
      </c>
      <c r="L2997">
        <v>5</v>
      </c>
      <c r="M2997">
        <v>4</v>
      </c>
      <c r="N2997">
        <v>5</v>
      </c>
      <c r="Q2997" t="s">
        <v>248</v>
      </c>
      <c r="R2997" t="s">
        <v>150</v>
      </c>
      <c r="S2997" t="s">
        <v>245</v>
      </c>
      <c r="U2997" t="s">
        <v>257</v>
      </c>
      <c r="V2997" t="s">
        <v>234</v>
      </c>
      <c r="W2997">
        <v>49</v>
      </c>
    </row>
    <row r="2998" spans="1:23" x14ac:dyDescent="0.2">
      <c r="A2998">
        <v>39</v>
      </c>
      <c r="B2998" t="s">
        <v>187</v>
      </c>
      <c r="C2998" t="s">
        <v>1515</v>
      </c>
      <c r="F2998" t="b">
        <f>IF(ISBLANK(X2998), FALSE, TRUE)</f>
        <v>0</v>
      </c>
      <c r="G2998" t="s">
        <v>1532</v>
      </c>
      <c r="H2998" t="s">
        <v>3</v>
      </c>
      <c r="I2998" t="s">
        <v>1526</v>
      </c>
      <c r="J2998" t="s">
        <v>416</v>
      </c>
      <c r="K2998" t="s">
        <v>1876</v>
      </c>
      <c r="L2998">
        <v>6</v>
      </c>
      <c r="M2998">
        <v>5</v>
      </c>
      <c r="N2998">
        <v>6</v>
      </c>
      <c r="Q2998" t="s">
        <v>248</v>
      </c>
      <c r="R2998" t="s">
        <v>991</v>
      </c>
      <c r="S2998" t="s">
        <v>245</v>
      </c>
      <c r="U2998" t="s">
        <v>257</v>
      </c>
      <c r="V2998" t="s">
        <v>234</v>
      </c>
      <c r="W2998">
        <v>49</v>
      </c>
    </row>
    <row r="2999" spans="1:23" x14ac:dyDescent="0.2">
      <c r="A2999">
        <v>40</v>
      </c>
      <c r="B2999" t="s">
        <v>187</v>
      </c>
      <c r="C2999" t="s">
        <v>1515</v>
      </c>
      <c r="F2999" t="b">
        <f>IF(ISBLANK(X2999), FALSE, TRUE)</f>
        <v>0</v>
      </c>
      <c r="G2999" t="s">
        <v>1521</v>
      </c>
      <c r="H2999" t="s">
        <v>3</v>
      </c>
      <c r="I2999" t="s">
        <v>1526</v>
      </c>
      <c r="J2999" t="s">
        <v>830</v>
      </c>
      <c r="K2999" t="s">
        <v>991</v>
      </c>
      <c r="L2999">
        <v>7</v>
      </c>
      <c r="M2999">
        <v>6</v>
      </c>
      <c r="N2999">
        <v>6</v>
      </c>
      <c r="Q2999" t="s">
        <v>248</v>
      </c>
      <c r="R2999" t="s">
        <v>135</v>
      </c>
      <c r="S2999" t="s">
        <v>245</v>
      </c>
      <c r="U2999" t="s">
        <v>257</v>
      </c>
      <c r="V2999" t="s">
        <v>234</v>
      </c>
      <c r="W2999">
        <v>49</v>
      </c>
    </row>
    <row r="3000" spans="1:23" x14ac:dyDescent="0.2">
      <c r="A3000">
        <v>41</v>
      </c>
      <c r="B3000" t="s">
        <v>187</v>
      </c>
      <c r="C3000" t="s">
        <v>1515</v>
      </c>
      <c r="F3000" t="b">
        <f>IF(ISBLANK(X3000), FALSE, TRUE)</f>
        <v>0</v>
      </c>
      <c r="G3000" t="s">
        <v>1516</v>
      </c>
      <c r="H3000" t="s">
        <v>3</v>
      </c>
      <c r="I3000" t="s">
        <v>1526</v>
      </c>
      <c r="J3000" t="s">
        <v>784</v>
      </c>
      <c r="K3000" t="s">
        <v>1877</v>
      </c>
      <c r="L3000">
        <v>11</v>
      </c>
      <c r="M3000">
        <v>12</v>
      </c>
      <c r="N3000">
        <v>12</v>
      </c>
      <c r="Q3000" t="s">
        <v>248</v>
      </c>
      <c r="R3000" t="s">
        <v>991</v>
      </c>
      <c r="S3000" t="s">
        <v>245</v>
      </c>
      <c r="U3000" t="s">
        <v>257</v>
      </c>
      <c r="V3000" t="s">
        <v>234</v>
      </c>
      <c r="W3000">
        <v>49</v>
      </c>
    </row>
    <row r="3001" spans="1:23" x14ac:dyDescent="0.2">
      <c r="A3001">
        <v>42</v>
      </c>
      <c r="B3001" t="s">
        <v>187</v>
      </c>
      <c r="C3001" t="s">
        <v>1515</v>
      </c>
      <c r="F3001" t="b">
        <f>IF(ISBLANK(X3001), FALSE, TRUE)</f>
        <v>0</v>
      </c>
      <c r="G3001" t="s">
        <v>1532</v>
      </c>
      <c r="H3001" t="s">
        <v>3</v>
      </c>
      <c r="I3001" t="s">
        <v>1526</v>
      </c>
      <c r="J3001" t="s">
        <v>188</v>
      </c>
      <c r="K3001" t="s">
        <v>991</v>
      </c>
      <c r="L3001">
        <v>3</v>
      </c>
      <c r="R3001" t="s">
        <v>991</v>
      </c>
      <c r="S3001" t="s">
        <v>6</v>
      </c>
      <c r="U3001" t="s">
        <v>19</v>
      </c>
      <c r="V3001" t="s">
        <v>234</v>
      </c>
      <c r="W3001">
        <v>49</v>
      </c>
    </row>
    <row r="3002" spans="1:23" x14ac:dyDescent="0.2">
      <c r="A3002">
        <v>43</v>
      </c>
      <c r="B3002" t="s">
        <v>187</v>
      </c>
      <c r="C3002" t="s">
        <v>1515</v>
      </c>
      <c r="F3002" t="b">
        <f>IF(ISBLANK(X3002), FALSE, TRUE)</f>
        <v>0</v>
      </c>
      <c r="G3002" t="s">
        <v>1522</v>
      </c>
      <c r="H3002" t="s">
        <v>3</v>
      </c>
      <c r="I3002" t="s">
        <v>1526</v>
      </c>
      <c r="J3002" t="s">
        <v>189</v>
      </c>
      <c r="K3002" t="s">
        <v>991</v>
      </c>
      <c r="L3002">
        <v>5</v>
      </c>
      <c r="R3002" t="s">
        <v>991</v>
      </c>
      <c r="S3002" t="s">
        <v>6</v>
      </c>
      <c r="U3002" t="s">
        <v>19</v>
      </c>
      <c r="V3002" t="s">
        <v>234</v>
      </c>
      <c r="W3002">
        <v>49</v>
      </c>
    </row>
    <row r="3003" spans="1:23" x14ac:dyDescent="0.2">
      <c r="A3003">
        <v>44</v>
      </c>
      <c r="B3003" t="s">
        <v>187</v>
      </c>
      <c r="C3003" t="s">
        <v>1515</v>
      </c>
      <c r="F3003" t="b">
        <f>IF(ISBLANK(X3003), FALSE, TRUE)</f>
        <v>0</v>
      </c>
      <c r="G3003" t="s">
        <v>1521</v>
      </c>
      <c r="H3003" t="s">
        <v>3</v>
      </c>
      <c r="I3003" t="s">
        <v>1524</v>
      </c>
      <c r="J3003" t="s">
        <v>831</v>
      </c>
      <c r="K3003" t="s">
        <v>991</v>
      </c>
      <c r="L3003">
        <v>2</v>
      </c>
      <c r="M3003">
        <v>2</v>
      </c>
      <c r="N3003">
        <v>3</v>
      </c>
      <c r="Q3003" t="s">
        <v>83</v>
      </c>
      <c r="R3003" t="s">
        <v>991</v>
      </c>
      <c r="S3003" t="s">
        <v>245</v>
      </c>
      <c r="U3003" t="s">
        <v>75</v>
      </c>
      <c r="V3003" t="s">
        <v>234</v>
      </c>
      <c r="W3003">
        <v>49</v>
      </c>
    </row>
    <row r="3004" spans="1:23" x14ac:dyDescent="0.2">
      <c r="A3004">
        <v>45</v>
      </c>
      <c r="B3004" t="s">
        <v>187</v>
      </c>
      <c r="C3004" t="s">
        <v>1515</v>
      </c>
      <c r="F3004" t="b">
        <f>IF(ISBLANK(X3004), FALSE, TRUE)</f>
        <v>0</v>
      </c>
      <c r="G3004" t="s">
        <v>1532</v>
      </c>
      <c r="H3004" t="s">
        <v>3</v>
      </c>
      <c r="I3004" t="s">
        <v>1524</v>
      </c>
      <c r="J3004" t="s">
        <v>785</v>
      </c>
      <c r="K3004" t="s">
        <v>1878</v>
      </c>
      <c r="L3004">
        <v>2</v>
      </c>
      <c r="M3004">
        <v>2</v>
      </c>
      <c r="N3004">
        <v>3</v>
      </c>
      <c r="O3004">
        <v>2</v>
      </c>
      <c r="P3004">
        <v>3</v>
      </c>
      <c r="Q3004" t="s">
        <v>83</v>
      </c>
      <c r="R3004" t="s">
        <v>2024</v>
      </c>
      <c r="S3004" t="s">
        <v>245</v>
      </c>
      <c r="U3004" t="s">
        <v>1879</v>
      </c>
      <c r="V3004" t="s">
        <v>234</v>
      </c>
      <c r="W3004">
        <v>49</v>
      </c>
    </row>
    <row r="3005" spans="1:23" x14ac:dyDescent="0.2">
      <c r="A3005">
        <v>46</v>
      </c>
      <c r="B3005" t="s">
        <v>187</v>
      </c>
      <c r="C3005" t="s">
        <v>1515</v>
      </c>
      <c r="F3005" t="b">
        <f>IF(ISBLANK(X3005), FALSE, TRUE)</f>
        <v>0</v>
      </c>
      <c r="G3005" t="s">
        <v>1532</v>
      </c>
      <c r="H3005" t="s">
        <v>3</v>
      </c>
      <c r="I3005" t="s">
        <v>1524</v>
      </c>
      <c r="J3005" t="s">
        <v>786</v>
      </c>
      <c r="K3005" t="s">
        <v>1880</v>
      </c>
      <c r="L3005">
        <v>2</v>
      </c>
      <c r="M3005">
        <v>3</v>
      </c>
      <c r="N3005">
        <v>2</v>
      </c>
      <c r="O3005">
        <v>2</v>
      </c>
      <c r="P3005">
        <v>2</v>
      </c>
      <c r="Q3005" t="s">
        <v>83</v>
      </c>
      <c r="R3005" t="s">
        <v>780</v>
      </c>
      <c r="S3005" t="s">
        <v>245</v>
      </c>
      <c r="U3005" t="s">
        <v>1862</v>
      </c>
      <c r="V3005" t="s">
        <v>234</v>
      </c>
      <c r="W3005">
        <v>49</v>
      </c>
    </row>
    <row r="3006" spans="1:23" x14ac:dyDescent="0.2">
      <c r="A3006">
        <v>47</v>
      </c>
      <c r="B3006" t="s">
        <v>187</v>
      </c>
      <c r="C3006" t="s">
        <v>1515</v>
      </c>
      <c r="F3006" t="b">
        <f>IF(ISBLANK(X3006), FALSE, TRUE)</f>
        <v>0</v>
      </c>
      <c r="G3006" t="s">
        <v>1522</v>
      </c>
      <c r="H3006" t="s">
        <v>3</v>
      </c>
      <c r="I3006" t="s">
        <v>1524</v>
      </c>
      <c r="J3006" t="s">
        <v>679</v>
      </c>
      <c r="K3006" t="s">
        <v>1881</v>
      </c>
      <c r="L3006">
        <v>3</v>
      </c>
      <c r="M3006">
        <v>1</v>
      </c>
      <c r="N3006">
        <v>5</v>
      </c>
      <c r="Q3006" t="s">
        <v>83</v>
      </c>
      <c r="R3006" t="s">
        <v>2028</v>
      </c>
      <c r="S3006" t="s">
        <v>245</v>
      </c>
      <c r="U3006" t="s">
        <v>1749</v>
      </c>
      <c r="V3006" t="s">
        <v>234</v>
      </c>
      <c r="W3006">
        <v>49</v>
      </c>
    </row>
    <row r="3007" spans="1:23" x14ac:dyDescent="0.2">
      <c r="A3007">
        <v>48</v>
      </c>
      <c r="B3007" t="s">
        <v>187</v>
      </c>
      <c r="C3007" t="s">
        <v>1515</v>
      </c>
      <c r="F3007" t="b">
        <f>IF(ISBLANK(X3007), FALSE, TRUE)</f>
        <v>0</v>
      </c>
      <c r="G3007" t="s">
        <v>1522</v>
      </c>
      <c r="H3007" t="s">
        <v>3</v>
      </c>
      <c r="I3007" t="s">
        <v>1524</v>
      </c>
      <c r="J3007" t="s">
        <v>568</v>
      </c>
      <c r="K3007" t="s">
        <v>1882</v>
      </c>
      <c r="L3007">
        <v>3</v>
      </c>
      <c r="M3007">
        <v>3</v>
      </c>
      <c r="N3007">
        <v>4</v>
      </c>
      <c r="O3007">
        <v>1</v>
      </c>
      <c r="P3007">
        <v>3</v>
      </c>
      <c r="Q3007" t="s">
        <v>83</v>
      </c>
      <c r="R3007" t="s">
        <v>780</v>
      </c>
      <c r="S3007" t="s">
        <v>245</v>
      </c>
      <c r="U3007" t="s">
        <v>1852</v>
      </c>
      <c r="V3007" t="s">
        <v>234</v>
      </c>
      <c r="W3007">
        <v>49</v>
      </c>
    </row>
    <row r="3008" spans="1:23" x14ac:dyDescent="0.2">
      <c r="A3008">
        <v>49</v>
      </c>
      <c r="B3008" t="s">
        <v>187</v>
      </c>
      <c r="C3008" t="s">
        <v>1515</v>
      </c>
      <c r="F3008" t="b">
        <f>IF(ISBLANK(X3008), FALSE, TRUE)</f>
        <v>0</v>
      </c>
      <c r="G3008" t="s">
        <v>1522</v>
      </c>
      <c r="H3008" t="s">
        <v>3</v>
      </c>
      <c r="I3008" t="s">
        <v>1524</v>
      </c>
      <c r="J3008" t="s">
        <v>598</v>
      </c>
      <c r="K3008" t="s">
        <v>1883</v>
      </c>
      <c r="L3008">
        <v>3</v>
      </c>
      <c r="M3008">
        <v>3</v>
      </c>
      <c r="N3008">
        <v>3</v>
      </c>
      <c r="O3008">
        <v>3</v>
      </c>
      <c r="P3008">
        <v>3</v>
      </c>
      <c r="Q3008" t="s">
        <v>83</v>
      </c>
      <c r="R3008" t="s">
        <v>780</v>
      </c>
      <c r="S3008" t="s">
        <v>245</v>
      </c>
      <c r="U3008" t="s">
        <v>1884</v>
      </c>
      <c r="V3008" t="s">
        <v>234</v>
      </c>
      <c r="W3008">
        <v>49</v>
      </c>
    </row>
    <row r="3009" spans="1:23" x14ac:dyDescent="0.2">
      <c r="A3009">
        <v>50</v>
      </c>
      <c r="B3009" t="s">
        <v>187</v>
      </c>
      <c r="C3009" t="s">
        <v>1515</v>
      </c>
      <c r="F3009" t="b">
        <f>IF(ISBLANK(X3009), FALSE, TRUE)</f>
        <v>0</v>
      </c>
      <c r="G3009" t="s">
        <v>1522</v>
      </c>
      <c r="H3009" t="s">
        <v>3</v>
      </c>
      <c r="I3009" t="s">
        <v>1524</v>
      </c>
      <c r="J3009" t="s">
        <v>787</v>
      </c>
      <c r="K3009" t="s">
        <v>1885</v>
      </c>
      <c r="L3009">
        <v>3</v>
      </c>
      <c r="M3009">
        <v>3</v>
      </c>
      <c r="N3009">
        <v>3</v>
      </c>
      <c r="Q3009" t="s">
        <v>248</v>
      </c>
      <c r="R3009" t="s">
        <v>158</v>
      </c>
      <c r="S3009" t="s">
        <v>245</v>
      </c>
      <c r="U3009" t="s">
        <v>299</v>
      </c>
      <c r="V3009" t="s">
        <v>234</v>
      </c>
      <c r="W3009">
        <v>49</v>
      </c>
    </row>
    <row r="3010" spans="1:23" x14ac:dyDescent="0.2">
      <c r="A3010">
        <v>51</v>
      </c>
      <c r="B3010" t="s">
        <v>187</v>
      </c>
      <c r="C3010" t="s">
        <v>1515</v>
      </c>
      <c r="F3010" t="b">
        <f>IF(ISBLANK(X3010), FALSE, TRUE)</f>
        <v>0</v>
      </c>
      <c r="G3010" t="s">
        <v>1521</v>
      </c>
      <c r="H3010" t="s">
        <v>3</v>
      </c>
      <c r="I3010" t="s">
        <v>1524</v>
      </c>
      <c r="J3010" t="s">
        <v>832</v>
      </c>
      <c r="K3010" t="s">
        <v>991</v>
      </c>
      <c r="L3010">
        <v>3</v>
      </c>
      <c r="M3010">
        <v>3</v>
      </c>
      <c r="N3010">
        <v>4</v>
      </c>
      <c r="Q3010" t="s">
        <v>248</v>
      </c>
      <c r="R3010" t="s">
        <v>991</v>
      </c>
      <c r="S3010" t="s">
        <v>245</v>
      </c>
      <c r="U3010" t="s">
        <v>290</v>
      </c>
      <c r="V3010" t="s">
        <v>234</v>
      </c>
      <c r="W3010">
        <v>49</v>
      </c>
    </row>
    <row r="3011" spans="1:23" x14ac:dyDescent="0.2">
      <c r="A3011">
        <v>52</v>
      </c>
      <c r="B3011" t="s">
        <v>187</v>
      </c>
      <c r="C3011" t="s">
        <v>1515</v>
      </c>
      <c r="F3011" t="b">
        <f>IF(ISBLANK(X3011), FALSE, TRUE)</f>
        <v>0</v>
      </c>
      <c r="G3011" t="s">
        <v>1521</v>
      </c>
      <c r="H3011" t="s">
        <v>3</v>
      </c>
      <c r="I3011" t="s">
        <v>1524</v>
      </c>
      <c r="J3011" t="s">
        <v>833</v>
      </c>
      <c r="K3011" t="s">
        <v>991</v>
      </c>
      <c r="L3011">
        <v>5</v>
      </c>
      <c r="M3011">
        <v>6</v>
      </c>
      <c r="N3011">
        <v>7</v>
      </c>
      <c r="Q3011" t="s">
        <v>248</v>
      </c>
      <c r="R3011" t="s">
        <v>991</v>
      </c>
      <c r="S3011" t="s">
        <v>245</v>
      </c>
      <c r="U3011" t="s">
        <v>1886</v>
      </c>
      <c r="V3011" t="s">
        <v>234</v>
      </c>
      <c r="W3011">
        <v>49</v>
      </c>
    </row>
    <row r="3012" spans="1:23" x14ac:dyDescent="0.2">
      <c r="A3012">
        <v>53</v>
      </c>
      <c r="B3012" t="s">
        <v>187</v>
      </c>
      <c r="C3012" t="s">
        <v>1515</v>
      </c>
      <c r="F3012" t="b">
        <f>IF(ISBLANK(X3012), FALSE, TRUE)</f>
        <v>0</v>
      </c>
      <c r="G3012" t="s">
        <v>1516</v>
      </c>
      <c r="H3012" t="s">
        <v>3</v>
      </c>
      <c r="I3012" t="s">
        <v>1524</v>
      </c>
      <c r="J3012" t="s">
        <v>298</v>
      </c>
      <c r="K3012" t="s">
        <v>1887</v>
      </c>
      <c r="L3012">
        <v>5</v>
      </c>
      <c r="M3012">
        <v>5</v>
      </c>
      <c r="N3012">
        <v>6</v>
      </c>
      <c r="Q3012" t="s">
        <v>248</v>
      </c>
      <c r="R3012" t="s">
        <v>135</v>
      </c>
      <c r="S3012" t="s">
        <v>245</v>
      </c>
      <c r="U3012" t="s">
        <v>299</v>
      </c>
      <c r="V3012" t="s">
        <v>234</v>
      </c>
      <c r="W3012">
        <v>49</v>
      </c>
    </row>
    <row r="3013" spans="1:23" x14ac:dyDescent="0.2">
      <c r="A3013">
        <v>54</v>
      </c>
      <c r="B3013" t="s">
        <v>187</v>
      </c>
      <c r="C3013" t="s">
        <v>1515</v>
      </c>
      <c r="F3013" t="b">
        <f>IF(ISBLANK(X3013), FALSE, TRUE)</f>
        <v>0</v>
      </c>
      <c r="G3013" t="s">
        <v>1532</v>
      </c>
      <c r="H3013" t="s">
        <v>3</v>
      </c>
      <c r="I3013" t="s">
        <v>1524</v>
      </c>
      <c r="J3013" t="s">
        <v>788</v>
      </c>
      <c r="K3013" t="s">
        <v>1888</v>
      </c>
      <c r="L3013">
        <v>6</v>
      </c>
      <c r="M3013">
        <v>5</v>
      </c>
      <c r="N3013">
        <v>5</v>
      </c>
      <c r="Q3013" t="s">
        <v>248</v>
      </c>
      <c r="R3013" t="s">
        <v>285</v>
      </c>
      <c r="S3013" t="s">
        <v>245</v>
      </c>
      <c r="U3013" t="s">
        <v>340</v>
      </c>
      <c r="V3013" t="s">
        <v>234</v>
      </c>
      <c r="W3013">
        <v>49</v>
      </c>
    </row>
    <row r="3014" spans="1:23" x14ac:dyDescent="0.2">
      <c r="A3014">
        <v>55</v>
      </c>
      <c r="B3014" t="s">
        <v>187</v>
      </c>
      <c r="C3014" t="s">
        <v>1515</v>
      </c>
      <c r="F3014" t="b">
        <f>IF(ISBLANK(X3014), FALSE, TRUE)</f>
        <v>0</v>
      </c>
      <c r="G3014" t="s">
        <v>1532</v>
      </c>
      <c r="H3014" t="s">
        <v>3</v>
      </c>
      <c r="I3014" t="s">
        <v>1524</v>
      </c>
      <c r="J3014" t="s">
        <v>190</v>
      </c>
      <c r="K3014" t="s">
        <v>991</v>
      </c>
      <c r="L3014">
        <v>2</v>
      </c>
      <c r="R3014" t="s">
        <v>991</v>
      </c>
      <c r="S3014" t="s">
        <v>6</v>
      </c>
      <c r="U3014" t="s">
        <v>68</v>
      </c>
      <c r="V3014" t="s">
        <v>234</v>
      </c>
      <c r="W3014">
        <v>49</v>
      </c>
    </row>
    <row r="3015" spans="1:23" x14ac:dyDescent="0.2">
      <c r="A3015">
        <v>56</v>
      </c>
      <c r="B3015" t="s">
        <v>187</v>
      </c>
      <c r="C3015" t="s">
        <v>1515</v>
      </c>
      <c r="F3015" t="b">
        <f>IF(ISBLANK(X3015), FALSE, TRUE)</f>
        <v>0</v>
      </c>
      <c r="G3015" t="s">
        <v>1516</v>
      </c>
      <c r="H3015" t="s">
        <v>3</v>
      </c>
      <c r="I3015" t="s">
        <v>3</v>
      </c>
      <c r="J3015" t="s">
        <v>789</v>
      </c>
      <c r="K3015" t="s">
        <v>1889</v>
      </c>
      <c r="L3015">
        <v>4</v>
      </c>
      <c r="M3015">
        <v>3</v>
      </c>
      <c r="N3015">
        <v>5</v>
      </c>
      <c r="Q3015" t="s">
        <v>83</v>
      </c>
      <c r="R3015" t="s">
        <v>285</v>
      </c>
      <c r="S3015" t="s">
        <v>245</v>
      </c>
      <c r="U3015" t="s">
        <v>266</v>
      </c>
      <c r="V3015" t="s">
        <v>234</v>
      </c>
      <c r="W3015">
        <v>49</v>
      </c>
    </row>
    <row r="3016" spans="1:23" x14ac:dyDescent="0.2">
      <c r="A3016">
        <v>57</v>
      </c>
      <c r="B3016" t="s">
        <v>187</v>
      </c>
      <c r="C3016" t="s">
        <v>1515</v>
      </c>
      <c r="F3016" t="b">
        <f>IF(ISBLANK(X3016), FALSE, TRUE)</f>
        <v>0</v>
      </c>
      <c r="G3016" t="s">
        <v>1532</v>
      </c>
      <c r="H3016" t="s">
        <v>3</v>
      </c>
      <c r="I3016" t="s">
        <v>991</v>
      </c>
      <c r="J3016" t="s">
        <v>834</v>
      </c>
      <c r="K3016" t="s">
        <v>991</v>
      </c>
      <c r="L3016">
        <v>1</v>
      </c>
      <c r="M3016">
        <v>1</v>
      </c>
      <c r="N3016">
        <v>3</v>
      </c>
      <c r="O3016">
        <v>1</v>
      </c>
      <c r="P3016">
        <v>3</v>
      </c>
      <c r="Q3016" t="s">
        <v>83</v>
      </c>
      <c r="R3016" t="s">
        <v>780</v>
      </c>
      <c r="S3016" t="s">
        <v>245</v>
      </c>
      <c r="U3016" t="s">
        <v>1890</v>
      </c>
      <c r="V3016" t="s">
        <v>234</v>
      </c>
      <c r="W3016">
        <v>49</v>
      </c>
    </row>
    <row r="3017" spans="1:23" x14ac:dyDescent="0.2">
      <c r="A3017">
        <v>58</v>
      </c>
      <c r="B3017" t="s">
        <v>187</v>
      </c>
      <c r="C3017" t="s">
        <v>1515</v>
      </c>
      <c r="F3017" t="b">
        <f>IF(ISBLANK(X3017), FALSE, TRUE)</f>
        <v>0</v>
      </c>
      <c r="G3017" t="s">
        <v>1521</v>
      </c>
      <c r="H3017" t="s">
        <v>3</v>
      </c>
      <c r="I3017" t="s">
        <v>991</v>
      </c>
      <c r="J3017" t="s">
        <v>835</v>
      </c>
      <c r="K3017" t="s">
        <v>991</v>
      </c>
      <c r="L3017">
        <v>2</v>
      </c>
      <c r="M3017">
        <v>1</v>
      </c>
      <c r="N3017">
        <v>2</v>
      </c>
      <c r="O3017">
        <v>1</v>
      </c>
      <c r="P3017">
        <v>2</v>
      </c>
      <c r="Q3017" t="s">
        <v>83</v>
      </c>
      <c r="R3017" t="s">
        <v>2029</v>
      </c>
      <c r="S3017" t="s">
        <v>245</v>
      </c>
      <c r="U3017" t="s">
        <v>1871</v>
      </c>
      <c r="V3017" t="s">
        <v>234</v>
      </c>
      <c r="W3017">
        <v>49</v>
      </c>
    </row>
    <row r="3018" spans="1:23" x14ac:dyDescent="0.2">
      <c r="A3018">
        <v>59</v>
      </c>
      <c r="B3018" t="s">
        <v>187</v>
      </c>
      <c r="C3018" t="s">
        <v>1515</v>
      </c>
      <c r="F3018" t="b">
        <f>IF(ISBLANK(X3018), FALSE, TRUE)</f>
        <v>0</v>
      </c>
      <c r="G3018" t="s">
        <v>1522</v>
      </c>
      <c r="H3018" t="s">
        <v>3</v>
      </c>
      <c r="I3018" t="s">
        <v>991</v>
      </c>
      <c r="J3018" t="s">
        <v>836</v>
      </c>
      <c r="K3018" t="s">
        <v>991</v>
      </c>
      <c r="L3018">
        <v>2</v>
      </c>
      <c r="M3018">
        <v>3</v>
      </c>
      <c r="N3018">
        <v>5</v>
      </c>
      <c r="Q3018" t="s">
        <v>248</v>
      </c>
      <c r="R3018" t="s">
        <v>991</v>
      </c>
      <c r="S3018" t="s">
        <v>245</v>
      </c>
      <c r="U3018" t="s">
        <v>1768</v>
      </c>
      <c r="V3018" t="s">
        <v>234</v>
      </c>
      <c r="W3018">
        <v>49</v>
      </c>
    </row>
    <row r="3019" spans="1:23" x14ac:dyDescent="0.2">
      <c r="A3019">
        <v>60</v>
      </c>
      <c r="B3019" t="s">
        <v>187</v>
      </c>
      <c r="C3019" t="s">
        <v>1515</v>
      </c>
      <c r="F3019" t="b">
        <f>IF(ISBLANK(X3019), FALSE, TRUE)</f>
        <v>0</v>
      </c>
      <c r="G3019" t="s">
        <v>1521</v>
      </c>
      <c r="H3019" t="s">
        <v>3</v>
      </c>
      <c r="I3019" t="s">
        <v>991</v>
      </c>
      <c r="J3019" t="s">
        <v>837</v>
      </c>
      <c r="K3019" t="s">
        <v>991</v>
      </c>
      <c r="L3019">
        <v>2</v>
      </c>
      <c r="M3019">
        <v>2</v>
      </c>
      <c r="N3019">
        <v>2</v>
      </c>
      <c r="Q3019" t="s">
        <v>83</v>
      </c>
      <c r="R3019" t="s">
        <v>991</v>
      </c>
      <c r="S3019" t="s">
        <v>245</v>
      </c>
      <c r="U3019" t="s">
        <v>1891</v>
      </c>
      <c r="V3019" t="s">
        <v>234</v>
      </c>
      <c r="W3019">
        <v>49</v>
      </c>
    </row>
    <row r="3020" spans="1:23" x14ac:dyDescent="0.2">
      <c r="A3020">
        <v>61</v>
      </c>
      <c r="B3020" t="s">
        <v>187</v>
      </c>
      <c r="C3020" t="s">
        <v>1515</v>
      </c>
      <c r="F3020" t="b">
        <f>IF(ISBLANK(X3020), FALSE, TRUE)</f>
        <v>0</v>
      </c>
      <c r="G3020" t="s">
        <v>1521</v>
      </c>
      <c r="H3020" t="s">
        <v>3</v>
      </c>
      <c r="I3020" t="s">
        <v>991</v>
      </c>
      <c r="J3020" t="s">
        <v>838</v>
      </c>
      <c r="K3020" t="s">
        <v>991</v>
      </c>
      <c r="L3020">
        <v>2</v>
      </c>
      <c r="M3020">
        <v>2</v>
      </c>
      <c r="N3020">
        <v>2</v>
      </c>
      <c r="Q3020" t="s">
        <v>248</v>
      </c>
      <c r="R3020" t="s">
        <v>158</v>
      </c>
      <c r="S3020" t="s">
        <v>245</v>
      </c>
      <c r="U3020" t="s">
        <v>1892</v>
      </c>
      <c r="V3020" t="s">
        <v>234</v>
      </c>
      <c r="W3020">
        <v>49</v>
      </c>
    </row>
    <row r="3021" spans="1:23" x14ac:dyDescent="0.2">
      <c r="A3021">
        <v>62</v>
      </c>
      <c r="B3021" t="s">
        <v>187</v>
      </c>
      <c r="C3021" t="s">
        <v>1515</v>
      </c>
      <c r="F3021" t="b">
        <f>IF(ISBLANK(X3021), FALSE, TRUE)</f>
        <v>0</v>
      </c>
      <c r="G3021" t="s">
        <v>1532</v>
      </c>
      <c r="H3021" t="s">
        <v>3</v>
      </c>
      <c r="I3021" t="s">
        <v>991</v>
      </c>
      <c r="J3021" t="s">
        <v>790</v>
      </c>
      <c r="K3021" t="s">
        <v>1893</v>
      </c>
      <c r="L3021">
        <v>2</v>
      </c>
      <c r="M3021">
        <v>2</v>
      </c>
      <c r="N3021">
        <v>3</v>
      </c>
      <c r="Q3021" t="s">
        <v>248</v>
      </c>
      <c r="R3021" t="s">
        <v>991</v>
      </c>
      <c r="S3021" t="s">
        <v>245</v>
      </c>
      <c r="U3021" t="s">
        <v>499</v>
      </c>
      <c r="V3021" t="s">
        <v>234</v>
      </c>
      <c r="W3021">
        <v>49</v>
      </c>
    </row>
    <row r="3022" spans="1:23" x14ac:dyDescent="0.2">
      <c r="A3022">
        <v>63</v>
      </c>
      <c r="B3022" t="s">
        <v>187</v>
      </c>
      <c r="C3022" t="s">
        <v>1515</v>
      </c>
      <c r="F3022" t="b">
        <f>IF(ISBLANK(X3022), FALSE, TRUE)</f>
        <v>0</v>
      </c>
      <c r="G3022" t="s">
        <v>1521</v>
      </c>
      <c r="H3022" t="s">
        <v>3</v>
      </c>
      <c r="I3022" t="s">
        <v>991</v>
      </c>
      <c r="J3022" t="s">
        <v>839</v>
      </c>
      <c r="K3022" t="s">
        <v>991</v>
      </c>
      <c r="L3022">
        <v>3</v>
      </c>
      <c r="M3022">
        <v>2</v>
      </c>
      <c r="N3022">
        <v>4</v>
      </c>
      <c r="Q3022" t="s">
        <v>248</v>
      </c>
      <c r="R3022" t="s">
        <v>991</v>
      </c>
      <c r="S3022" t="s">
        <v>245</v>
      </c>
      <c r="U3022" t="s">
        <v>1894</v>
      </c>
      <c r="V3022" t="s">
        <v>234</v>
      </c>
      <c r="W3022">
        <v>49</v>
      </c>
    </row>
    <row r="3023" spans="1:23" x14ac:dyDescent="0.2">
      <c r="A3023">
        <v>64</v>
      </c>
      <c r="B3023" t="s">
        <v>187</v>
      </c>
      <c r="C3023" t="s">
        <v>1515</v>
      </c>
      <c r="F3023" t="b">
        <f>IF(ISBLANK(X3023), FALSE, TRUE)</f>
        <v>0</v>
      </c>
      <c r="G3023" t="s">
        <v>1521</v>
      </c>
      <c r="H3023" t="s">
        <v>3</v>
      </c>
      <c r="I3023" t="s">
        <v>991</v>
      </c>
      <c r="J3023" t="s">
        <v>840</v>
      </c>
      <c r="K3023" t="s">
        <v>991</v>
      </c>
      <c r="L3023">
        <v>3</v>
      </c>
      <c r="M3023">
        <v>2</v>
      </c>
      <c r="N3023">
        <v>3</v>
      </c>
      <c r="Q3023" t="s">
        <v>248</v>
      </c>
      <c r="R3023" t="s">
        <v>135</v>
      </c>
      <c r="S3023" t="s">
        <v>245</v>
      </c>
      <c r="U3023" t="s">
        <v>1805</v>
      </c>
      <c r="V3023" t="s">
        <v>234</v>
      </c>
      <c r="W3023">
        <v>49</v>
      </c>
    </row>
    <row r="3024" spans="1:23" x14ac:dyDescent="0.2">
      <c r="A3024">
        <v>65</v>
      </c>
      <c r="B3024" t="s">
        <v>187</v>
      </c>
      <c r="C3024" t="s">
        <v>1515</v>
      </c>
      <c r="F3024" t="b">
        <f>IF(ISBLANK(X3024), FALSE, TRUE)</f>
        <v>0</v>
      </c>
      <c r="G3024" t="s">
        <v>1521</v>
      </c>
      <c r="H3024" t="s">
        <v>3</v>
      </c>
      <c r="I3024" t="s">
        <v>991</v>
      </c>
      <c r="J3024" t="s">
        <v>841</v>
      </c>
      <c r="K3024" t="s">
        <v>991</v>
      </c>
      <c r="L3024">
        <v>3</v>
      </c>
      <c r="M3024">
        <v>3</v>
      </c>
      <c r="N3024">
        <v>3</v>
      </c>
      <c r="Q3024" t="s">
        <v>83</v>
      </c>
      <c r="R3024" t="s">
        <v>285</v>
      </c>
      <c r="S3024" t="s">
        <v>245</v>
      </c>
      <c r="U3024" t="s">
        <v>268</v>
      </c>
      <c r="V3024" t="s">
        <v>234</v>
      </c>
      <c r="W3024">
        <v>49</v>
      </c>
    </row>
    <row r="3025" spans="1:24" x14ac:dyDescent="0.2">
      <c r="A3025">
        <v>66</v>
      </c>
      <c r="B3025" t="s">
        <v>187</v>
      </c>
      <c r="C3025" t="s">
        <v>1515</v>
      </c>
      <c r="F3025" t="b">
        <f>IF(ISBLANK(X3025), FALSE, TRUE)</f>
        <v>0</v>
      </c>
      <c r="G3025" t="s">
        <v>1532</v>
      </c>
      <c r="H3025" t="s">
        <v>3</v>
      </c>
      <c r="I3025" t="s">
        <v>991</v>
      </c>
      <c r="J3025" t="s">
        <v>791</v>
      </c>
      <c r="K3025" t="s">
        <v>1895</v>
      </c>
      <c r="L3025">
        <v>3</v>
      </c>
      <c r="M3025">
        <v>2</v>
      </c>
      <c r="N3025">
        <v>5</v>
      </c>
      <c r="O3025">
        <v>1</v>
      </c>
      <c r="P3025">
        <v>2</v>
      </c>
      <c r="Q3025" t="s">
        <v>83</v>
      </c>
      <c r="R3025" t="s">
        <v>780</v>
      </c>
      <c r="S3025" t="s">
        <v>245</v>
      </c>
      <c r="U3025" t="s">
        <v>1896</v>
      </c>
      <c r="V3025" t="s">
        <v>234</v>
      </c>
      <c r="W3025">
        <v>49</v>
      </c>
    </row>
    <row r="3026" spans="1:24" x14ac:dyDescent="0.2">
      <c r="A3026">
        <v>67</v>
      </c>
      <c r="B3026" t="s">
        <v>187</v>
      </c>
      <c r="C3026" t="s">
        <v>1515</v>
      </c>
      <c r="F3026" t="b">
        <f>IF(ISBLANK(X3026), FALSE, TRUE)</f>
        <v>0</v>
      </c>
      <c r="G3026" t="s">
        <v>1521</v>
      </c>
      <c r="H3026" t="s">
        <v>3</v>
      </c>
      <c r="I3026" t="s">
        <v>991</v>
      </c>
      <c r="J3026" t="s">
        <v>842</v>
      </c>
      <c r="K3026" t="s">
        <v>991</v>
      </c>
      <c r="L3026">
        <v>4</v>
      </c>
      <c r="M3026">
        <v>3</v>
      </c>
      <c r="N3026">
        <v>2</v>
      </c>
      <c r="Q3026" t="s">
        <v>248</v>
      </c>
      <c r="R3026" t="s">
        <v>991</v>
      </c>
      <c r="S3026" t="s">
        <v>245</v>
      </c>
      <c r="U3026" t="s">
        <v>407</v>
      </c>
      <c r="V3026" t="s">
        <v>234</v>
      </c>
      <c r="W3026">
        <v>49</v>
      </c>
    </row>
    <row r="3027" spans="1:24" x14ac:dyDescent="0.2">
      <c r="A3027">
        <v>68</v>
      </c>
      <c r="B3027" t="s">
        <v>187</v>
      </c>
      <c r="C3027" t="s">
        <v>1515</v>
      </c>
      <c r="F3027" t="b">
        <f>IF(ISBLANK(X3027), FALSE, TRUE)</f>
        <v>0</v>
      </c>
      <c r="G3027" t="s">
        <v>1521</v>
      </c>
      <c r="H3027" t="s">
        <v>3</v>
      </c>
      <c r="I3027" t="s">
        <v>991</v>
      </c>
      <c r="J3027" t="s">
        <v>843</v>
      </c>
      <c r="K3027" t="s">
        <v>991</v>
      </c>
      <c r="L3027">
        <v>4</v>
      </c>
      <c r="M3027">
        <v>3</v>
      </c>
      <c r="N3027">
        <v>5</v>
      </c>
      <c r="Q3027" t="s">
        <v>83</v>
      </c>
      <c r="R3027" t="s">
        <v>135</v>
      </c>
      <c r="S3027" t="s">
        <v>245</v>
      </c>
      <c r="U3027" t="s">
        <v>1825</v>
      </c>
      <c r="V3027" t="s">
        <v>234</v>
      </c>
      <c r="W3027">
        <v>49</v>
      </c>
    </row>
    <row r="3028" spans="1:24" x14ac:dyDescent="0.2">
      <c r="A3028">
        <v>69</v>
      </c>
      <c r="B3028" t="s">
        <v>187</v>
      </c>
      <c r="C3028" t="s">
        <v>1515</v>
      </c>
      <c r="F3028" t="b">
        <f>IF(ISBLANK(X3028), FALSE, TRUE)</f>
        <v>0</v>
      </c>
      <c r="G3028" t="s">
        <v>1521</v>
      </c>
      <c r="H3028" t="s">
        <v>3</v>
      </c>
      <c r="I3028" t="s">
        <v>991</v>
      </c>
      <c r="J3028" t="s">
        <v>844</v>
      </c>
      <c r="K3028" t="s">
        <v>991</v>
      </c>
      <c r="L3028">
        <v>5</v>
      </c>
      <c r="M3028">
        <v>4</v>
      </c>
      <c r="N3028">
        <v>7</v>
      </c>
      <c r="Q3028" t="s">
        <v>248</v>
      </c>
      <c r="R3028" t="s">
        <v>991</v>
      </c>
      <c r="S3028" t="s">
        <v>245</v>
      </c>
      <c r="U3028" t="s">
        <v>1756</v>
      </c>
      <c r="V3028" t="s">
        <v>234</v>
      </c>
      <c r="W3028">
        <v>49</v>
      </c>
    </row>
    <row r="3029" spans="1:24" x14ac:dyDescent="0.2">
      <c r="A3029">
        <v>70</v>
      </c>
      <c r="B3029" t="s">
        <v>187</v>
      </c>
      <c r="C3029" t="s">
        <v>1515</v>
      </c>
      <c r="F3029" t="b">
        <f>IF(ISBLANK(X3029), FALSE, TRUE)</f>
        <v>0</v>
      </c>
      <c r="G3029" t="s">
        <v>1532</v>
      </c>
      <c r="H3029" t="s">
        <v>3</v>
      </c>
      <c r="I3029" t="s">
        <v>991</v>
      </c>
      <c r="J3029" t="s">
        <v>845</v>
      </c>
      <c r="K3029" t="s">
        <v>991</v>
      </c>
      <c r="L3029">
        <v>5</v>
      </c>
      <c r="M3029">
        <v>2</v>
      </c>
      <c r="N3029">
        <v>2</v>
      </c>
      <c r="Q3029" t="s">
        <v>248</v>
      </c>
      <c r="R3029" t="s">
        <v>991</v>
      </c>
      <c r="S3029" t="s">
        <v>245</v>
      </c>
      <c r="U3029" t="s">
        <v>340</v>
      </c>
      <c r="V3029" t="s">
        <v>234</v>
      </c>
      <c r="W3029">
        <v>49</v>
      </c>
    </row>
    <row r="3030" spans="1:24" x14ac:dyDescent="0.2">
      <c r="A3030">
        <v>71</v>
      </c>
      <c r="B3030" t="s">
        <v>187</v>
      </c>
      <c r="C3030" t="s">
        <v>1515</v>
      </c>
      <c r="F3030" t="b">
        <f>IF(ISBLANK(X3030), FALSE, TRUE)</f>
        <v>0</v>
      </c>
      <c r="G3030" t="s">
        <v>1521</v>
      </c>
      <c r="H3030" t="s">
        <v>3</v>
      </c>
      <c r="I3030" t="s">
        <v>991</v>
      </c>
      <c r="J3030" t="s">
        <v>846</v>
      </c>
      <c r="K3030" t="s">
        <v>991</v>
      </c>
      <c r="L3030">
        <v>6</v>
      </c>
      <c r="M3030">
        <v>4</v>
      </c>
      <c r="N3030">
        <v>6</v>
      </c>
      <c r="Q3030" t="s">
        <v>248</v>
      </c>
      <c r="R3030" t="s">
        <v>150</v>
      </c>
      <c r="S3030" t="s">
        <v>245</v>
      </c>
      <c r="U3030" t="s">
        <v>303</v>
      </c>
      <c r="V3030" t="s">
        <v>234</v>
      </c>
      <c r="W3030">
        <v>49</v>
      </c>
    </row>
    <row r="3031" spans="1:24" x14ac:dyDescent="0.2">
      <c r="A3031">
        <v>72</v>
      </c>
      <c r="B3031" t="s">
        <v>187</v>
      </c>
      <c r="C3031" t="s">
        <v>1515</v>
      </c>
      <c r="F3031" t="b">
        <f>IF(ISBLANK(X3031), FALSE, TRUE)</f>
        <v>0</v>
      </c>
      <c r="G3031" t="s">
        <v>1532</v>
      </c>
      <c r="H3031" t="s">
        <v>3</v>
      </c>
      <c r="I3031" t="s">
        <v>991</v>
      </c>
      <c r="J3031" t="s">
        <v>847</v>
      </c>
      <c r="K3031" t="s">
        <v>991</v>
      </c>
      <c r="L3031">
        <v>6</v>
      </c>
      <c r="M3031">
        <v>4</v>
      </c>
      <c r="N3031">
        <v>4</v>
      </c>
      <c r="Q3031" t="s">
        <v>83</v>
      </c>
      <c r="R3031" t="s">
        <v>135</v>
      </c>
      <c r="S3031" t="s">
        <v>245</v>
      </c>
      <c r="U3031" t="s">
        <v>314</v>
      </c>
      <c r="V3031" t="s">
        <v>234</v>
      </c>
      <c r="W3031">
        <v>49</v>
      </c>
    </row>
    <row r="3032" spans="1:24" x14ac:dyDescent="0.2">
      <c r="A3032">
        <v>73</v>
      </c>
      <c r="B3032" t="s">
        <v>187</v>
      </c>
      <c r="C3032" t="s">
        <v>1515</v>
      </c>
      <c r="F3032" t="b">
        <f>IF(ISBLANK(X3032), FALSE, TRUE)</f>
        <v>0</v>
      </c>
      <c r="G3032" t="s">
        <v>1532</v>
      </c>
      <c r="H3032" t="s">
        <v>3</v>
      </c>
      <c r="I3032" t="s">
        <v>991</v>
      </c>
      <c r="J3032" t="s">
        <v>983</v>
      </c>
      <c r="K3032" t="s">
        <v>991</v>
      </c>
      <c r="L3032">
        <v>1</v>
      </c>
      <c r="O3032">
        <v>1</v>
      </c>
      <c r="P3032">
        <v>1</v>
      </c>
      <c r="R3032" t="s">
        <v>991</v>
      </c>
      <c r="S3032" t="s">
        <v>915</v>
      </c>
      <c r="U3032" t="s">
        <v>7</v>
      </c>
      <c r="V3032" t="s">
        <v>234</v>
      </c>
      <c r="W3032">
        <v>49</v>
      </c>
    </row>
    <row r="3033" spans="1:24" x14ac:dyDescent="0.2">
      <c r="A3033">
        <v>74</v>
      </c>
      <c r="B3033" t="s">
        <v>187</v>
      </c>
      <c r="C3033" t="s">
        <v>1515</v>
      </c>
      <c r="F3033" t="b">
        <f>IF(ISBLANK(X3033), FALSE, TRUE)</f>
        <v>0</v>
      </c>
      <c r="G3033" t="s">
        <v>1522</v>
      </c>
      <c r="H3033" t="s">
        <v>3</v>
      </c>
      <c r="I3033" t="s">
        <v>991</v>
      </c>
      <c r="J3033" t="s">
        <v>191</v>
      </c>
      <c r="K3033" t="s">
        <v>991</v>
      </c>
      <c r="L3033">
        <v>1</v>
      </c>
      <c r="R3033" t="s">
        <v>991</v>
      </c>
      <c r="S3033" t="s">
        <v>6</v>
      </c>
      <c r="U3033" t="s">
        <v>19</v>
      </c>
      <c r="V3033" t="s">
        <v>234</v>
      </c>
      <c r="W3033">
        <v>49</v>
      </c>
    </row>
    <row r="3034" spans="1:24" x14ac:dyDescent="0.2">
      <c r="A3034">
        <v>75</v>
      </c>
      <c r="B3034" t="s">
        <v>187</v>
      </c>
      <c r="C3034" t="s">
        <v>1515</v>
      </c>
      <c r="F3034" t="b">
        <f>IF(ISBLANK(X3034), FALSE, TRUE)</f>
        <v>1</v>
      </c>
      <c r="G3034" t="s">
        <v>1521</v>
      </c>
      <c r="H3034" t="s">
        <v>3</v>
      </c>
      <c r="I3034" t="s">
        <v>991</v>
      </c>
      <c r="J3034" t="s">
        <v>15</v>
      </c>
      <c r="K3034" t="s">
        <v>991</v>
      </c>
      <c r="L3034">
        <v>1</v>
      </c>
      <c r="R3034" t="s">
        <v>991</v>
      </c>
      <c r="S3034" t="s">
        <v>6</v>
      </c>
      <c r="U3034" t="s">
        <v>16</v>
      </c>
      <c r="V3034" t="s">
        <v>234</v>
      </c>
      <c r="W3034">
        <v>49</v>
      </c>
      <c r="X3034">
        <v>85</v>
      </c>
    </row>
    <row r="3035" spans="1:24" x14ac:dyDescent="0.2">
      <c r="A3035">
        <v>76</v>
      </c>
      <c r="B3035" t="s">
        <v>187</v>
      </c>
      <c r="C3035" t="s">
        <v>1515</v>
      </c>
      <c r="F3035" t="b">
        <f>IF(ISBLANK(X3035), FALSE, TRUE)</f>
        <v>0</v>
      </c>
      <c r="G3035" t="s">
        <v>1521</v>
      </c>
      <c r="H3035" t="s">
        <v>3</v>
      </c>
      <c r="I3035" t="s">
        <v>991</v>
      </c>
      <c r="J3035" t="s">
        <v>192</v>
      </c>
      <c r="K3035" t="s">
        <v>991</v>
      </c>
      <c r="L3035">
        <v>2</v>
      </c>
      <c r="R3035" t="s">
        <v>991</v>
      </c>
      <c r="S3035" t="s">
        <v>6</v>
      </c>
      <c r="U3035" t="s">
        <v>19</v>
      </c>
      <c r="V3035" t="s">
        <v>234</v>
      </c>
      <c r="W3035">
        <v>49</v>
      </c>
    </row>
    <row r="3036" spans="1:24" x14ac:dyDescent="0.2">
      <c r="A3036">
        <v>77</v>
      </c>
      <c r="B3036" t="s">
        <v>187</v>
      </c>
      <c r="C3036" t="s">
        <v>1515</v>
      </c>
      <c r="F3036" t="b">
        <f>IF(ISBLANK(X3036), FALSE, TRUE)</f>
        <v>0</v>
      </c>
      <c r="G3036" t="s">
        <v>1522</v>
      </c>
      <c r="H3036" t="s">
        <v>3</v>
      </c>
      <c r="I3036" t="s">
        <v>991</v>
      </c>
      <c r="J3036" t="s">
        <v>193</v>
      </c>
      <c r="K3036" t="s">
        <v>991</v>
      </c>
      <c r="L3036">
        <v>2</v>
      </c>
      <c r="R3036" t="s">
        <v>2030</v>
      </c>
      <c r="S3036" t="s">
        <v>6</v>
      </c>
      <c r="U3036" t="s">
        <v>52</v>
      </c>
      <c r="V3036" t="s">
        <v>234</v>
      </c>
      <c r="W3036">
        <v>49</v>
      </c>
    </row>
    <row r="3037" spans="1:24" x14ac:dyDescent="0.2">
      <c r="A3037">
        <v>78</v>
      </c>
      <c r="B3037" t="s">
        <v>187</v>
      </c>
      <c r="C3037" t="s">
        <v>1515</v>
      </c>
      <c r="F3037" t="b">
        <f>IF(ISBLANK(X3037), FALSE, TRUE)</f>
        <v>0</v>
      </c>
      <c r="G3037" t="s">
        <v>1521</v>
      </c>
      <c r="H3037" t="s">
        <v>3</v>
      </c>
      <c r="I3037" t="s">
        <v>991</v>
      </c>
      <c r="J3037" t="s">
        <v>194</v>
      </c>
      <c r="K3037" t="s">
        <v>991</v>
      </c>
      <c r="L3037">
        <v>4</v>
      </c>
      <c r="R3037" t="s">
        <v>991</v>
      </c>
      <c r="S3037" t="s">
        <v>6</v>
      </c>
      <c r="U3037" t="s">
        <v>19</v>
      </c>
      <c r="V3037" t="s">
        <v>234</v>
      </c>
      <c r="W3037">
        <v>49</v>
      </c>
    </row>
    <row r="3038" spans="1:24" x14ac:dyDescent="0.2">
      <c r="A3038">
        <v>79</v>
      </c>
      <c r="B3038" t="s">
        <v>187</v>
      </c>
      <c r="C3038" t="s">
        <v>1515</v>
      </c>
      <c r="F3038" t="b">
        <f>IF(ISBLANK(X3038), FALSE, TRUE)</f>
        <v>0</v>
      </c>
      <c r="G3038" t="s">
        <v>1521</v>
      </c>
      <c r="H3038" t="s">
        <v>3</v>
      </c>
      <c r="I3038" t="s">
        <v>991</v>
      </c>
      <c r="J3038" t="s">
        <v>195</v>
      </c>
      <c r="K3038" t="s">
        <v>991</v>
      </c>
      <c r="L3038">
        <v>5</v>
      </c>
      <c r="R3038" t="s">
        <v>991</v>
      </c>
      <c r="S3038" t="s">
        <v>6</v>
      </c>
      <c r="U3038" t="s">
        <v>19</v>
      </c>
      <c r="V3038" t="s">
        <v>234</v>
      </c>
      <c r="W3038">
        <v>49</v>
      </c>
    </row>
    <row r="3039" spans="1:24" x14ac:dyDescent="0.2">
      <c r="A3039">
        <v>80</v>
      </c>
      <c r="B3039" t="s">
        <v>187</v>
      </c>
      <c r="C3039" t="s">
        <v>1515</v>
      </c>
      <c r="F3039" t="b">
        <f>IF(ISBLANK(X3039), FALSE, TRUE)</f>
        <v>0</v>
      </c>
      <c r="G3039" t="s">
        <v>1516</v>
      </c>
      <c r="H3039" t="s">
        <v>3</v>
      </c>
      <c r="I3039" t="s">
        <v>991</v>
      </c>
      <c r="J3039" t="s">
        <v>196</v>
      </c>
      <c r="K3039" t="s">
        <v>991</v>
      </c>
      <c r="L3039">
        <v>9</v>
      </c>
      <c r="R3039" t="s">
        <v>991</v>
      </c>
      <c r="S3039" t="s">
        <v>6</v>
      </c>
      <c r="U3039" t="s">
        <v>52</v>
      </c>
      <c r="V3039" t="s">
        <v>234</v>
      </c>
      <c r="W3039">
        <v>49</v>
      </c>
    </row>
    <row r="3040" spans="1:24" x14ac:dyDescent="0.2">
      <c r="A3040">
        <v>81</v>
      </c>
      <c r="B3040" t="s">
        <v>187</v>
      </c>
      <c r="C3040" t="s">
        <v>1515</v>
      </c>
      <c r="F3040" t="b">
        <f>IF(ISBLANK(X3040), FALSE, TRUE)</f>
        <v>0</v>
      </c>
      <c r="G3040" t="s">
        <v>1521</v>
      </c>
      <c r="H3040" t="s">
        <v>22</v>
      </c>
      <c r="I3040" t="s">
        <v>1526</v>
      </c>
      <c r="J3040" t="s">
        <v>848</v>
      </c>
      <c r="K3040" t="s">
        <v>991</v>
      </c>
      <c r="L3040">
        <v>1</v>
      </c>
      <c r="M3040">
        <v>2</v>
      </c>
      <c r="N3040">
        <v>1</v>
      </c>
      <c r="Q3040" t="s">
        <v>248</v>
      </c>
      <c r="R3040" t="s">
        <v>687</v>
      </c>
      <c r="S3040" t="s">
        <v>245</v>
      </c>
      <c r="U3040" t="s">
        <v>555</v>
      </c>
      <c r="V3040" t="s">
        <v>234</v>
      </c>
      <c r="W3040">
        <v>49</v>
      </c>
    </row>
    <row r="3041" spans="1:23" x14ac:dyDescent="0.2">
      <c r="A3041">
        <v>82</v>
      </c>
      <c r="B3041" t="s">
        <v>187</v>
      </c>
      <c r="C3041" t="s">
        <v>1515</v>
      </c>
      <c r="F3041" t="b">
        <f>IF(ISBLANK(X3041), FALSE, TRUE)</f>
        <v>0</v>
      </c>
      <c r="G3041" t="s">
        <v>1521</v>
      </c>
      <c r="H3041" t="s">
        <v>22</v>
      </c>
      <c r="I3041" t="s">
        <v>1526</v>
      </c>
      <c r="J3041" t="s">
        <v>849</v>
      </c>
      <c r="K3041" t="s">
        <v>991</v>
      </c>
      <c r="L3041">
        <v>2</v>
      </c>
      <c r="M3041">
        <v>1</v>
      </c>
      <c r="N3041">
        <v>1</v>
      </c>
      <c r="Q3041" t="s">
        <v>248</v>
      </c>
      <c r="R3041" t="s">
        <v>991</v>
      </c>
      <c r="S3041" t="s">
        <v>245</v>
      </c>
      <c r="U3041" t="s">
        <v>555</v>
      </c>
      <c r="V3041" t="s">
        <v>234</v>
      </c>
      <c r="W3041">
        <v>49</v>
      </c>
    </row>
    <row r="3042" spans="1:23" x14ac:dyDescent="0.2">
      <c r="A3042">
        <v>83</v>
      </c>
      <c r="B3042" t="s">
        <v>187</v>
      </c>
      <c r="C3042" t="s">
        <v>1515</v>
      </c>
      <c r="F3042" t="b">
        <f>IF(ISBLANK(X3042), FALSE, TRUE)</f>
        <v>0</v>
      </c>
      <c r="G3042" t="s">
        <v>1522</v>
      </c>
      <c r="H3042" t="s">
        <v>22</v>
      </c>
      <c r="I3042" t="s">
        <v>1526</v>
      </c>
      <c r="J3042" t="s">
        <v>850</v>
      </c>
      <c r="K3042" t="s">
        <v>991</v>
      </c>
      <c r="L3042">
        <v>2</v>
      </c>
      <c r="M3042">
        <v>2</v>
      </c>
      <c r="N3042">
        <v>2</v>
      </c>
      <c r="O3042">
        <v>0</v>
      </c>
      <c r="P3042">
        <v>0</v>
      </c>
      <c r="Q3042" t="s">
        <v>83</v>
      </c>
      <c r="R3042" t="s">
        <v>991</v>
      </c>
      <c r="S3042" t="s">
        <v>245</v>
      </c>
      <c r="U3042" t="s">
        <v>1866</v>
      </c>
      <c r="V3042" t="s">
        <v>234</v>
      </c>
      <c r="W3042">
        <v>49</v>
      </c>
    </row>
    <row r="3043" spans="1:23" x14ac:dyDescent="0.2">
      <c r="A3043">
        <v>84</v>
      </c>
      <c r="B3043" t="s">
        <v>187</v>
      </c>
      <c r="C3043" t="s">
        <v>1515</v>
      </c>
      <c r="F3043" t="b">
        <f>IF(ISBLANK(X3043), FALSE, TRUE)</f>
        <v>0</v>
      </c>
      <c r="G3043" t="s">
        <v>1532</v>
      </c>
      <c r="H3043" t="s">
        <v>22</v>
      </c>
      <c r="I3043" t="s">
        <v>1526</v>
      </c>
      <c r="J3043" t="s">
        <v>792</v>
      </c>
      <c r="K3043" t="s">
        <v>1897</v>
      </c>
      <c r="L3043">
        <v>2</v>
      </c>
      <c r="M3043">
        <v>3</v>
      </c>
      <c r="N3043">
        <v>2</v>
      </c>
      <c r="O3043">
        <v>1</v>
      </c>
      <c r="P3043">
        <v>1</v>
      </c>
      <c r="Q3043" t="s">
        <v>83</v>
      </c>
      <c r="R3043" t="s">
        <v>780</v>
      </c>
      <c r="S3043" t="s">
        <v>245</v>
      </c>
      <c r="U3043" t="s">
        <v>1871</v>
      </c>
      <c r="V3043" t="s">
        <v>234</v>
      </c>
      <c r="W3043">
        <v>49</v>
      </c>
    </row>
    <row r="3044" spans="1:23" x14ac:dyDescent="0.2">
      <c r="A3044">
        <v>85</v>
      </c>
      <c r="B3044" t="s">
        <v>187</v>
      </c>
      <c r="C3044" t="s">
        <v>1515</v>
      </c>
      <c r="F3044" t="b">
        <f>IF(ISBLANK(X3044), FALSE, TRUE)</f>
        <v>0</v>
      </c>
      <c r="G3044" t="s">
        <v>1522</v>
      </c>
      <c r="H3044" t="s">
        <v>22</v>
      </c>
      <c r="I3044" t="s">
        <v>1526</v>
      </c>
      <c r="J3044" t="s">
        <v>793</v>
      </c>
      <c r="K3044" t="s">
        <v>1898</v>
      </c>
      <c r="L3044">
        <v>3</v>
      </c>
      <c r="M3044">
        <v>2</v>
      </c>
      <c r="N3044">
        <v>4</v>
      </c>
      <c r="Q3044" t="s">
        <v>248</v>
      </c>
      <c r="R3044" t="s">
        <v>991</v>
      </c>
      <c r="S3044" t="s">
        <v>245</v>
      </c>
      <c r="U3044" t="s">
        <v>274</v>
      </c>
      <c r="V3044" t="s">
        <v>234</v>
      </c>
      <c r="W3044">
        <v>49</v>
      </c>
    </row>
    <row r="3045" spans="1:23" x14ac:dyDescent="0.2">
      <c r="A3045">
        <v>86</v>
      </c>
      <c r="B3045" t="s">
        <v>187</v>
      </c>
      <c r="C3045" t="s">
        <v>1515</v>
      </c>
      <c r="F3045" t="b">
        <f>IF(ISBLANK(X3045), FALSE, TRUE)</f>
        <v>0</v>
      </c>
      <c r="G3045" t="s">
        <v>1532</v>
      </c>
      <c r="H3045" t="s">
        <v>22</v>
      </c>
      <c r="I3045" t="s">
        <v>1526</v>
      </c>
      <c r="J3045" t="s">
        <v>794</v>
      </c>
      <c r="K3045" t="s">
        <v>1899</v>
      </c>
      <c r="L3045">
        <v>3</v>
      </c>
      <c r="M3045">
        <v>4</v>
      </c>
      <c r="N3045">
        <v>3</v>
      </c>
      <c r="O3045">
        <v>1</v>
      </c>
      <c r="P3045">
        <v>1</v>
      </c>
      <c r="Q3045" t="s">
        <v>83</v>
      </c>
      <c r="R3045" t="s">
        <v>780</v>
      </c>
      <c r="S3045" t="s">
        <v>245</v>
      </c>
      <c r="U3045" t="s">
        <v>1871</v>
      </c>
      <c r="V3045" t="s">
        <v>234</v>
      </c>
      <c r="W3045">
        <v>49</v>
      </c>
    </row>
    <row r="3046" spans="1:23" x14ac:dyDescent="0.2">
      <c r="A3046">
        <v>87</v>
      </c>
      <c r="B3046" t="s">
        <v>187</v>
      </c>
      <c r="C3046" t="s">
        <v>1515</v>
      </c>
      <c r="F3046" t="b">
        <f>IF(ISBLANK(X3046), FALSE, TRUE)</f>
        <v>0</v>
      </c>
      <c r="G3046" t="s">
        <v>1521</v>
      </c>
      <c r="H3046" t="s">
        <v>22</v>
      </c>
      <c r="I3046" t="s">
        <v>1526</v>
      </c>
      <c r="J3046" t="s">
        <v>851</v>
      </c>
      <c r="K3046" t="s">
        <v>991</v>
      </c>
      <c r="L3046">
        <v>4</v>
      </c>
      <c r="M3046">
        <v>2</v>
      </c>
      <c r="N3046">
        <v>3</v>
      </c>
      <c r="Q3046" t="s">
        <v>248</v>
      </c>
      <c r="R3046" t="s">
        <v>250</v>
      </c>
      <c r="S3046" t="s">
        <v>245</v>
      </c>
      <c r="U3046" t="s">
        <v>274</v>
      </c>
      <c r="V3046" t="s">
        <v>234</v>
      </c>
      <c r="W3046">
        <v>49</v>
      </c>
    </row>
    <row r="3047" spans="1:23" x14ac:dyDescent="0.2">
      <c r="A3047">
        <v>88</v>
      </c>
      <c r="B3047" t="s">
        <v>187</v>
      </c>
      <c r="C3047" t="s">
        <v>1515</v>
      </c>
      <c r="F3047" t="b">
        <f>IF(ISBLANK(X3047), FALSE, TRUE)</f>
        <v>0</v>
      </c>
      <c r="G3047" t="s">
        <v>1532</v>
      </c>
      <c r="H3047" t="s">
        <v>22</v>
      </c>
      <c r="I3047" t="s">
        <v>1526</v>
      </c>
      <c r="J3047" t="s">
        <v>795</v>
      </c>
      <c r="K3047" t="s">
        <v>1900</v>
      </c>
      <c r="L3047">
        <v>5</v>
      </c>
      <c r="M3047">
        <v>5</v>
      </c>
      <c r="N3047">
        <v>6</v>
      </c>
      <c r="Q3047" t="s">
        <v>83</v>
      </c>
      <c r="R3047" t="s">
        <v>991</v>
      </c>
      <c r="S3047" t="s">
        <v>245</v>
      </c>
      <c r="U3047" t="s">
        <v>1856</v>
      </c>
      <c r="V3047" t="s">
        <v>234</v>
      </c>
      <c r="W3047">
        <v>49</v>
      </c>
    </row>
    <row r="3048" spans="1:23" x14ac:dyDescent="0.2">
      <c r="A3048">
        <v>89</v>
      </c>
      <c r="B3048" t="s">
        <v>187</v>
      </c>
      <c r="C3048" t="s">
        <v>1515</v>
      </c>
      <c r="F3048" t="b">
        <f>IF(ISBLANK(X3048), FALSE, TRUE)</f>
        <v>0</v>
      </c>
      <c r="G3048" t="s">
        <v>1522</v>
      </c>
      <c r="H3048" t="s">
        <v>22</v>
      </c>
      <c r="I3048" t="s">
        <v>1526</v>
      </c>
      <c r="J3048" t="s">
        <v>765</v>
      </c>
      <c r="K3048" t="s">
        <v>1901</v>
      </c>
      <c r="L3048">
        <v>6</v>
      </c>
      <c r="M3048">
        <v>6</v>
      </c>
      <c r="N3048">
        <v>6</v>
      </c>
      <c r="Q3048" t="s">
        <v>248</v>
      </c>
      <c r="R3048" t="s">
        <v>991</v>
      </c>
      <c r="S3048" t="s">
        <v>245</v>
      </c>
      <c r="U3048" t="s">
        <v>1756</v>
      </c>
      <c r="V3048" t="s">
        <v>234</v>
      </c>
      <c r="W3048">
        <v>49</v>
      </c>
    </row>
    <row r="3049" spans="1:23" x14ac:dyDescent="0.2">
      <c r="A3049">
        <v>90</v>
      </c>
      <c r="B3049" t="s">
        <v>187</v>
      </c>
      <c r="C3049" t="s">
        <v>1515</v>
      </c>
      <c r="F3049" t="b">
        <f>IF(ISBLANK(X3049), FALSE, TRUE)</f>
        <v>0</v>
      </c>
      <c r="G3049" t="s">
        <v>1516</v>
      </c>
      <c r="H3049" t="s">
        <v>22</v>
      </c>
      <c r="I3049" t="s">
        <v>1526</v>
      </c>
      <c r="J3049" t="s">
        <v>796</v>
      </c>
      <c r="K3049" t="s">
        <v>1902</v>
      </c>
      <c r="L3049">
        <v>11</v>
      </c>
      <c r="M3049">
        <v>12</v>
      </c>
      <c r="N3049">
        <v>12</v>
      </c>
      <c r="Q3049" t="s">
        <v>248</v>
      </c>
      <c r="R3049" t="s">
        <v>165</v>
      </c>
      <c r="S3049" t="s">
        <v>245</v>
      </c>
      <c r="U3049" t="s">
        <v>257</v>
      </c>
      <c r="V3049" t="s">
        <v>234</v>
      </c>
      <c r="W3049">
        <v>49</v>
      </c>
    </row>
    <row r="3050" spans="1:23" x14ac:dyDescent="0.2">
      <c r="A3050">
        <v>91</v>
      </c>
      <c r="B3050" t="s">
        <v>187</v>
      </c>
      <c r="C3050" t="s">
        <v>1515</v>
      </c>
      <c r="F3050" t="b">
        <f>IF(ISBLANK(X3050), FALSE, TRUE)</f>
        <v>0</v>
      </c>
      <c r="G3050" t="s">
        <v>1532</v>
      </c>
      <c r="H3050" t="s">
        <v>22</v>
      </c>
      <c r="I3050" t="s">
        <v>1526</v>
      </c>
      <c r="J3050" t="s">
        <v>197</v>
      </c>
      <c r="K3050" t="s">
        <v>991</v>
      </c>
      <c r="L3050">
        <v>1</v>
      </c>
      <c r="R3050" t="s">
        <v>991</v>
      </c>
      <c r="S3050" t="s">
        <v>6</v>
      </c>
      <c r="U3050" t="s">
        <v>19</v>
      </c>
      <c r="V3050" t="s">
        <v>234</v>
      </c>
      <c r="W3050">
        <v>49</v>
      </c>
    </row>
    <row r="3051" spans="1:23" x14ac:dyDescent="0.2">
      <c r="A3051">
        <v>92</v>
      </c>
      <c r="B3051" t="s">
        <v>187</v>
      </c>
      <c r="C3051" t="s">
        <v>1515</v>
      </c>
      <c r="F3051" t="b">
        <f>IF(ISBLANK(X3051), FALSE, TRUE)</f>
        <v>0</v>
      </c>
      <c r="G3051" t="s">
        <v>1516</v>
      </c>
      <c r="H3051" t="s">
        <v>22</v>
      </c>
      <c r="I3051" t="s">
        <v>1526</v>
      </c>
      <c r="J3051" t="s">
        <v>198</v>
      </c>
      <c r="K3051" t="s">
        <v>991</v>
      </c>
      <c r="L3051">
        <v>7</v>
      </c>
      <c r="R3051" t="s">
        <v>991</v>
      </c>
      <c r="S3051" t="s">
        <v>6</v>
      </c>
      <c r="U3051" t="s">
        <v>16</v>
      </c>
      <c r="V3051" t="s">
        <v>234</v>
      </c>
      <c r="W3051">
        <v>49</v>
      </c>
    </row>
    <row r="3052" spans="1:23" x14ac:dyDescent="0.2">
      <c r="A3052">
        <v>93</v>
      </c>
      <c r="B3052" t="s">
        <v>187</v>
      </c>
      <c r="C3052" t="s">
        <v>1515</v>
      </c>
      <c r="F3052" t="b">
        <f>IF(ISBLANK(X3052), FALSE, TRUE)</f>
        <v>0</v>
      </c>
      <c r="G3052" t="s">
        <v>1522</v>
      </c>
      <c r="H3052" t="s">
        <v>22</v>
      </c>
      <c r="I3052" t="s">
        <v>1524</v>
      </c>
      <c r="J3052" t="s">
        <v>797</v>
      </c>
      <c r="K3052" t="s">
        <v>1903</v>
      </c>
      <c r="L3052">
        <v>1</v>
      </c>
      <c r="M3052">
        <v>1</v>
      </c>
      <c r="N3052">
        <v>2</v>
      </c>
      <c r="O3052">
        <v>1</v>
      </c>
      <c r="P3052">
        <v>2</v>
      </c>
      <c r="Q3052" t="s">
        <v>83</v>
      </c>
      <c r="R3052" t="s">
        <v>780</v>
      </c>
      <c r="S3052" t="s">
        <v>245</v>
      </c>
      <c r="U3052" t="s">
        <v>1852</v>
      </c>
      <c r="V3052" t="s">
        <v>234</v>
      </c>
      <c r="W3052">
        <v>49</v>
      </c>
    </row>
    <row r="3053" spans="1:23" x14ac:dyDescent="0.2">
      <c r="A3053">
        <v>94</v>
      </c>
      <c r="B3053" t="s">
        <v>187</v>
      </c>
      <c r="C3053" t="s">
        <v>1515</v>
      </c>
      <c r="F3053" t="b">
        <f>IF(ISBLANK(X3053), FALSE, TRUE)</f>
        <v>0</v>
      </c>
      <c r="G3053" t="s">
        <v>1522</v>
      </c>
      <c r="H3053" t="s">
        <v>22</v>
      </c>
      <c r="I3053" t="s">
        <v>1524</v>
      </c>
      <c r="J3053" t="s">
        <v>300</v>
      </c>
      <c r="K3053" t="s">
        <v>1511</v>
      </c>
      <c r="L3053">
        <v>2</v>
      </c>
      <c r="M3053">
        <v>3</v>
      </c>
      <c r="N3053">
        <v>2</v>
      </c>
      <c r="O3053">
        <v>3</v>
      </c>
      <c r="P3053">
        <v>2</v>
      </c>
      <c r="Q3053" t="s">
        <v>83</v>
      </c>
      <c r="R3053" t="s">
        <v>780</v>
      </c>
      <c r="S3053" t="s">
        <v>245</v>
      </c>
      <c r="U3053" t="s">
        <v>1860</v>
      </c>
      <c r="V3053" t="s">
        <v>234</v>
      </c>
      <c r="W3053">
        <v>49</v>
      </c>
    </row>
    <row r="3054" spans="1:23" x14ac:dyDescent="0.2">
      <c r="A3054">
        <v>95</v>
      </c>
      <c r="B3054" t="s">
        <v>187</v>
      </c>
      <c r="C3054" t="s">
        <v>1515</v>
      </c>
      <c r="F3054" t="b">
        <f>IF(ISBLANK(X3054), FALSE, TRUE)</f>
        <v>0</v>
      </c>
      <c r="G3054" t="s">
        <v>1521</v>
      </c>
      <c r="H3054" t="s">
        <v>22</v>
      </c>
      <c r="I3054" t="s">
        <v>1524</v>
      </c>
      <c r="J3054" t="s">
        <v>852</v>
      </c>
      <c r="K3054" t="s">
        <v>991</v>
      </c>
      <c r="L3054">
        <v>2</v>
      </c>
      <c r="M3054">
        <v>3</v>
      </c>
      <c r="N3054">
        <v>2</v>
      </c>
      <c r="Q3054" t="s">
        <v>248</v>
      </c>
      <c r="R3054" t="s">
        <v>991</v>
      </c>
      <c r="S3054" t="s">
        <v>245</v>
      </c>
      <c r="U3054" t="s">
        <v>290</v>
      </c>
      <c r="V3054" t="s">
        <v>234</v>
      </c>
      <c r="W3054">
        <v>49</v>
      </c>
    </row>
    <row r="3055" spans="1:23" x14ac:dyDescent="0.2">
      <c r="A3055">
        <v>96</v>
      </c>
      <c r="B3055" t="s">
        <v>187</v>
      </c>
      <c r="C3055" t="s">
        <v>1515</v>
      </c>
      <c r="F3055" t="b">
        <f>IF(ISBLANK(X3055), FALSE, TRUE)</f>
        <v>0</v>
      </c>
      <c r="G3055" t="s">
        <v>1532</v>
      </c>
      <c r="H3055" t="s">
        <v>22</v>
      </c>
      <c r="I3055" t="s">
        <v>1524</v>
      </c>
      <c r="J3055" t="s">
        <v>798</v>
      </c>
      <c r="K3055" t="s">
        <v>1904</v>
      </c>
      <c r="L3055">
        <v>3</v>
      </c>
      <c r="M3055">
        <v>3</v>
      </c>
      <c r="N3055">
        <v>3</v>
      </c>
      <c r="Q3055" t="s">
        <v>248</v>
      </c>
      <c r="R3055" t="s">
        <v>250</v>
      </c>
      <c r="S3055" t="s">
        <v>245</v>
      </c>
      <c r="U3055" t="s">
        <v>290</v>
      </c>
      <c r="V3055" t="s">
        <v>234</v>
      </c>
      <c r="W3055">
        <v>49</v>
      </c>
    </row>
    <row r="3056" spans="1:23" x14ac:dyDescent="0.2">
      <c r="A3056">
        <v>97</v>
      </c>
      <c r="B3056" t="s">
        <v>187</v>
      </c>
      <c r="C3056" t="s">
        <v>1515</v>
      </c>
      <c r="F3056" t="b">
        <f>IF(ISBLANK(X3056), FALSE, TRUE)</f>
        <v>0</v>
      </c>
      <c r="G3056" t="s">
        <v>1532</v>
      </c>
      <c r="H3056" t="s">
        <v>22</v>
      </c>
      <c r="I3056" t="s">
        <v>1524</v>
      </c>
      <c r="J3056" t="s">
        <v>419</v>
      </c>
      <c r="K3056" t="s">
        <v>1905</v>
      </c>
      <c r="L3056">
        <v>3</v>
      </c>
      <c r="M3056">
        <v>3</v>
      </c>
      <c r="N3056">
        <v>4</v>
      </c>
      <c r="Q3056" t="s">
        <v>83</v>
      </c>
      <c r="R3056" t="s">
        <v>150</v>
      </c>
      <c r="S3056" t="s">
        <v>245</v>
      </c>
      <c r="U3056" t="s">
        <v>252</v>
      </c>
      <c r="V3056" t="s">
        <v>234</v>
      </c>
      <c r="W3056">
        <v>49</v>
      </c>
    </row>
    <row r="3057" spans="1:24" x14ac:dyDescent="0.2">
      <c r="A3057">
        <v>98</v>
      </c>
      <c r="B3057" t="s">
        <v>187</v>
      </c>
      <c r="C3057" t="s">
        <v>1515</v>
      </c>
      <c r="F3057" t="b">
        <f>IF(ISBLANK(X3057), FALSE, TRUE)</f>
        <v>0</v>
      </c>
      <c r="G3057" t="s">
        <v>1522</v>
      </c>
      <c r="H3057" t="s">
        <v>22</v>
      </c>
      <c r="I3057" t="s">
        <v>1524</v>
      </c>
      <c r="J3057" t="s">
        <v>799</v>
      </c>
      <c r="K3057" t="s">
        <v>1906</v>
      </c>
      <c r="L3057">
        <v>3</v>
      </c>
      <c r="M3057">
        <v>2</v>
      </c>
      <c r="N3057">
        <v>5</v>
      </c>
      <c r="O3057">
        <v>2</v>
      </c>
      <c r="P3057">
        <v>2</v>
      </c>
      <c r="Q3057" t="s">
        <v>83</v>
      </c>
      <c r="R3057" t="s">
        <v>780</v>
      </c>
      <c r="S3057" t="s">
        <v>245</v>
      </c>
      <c r="U3057" t="s">
        <v>1862</v>
      </c>
      <c r="V3057" t="s">
        <v>234</v>
      </c>
      <c r="W3057">
        <v>49</v>
      </c>
    </row>
    <row r="3058" spans="1:24" x14ac:dyDescent="0.2">
      <c r="A3058">
        <v>99</v>
      </c>
      <c r="B3058" t="s">
        <v>187</v>
      </c>
      <c r="C3058" t="s">
        <v>1515</v>
      </c>
      <c r="F3058" t="b">
        <f>IF(ISBLANK(X3058), FALSE, TRUE)</f>
        <v>0</v>
      </c>
      <c r="G3058" t="s">
        <v>1521</v>
      </c>
      <c r="H3058" t="s">
        <v>22</v>
      </c>
      <c r="I3058" t="s">
        <v>1524</v>
      </c>
      <c r="J3058" t="s">
        <v>853</v>
      </c>
      <c r="K3058" t="s">
        <v>991</v>
      </c>
      <c r="L3058">
        <v>3</v>
      </c>
      <c r="M3058">
        <v>2</v>
      </c>
      <c r="N3058">
        <v>1</v>
      </c>
      <c r="Q3058" t="s">
        <v>83</v>
      </c>
      <c r="R3058" t="s">
        <v>991</v>
      </c>
      <c r="S3058" t="s">
        <v>245</v>
      </c>
      <c r="U3058" t="s">
        <v>488</v>
      </c>
      <c r="V3058" t="s">
        <v>234</v>
      </c>
      <c r="W3058">
        <v>49</v>
      </c>
    </row>
    <row r="3059" spans="1:24" x14ac:dyDescent="0.2">
      <c r="A3059">
        <v>100</v>
      </c>
      <c r="B3059" t="s">
        <v>187</v>
      </c>
      <c r="C3059" t="s">
        <v>1515</v>
      </c>
      <c r="F3059" t="b">
        <f>IF(ISBLANK(X3059), FALSE, TRUE)</f>
        <v>0</v>
      </c>
      <c r="G3059" t="s">
        <v>1532</v>
      </c>
      <c r="H3059" t="s">
        <v>22</v>
      </c>
      <c r="I3059" t="s">
        <v>1524</v>
      </c>
      <c r="J3059" t="s">
        <v>573</v>
      </c>
      <c r="K3059" t="s">
        <v>1907</v>
      </c>
      <c r="L3059">
        <v>4</v>
      </c>
      <c r="M3059">
        <v>3</v>
      </c>
      <c r="N3059">
        <v>3</v>
      </c>
      <c r="O3059">
        <v>2</v>
      </c>
      <c r="P3059">
        <v>3</v>
      </c>
      <c r="Q3059" t="s">
        <v>83</v>
      </c>
      <c r="R3059" t="s">
        <v>780</v>
      </c>
      <c r="S3059" t="s">
        <v>245</v>
      </c>
      <c r="U3059" t="s">
        <v>1862</v>
      </c>
      <c r="V3059" t="s">
        <v>234</v>
      </c>
      <c r="W3059">
        <v>49</v>
      </c>
    </row>
    <row r="3060" spans="1:24" x14ac:dyDescent="0.2">
      <c r="A3060">
        <v>101</v>
      </c>
      <c r="B3060" t="s">
        <v>187</v>
      </c>
      <c r="C3060" t="s">
        <v>1515</v>
      </c>
      <c r="F3060" t="b">
        <f>IF(ISBLANK(X3060), FALSE, TRUE)</f>
        <v>0</v>
      </c>
      <c r="G3060" t="s">
        <v>1532</v>
      </c>
      <c r="H3060" t="s">
        <v>22</v>
      </c>
      <c r="I3060" t="s">
        <v>1524</v>
      </c>
      <c r="J3060" t="s">
        <v>800</v>
      </c>
      <c r="K3060" t="s">
        <v>1908</v>
      </c>
      <c r="L3060">
        <v>4</v>
      </c>
      <c r="M3060">
        <v>3</v>
      </c>
      <c r="N3060">
        <v>4</v>
      </c>
      <c r="Q3060" t="s">
        <v>248</v>
      </c>
      <c r="R3060" t="s">
        <v>991</v>
      </c>
      <c r="S3060" t="s">
        <v>245</v>
      </c>
      <c r="U3060" t="s">
        <v>290</v>
      </c>
      <c r="V3060" t="s">
        <v>234</v>
      </c>
      <c r="W3060">
        <v>49</v>
      </c>
    </row>
    <row r="3061" spans="1:24" x14ac:dyDescent="0.2">
      <c r="A3061">
        <v>102</v>
      </c>
      <c r="B3061" t="s">
        <v>187</v>
      </c>
      <c r="C3061" t="s">
        <v>1515</v>
      </c>
      <c r="F3061" t="b">
        <f>IF(ISBLANK(X3061), FALSE, TRUE)</f>
        <v>0</v>
      </c>
      <c r="G3061" t="s">
        <v>1521</v>
      </c>
      <c r="H3061" t="s">
        <v>22</v>
      </c>
      <c r="I3061" t="s">
        <v>1524</v>
      </c>
      <c r="J3061" t="s">
        <v>854</v>
      </c>
      <c r="K3061" t="s">
        <v>991</v>
      </c>
      <c r="L3061">
        <v>4</v>
      </c>
      <c r="M3061">
        <v>3</v>
      </c>
      <c r="N3061">
        <v>4</v>
      </c>
      <c r="Q3061" t="s">
        <v>248</v>
      </c>
      <c r="R3061" t="s">
        <v>991</v>
      </c>
      <c r="S3061" t="s">
        <v>245</v>
      </c>
      <c r="U3061" t="s">
        <v>385</v>
      </c>
      <c r="V3061" t="s">
        <v>234</v>
      </c>
      <c r="W3061">
        <v>49</v>
      </c>
    </row>
    <row r="3062" spans="1:24" x14ac:dyDescent="0.2">
      <c r="A3062">
        <v>103</v>
      </c>
      <c r="B3062" t="s">
        <v>187</v>
      </c>
      <c r="C3062" t="s">
        <v>1515</v>
      </c>
      <c r="F3062" t="b">
        <f>IF(ISBLANK(X3062), FALSE, TRUE)</f>
        <v>0</v>
      </c>
      <c r="G3062" t="s">
        <v>1514</v>
      </c>
      <c r="H3062" t="s">
        <v>22</v>
      </c>
      <c r="I3062" t="s">
        <v>1524</v>
      </c>
      <c r="J3062" t="s">
        <v>428</v>
      </c>
      <c r="K3062" t="s">
        <v>1909</v>
      </c>
      <c r="L3062">
        <v>5</v>
      </c>
      <c r="M3062">
        <v>5</v>
      </c>
      <c r="N3062">
        <v>6</v>
      </c>
      <c r="O3062">
        <v>3</v>
      </c>
      <c r="P3062">
        <v>3</v>
      </c>
      <c r="Q3062" t="s">
        <v>83</v>
      </c>
      <c r="R3062" t="s">
        <v>780</v>
      </c>
      <c r="S3062" t="s">
        <v>245</v>
      </c>
      <c r="U3062" t="s">
        <v>1910</v>
      </c>
      <c r="V3062" t="s">
        <v>234</v>
      </c>
      <c r="W3062">
        <v>49</v>
      </c>
    </row>
    <row r="3063" spans="1:24" x14ac:dyDescent="0.2">
      <c r="A3063">
        <v>104</v>
      </c>
      <c r="B3063" t="s">
        <v>187</v>
      </c>
      <c r="C3063" t="s">
        <v>1515</v>
      </c>
      <c r="F3063" t="b">
        <f>IF(ISBLANK(X3063), FALSE, TRUE)</f>
        <v>0</v>
      </c>
      <c r="G3063" t="s">
        <v>1522</v>
      </c>
      <c r="H3063" t="s">
        <v>22</v>
      </c>
      <c r="I3063" t="s">
        <v>1524</v>
      </c>
      <c r="J3063" t="s">
        <v>247</v>
      </c>
      <c r="K3063" t="s">
        <v>1911</v>
      </c>
      <c r="L3063">
        <v>7</v>
      </c>
      <c r="M3063">
        <v>8</v>
      </c>
      <c r="N3063">
        <v>6</v>
      </c>
      <c r="Q3063" t="s">
        <v>248</v>
      </c>
      <c r="R3063" t="s">
        <v>135</v>
      </c>
      <c r="S3063" t="s">
        <v>245</v>
      </c>
      <c r="U3063" t="s">
        <v>1886</v>
      </c>
      <c r="V3063" t="s">
        <v>234</v>
      </c>
      <c r="W3063">
        <v>49</v>
      </c>
    </row>
    <row r="3064" spans="1:24" x14ac:dyDescent="0.2">
      <c r="A3064">
        <v>105</v>
      </c>
      <c r="B3064" t="s">
        <v>187</v>
      </c>
      <c r="C3064" t="s">
        <v>1515</v>
      </c>
      <c r="F3064" t="b">
        <f>IF(ISBLANK(X3064), FALSE, TRUE)</f>
        <v>0</v>
      </c>
      <c r="G3064" t="s">
        <v>1516</v>
      </c>
      <c r="H3064" t="s">
        <v>22</v>
      </c>
      <c r="I3064" t="s">
        <v>1524</v>
      </c>
      <c r="J3064" t="s">
        <v>249</v>
      </c>
      <c r="K3064" t="s">
        <v>1912</v>
      </c>
      <c r="L3064">
        <v>9</v>
      </c>
      <c r="M3064">
        <v>6</v>
      </c>
      <c r="N3064">
        <v>9</v>
      </c>
      <c r="Q3064" t="s">
        <v>248</v>
      </c>
      <c r="R3064" t="s">
        <v>250</v>
      </c>
      <c r="S3064" t="s">
        <v>245</v>
      </c>
      <c r="U3064" t="s">
        <v>1913</v>
      </c>
      <c r="V3064" t="s">
        <v>234</v>
      </c>
      <c r="W3064">
        <v>49</v>
      </c>
    </row>
    <row r="3065" spans="1:24" x14ac:dyDescent="0.2">
      <c r="A3065">
        <v>106</v>
      </c>
      <c r="B3065" t="s">
        <v>187</v>
      </c>
      <c r="C3065" t="s">
        <v>1515</v>
      </c>
      <c r="F3065" t="b">
        <f>IF(ISBLANK(X3065), FALSE, TRUE)</f>
        <v>0</v>
      </c>
      <c r="G3065" t="s">
        <v>1516</v>
      </c>
      <c r="H3065" t="s">
        <v>22</v>
      </c>
      <c r="I3065" t="s">
        <v>22</v>
      </c>
      <c r="J3065" t="s">
        <v>199</v>
      </c>
      <c r="K3065" t="s">
        <v>991</v>
      </c>
      <c r="L3065">
        <v>6</v>
      </c>
      <c r="R3065" t="s">
        <v>991</v>
      </c>
      <c r="S3065" t="s">
        <v>6</v>
      </c>
      <c r="U3065" t="s">
        <v>33</v>
      </c>
      <c r="V3065" t="s">
        <v>234</v>
      </c>
      <c r="W3065">
        <v>49</v>
      </c>
    </row>
    <row r="3066" spans="1:24" x14ac:dyDescent="0.2">
      <c r="A3066">
        <v>107</v>
      </c>
      <c r="B3066" t="s">
        <v>187</v>
      </c>
      <c r="C3066" t="s">
        <v>1515</v>
      </c>
      <c r="F3066" t="b">
        <f>IF(ISBLANK(X3066), FALSE, TRUE)</f>
        <v>0</v>
      </c>
      <c r="G3066" t="s">
        <v>1521</v>
      </c>
      <c r="H3066" t="s">
        <v>22</v>
      </c>
      <c r="I3066" t="s">
        <v>991</v>
      </c>
      <c r="J3066" t="s">
        <v>855</v>
      </c>
      <c r="K3066" t="s">
        <v>991</v>
      </c>
      <c r="L3066">
        <v>1</v>
      </c>
      <c r="M3066">
        <v>2</v>
      </c>
      <c r="N3066">
        <v>1</v>
      </c>
      <c r="Q3066" t="s">
        <v>83</v>
      </c>
      <c r="R3066" t="s">
        <v>135</v>
      </c>
      <c r="S3066" t="s">
        <v>245</v>
      </c>
      <c r="U3066" t="s">
        <v>276</v>
      </c>
      <c r="V3066" t="s">
        <v>234</v>
      </c>
      <c r="W3066">
        <v>49</v>
      </c>
    </row>
    <row r="3067" spans="1:24" x14ac:dyDescent="0.2">
      <c r="A3067">
        <v>108</v>
      </c>
      <c r="B3067" t="s">
        <v>187</v>
      </c>
      <c r="C3067" t="s">
        <v>1515</v>
      </c>
      <c r="F3067" t="b">
        <f>IF(ISBLANK(X3067), FALSE, TRUE)</f>
        <v>0</v>
      </c>
      <c r="G3067" t="s">
        <v>1521</v>
      </c>
      <c r="H3067" t="s">
        <v>22</v>
      </c>
      <c r="I3067" t="s">
        <v>991</v>
      </c>
      <c r="J3067" t="s">
        <v>856</v>
      </c>
      <c r="K3067" t="s">
        <v>991</v>
      </c>
      <c r="L3067">
        <v>2</v>
      </c>
      <c r="M3067">
        <v>2</v>
      </c>
      <c r="N3067">
        <v>2</v>
      </c>
      <c r="O3067">
        <v>2</v>
      </c>
      <c r="P3067">
        <v>2</v>
      </c>
      <c r="Q3067" t="s">
        <v>83</v>
      </c>
      <c r="R3067" t="s">
        <v>780</v>
      </c>
      <c r="S3067" t="s">
        <v>245</v>
      </c>
      <c r="U3067" t="s">
        <v>1914</v>
      </c>
      <c r="V3067" t="s">
        <v>234</v>
      </c>
      <c r="W3067">
        <v>49</v>
      </c>
    </row>
    <row r="3068" spans="1:24" x14ac:dyDescent="0.2">
      <c r="A3068">
        <v>109</v>
      </c>
      <c r="B3068" t="s">
        <v>187</v>
      </c>
      <c r="C3068" t="s">
        <v>1515</v>
      </c>
      <c r="F3068" t="b">
        <f>IF(ISBLANK(X3068), FALSE, TRUE)</f>
        <v>0</v>
      </c>
      <c r="G3068" t="s">
        <v>1532</v>
      </c>
      <c r="H3068" t="s">
        <v>22</v>
      </c>
      <c r="I3068" t="s">
        <v>991</v>
      </c>
      <c r="J3068" t="s">
        <v>244</v>
      </c>
      <c r="K3068" t="s">
        <v>1915</v>
      </c>
      <c r="L3068">
        <v>2</v>
      </c>
      <c r="M3068">
        <v>2</v>
      </c>
      <c r="N3068">
        <v>3</v>
      </c>
      <c r="O3068">
        <v>2</v>
      </c>
      <c r="P3068">
        <v>2</v>
      </c>
      <c r="Q3068" t="s">
        <v>83</v>
      </c>
      <c r="R3068" t="s">
        <v>2031</v>
      </c>
      <c r="S3068" t="s">
        <v>245</v>
      </c>
      <c r="U3068" t="s">
        <v>1862</v>
      </c>
      <c r="V3068" t="s">
        <v>234</v>
      </c>
      <c r="W3068">
        <v>49</v>
      </c>
    </row>
    <row r="3069" spans="1:24" x14ac:dyDescent="0.2">
      <c r="A3069">
        <v>110</v>
      </c>
      <c r="B3069" t="s">
        <v>187</v>
      </c>
      <c r="C3069" t="s">
        <v>1515</v>
      </c>
      <c r="F3069" t="b">
        <f>IF(ISBLANK(X3069), FALSE, TRUE)</f>
        <v>0</v>
      </c>
      <c r="G3069" t="s">
        <v>1521</v>
      </c>
      <c r="H3069" t="s">
        <v>22</v>
      </c>
      <c r="I3069" t="s">
        <v>991</v>
      </c>
      <c r="J3069" t="s">
        <v>857</v>
      </c>
      <c r="K3069" t="s">
        <v>991</v>
      </c>
      <c r="L3069">
        <v>2</v>
      </c>
      <c r="M3069">
        <v>2</v>
      </c>
      <c r="N3069">
        <v>1</v>
      </c>
      <c r="Q3069" t="s">
        <v>248</v>
      </c>
      <c r="R3069" t="s">
        <v>135</v>
      </c>
      <c r="S3069" t="s">
        <v>245</v>
      </c>
      <c r="U3069" t="s">
        <v>309</v>
      </c>
      <c r="V3069" t="s">
        <v>234</v>
      </c>
      <c r="W3069">
        <v>49</v>
      </c>
    </row>
    <row r="3070" spans="1:24" x14ac:dyDescent="0.2">
      <c r="A3070">
        <v>111</v>
      </c>
      <c r="B3070" t="s">
        <v>187</v>
      </c>
      <c r="C3070" t="s">
        <v>1515</v>
      </c>
      <c r="F3070" t="b">
        <f>IF(ISBLANK(X3070), FALSE, TRUE)</f>
        <v>0</v>
      </c>
      <c r="G3070" t="s">
        <v>1522</v>
      </c>
      <c r="H3070" t="s">
        <v>22</v>
      </c>
      <c r="I3070" t="s">
        <v>991</v>
      </c>
      <c r="J3070" t="s">
        <v>858</v>
      </c>
      <c r="K3070" t="s">
        <v>991</v>
      </c>
      <c r="L3070">
        <v>2</v>
      </c>
      <c r="M3070">
        <v>1</v>
      </c>
      <c r="N3070">
        <v>4</v>
      </c>
      <c r="Q3070" t="s">
        <v>83</v>
      </c>
      <c r="R3070" t="s">
        <v>687</v>
      </c>
      <c r="S3070" t="s">
        <v>245</v>
      </c>
      <c r="U3070" t="s">
        <v>1916</v>
      </c>
      <c r="V3070" t="s">
        <v>234</v>
      </c>
      <c r="W3070">
        <v>49</v>
      </c>
    </row>
    <row r="3071" spans="1:24" x14ac:dyDescent="0.2">
      <c r="A3071">
        <v>112</v>
      </c>
      <c r="B3071" t="s">
        <v>187</v>
      </c>
      <c r="C3071" t="s">
        <v>1515</v>
      </c>
      <c r="F3071" t="b">
        <f>IF(ISBLANK(X3071), FALSE, TRUE)</f>
        <v>0</v>
      </c>
      <c r="G3071" t="s">
        <v>1521</v>
      </c>
      <c r="H3071" t="s">
        <v>22</v>
      </c>
      <c r="I3071" t="s">
        <v>991</v>
      </c>
      <c r="J3071" t="s">
        <v>859</v>
      </c>
      <c r="K3071" t="s">
        <v>991</v>
      </c>
      <c r="L3071">
        <v>3</v>
      </c>
      <c r="M3071">
        <v>4</v>
      </c>
      <c r="N3071">
        <v>1</v>
      </c>
      <c r="Q3071" t="s">
        <v>248</v>
      </c>
      <c r="R3071" t="s">
        <v>250</v>
      </c>
      <c r="S3071" t="s">
        <v>245</v>
      </c>
      <c r="U3071" t="s">
        <v>422</v>
      </c>
      <c r="V3071" t="s">
        <v>234</v>
      </c>
      <c r="W3071">
        <v>49</v>
      </c>
    </row>
    <row r="3072" spans="1:24" x14ac:dyDescent="0.2">
      <c r="A3072">
        <v>113</v>
      </c>
      <c r="B3072" t="s">
        <v>187</v>
      </c>
      <c r="C3072" t="s">
        <v>1515</v>
      </c>
      <c r="F3072" t="b">
        <f>IF(ISBLANK(X3072), FALSE, TRUE)</f>
        <v>1</v>
      </c>
      <c r="G3072" t="s">
        <v>1521</v>
      </c>
      <c r="H3072" t="s">
        <v>22</v>
      </c>
      <c r="I3072" t="s">
        <v>991</v>
      </c>
      <c r="J3072" t="s">
        <v>353</v>
      </c>
      <c r="K3072" t="s">
        <v>991</v>
      </c>
      <c r="L3072">
        <v>3</v>
      </c>
      <c r="M3072">
        <v>3</v>
      </c>
      <c r="N3072">
        <v>4</v>
      </c>
      <c r="Q3072" t="s">
        <v>83</v>
      </c>
      <c r="R3072" t="s">
        <v>135</v>
      </c>
      <c r="S3072" t="s">
        <v>245</v>
      </c>
      <c r="U3072" t="s">
        <v>314</v>
      </c>
      <c r="V3072" t="s">
        <v>234</v>
      </c>
      <c r="W3072">
        <v>49</v>
      </c>
      <c r="X3072">
        <v>346</v>
      </c>
    </row>
    <row r="3073" spans="1:24" x14ac:dyDescent="0.2">
      <c r="A3073">
        <v>114</v>
      </c>
      <c r="B3073" t="s">
        <v>187</v>
      </c>
      <c r="C3073" t="s">
        <v>1515</v>
      </c>
      <c r="F3073" t="b">
        <f>IF(ISBLANK(X3073), FALSE, TRUE)</f>
        <v>0</v>
      </c>
      <c r="G3073" t="s">
        <v>1521</v>
      </c>
      <c r="H3073" t="s">
        <v>22</v>
      </c>
      <c r="I3073" t="s">
        <v>991</v>
      </c>
      <c r="J3073" t="s">
        <v>860</v>
      </c>
      <c r="K3073" t="s">
        <v>991</v>
      </c>
      <c r="L3073">
        <v>4</v>
      </c>
      <c r="M3073">
        <v>3</v>
      </c>
      <c r="N3073">
        <v>4</v>
      </c>
      <c r="Q3073" t="s">
        <v>248</v>
      </c>
      <c r="R3073" t="s">
        <v>150</v>
      </c>
      <c r="S3073" t="s">
        <v>245</v>
      </c>
      <c r="U3073" t="s">
        <v>1791</v>
      </c>
      <c r="V3073" t="s">
        <v>234</v>
      </c>
      <c r="W3073">
        <v>49</v>
      </c>
    </row>
    <row r="3074" spans="1:24" x14ac:dyDescent="0.2">
      <c r="A3074">
        <v>115</v>
      </c>
      <c r="B3074" t="s">
        <v>187</v>
      </c>
      <c r="C3074" t="s">
        <v>1515</v>
      </c>
      <c r="F3074" t="b">
        <f>IF(ISBLANK(X3074), FALSE, TRUE)</f>
        <v>0</v>
      </c>
      <c r="G3074" t="s">
        <v>1532</v>
      </c>
      <c r="H3074" t="s">
        <v>22</v>
      </c>
      <c r="I3074" t="s">
        <v>991</v>
      </c>
      <c r="J3074" t="s">
        <v>861</v>
      </c>
      <c r="K3074" t="s">
        <v>991</v>
      </c>
      <c r="L3074">
        <v>4</v>
      </c>
      <c r="M3074">
        <v>3</v>
      </c>
      <c r="N3074">
        <v>3</v>
      </c>
      <c r="Q3074" t="s">
        <v>248</v>
      </c>
      <c r="R3074" t="s">
        <v>991</v>
      </c>
      <c r="S3074" t="s">
        <v>245</v>
      </c>
      <c r="U3074" t="s">
        <v>1791</v>
      </c>
      <c r="V3074" t="s">
        <v>234</v>
      </c>
      <c r="W3074">
        <v>49</v>
      </c>
    </row>
    <row r="3075" spans="1:24" x14ac:dyDescent="0.2">
      <c r="A3075">
        <v>116</v>
      </c>
      <c r="B3075" t="s">
        <v>187</v>
      </c>
      <c r="C3075" t="s">
        <v>1515</v>
      </c>
      <c r="F3075" t="b">
        <f>IF(ISBLANK(X3075), FALSE, TRUE)</f>
        <v>0</v>
      </c>
      <c r="G3075" t="s">
        <v>1532</v>
      </c>
      <c r="H3075" t="s">
        <v>22</v>
      </c>
      <c r="I3075" t="s">
        <v>991</v>
      </c>
      <c r="J3075" t="s">
        <v>862</v>
      </c>
      <c r="K3075" t="s">
        <v>991</v>
      </c>
      <c r="L3075">
        <v>5</v>
      </c>
      <c r="M3075">
        <v>4</v>
      </c>
      <c r="N3075">
        <v>6</v>
      </c>
      <c r="Q3075" t="s">
        <v>248</v>
      </c>
      <c r="R3075" t="s">
        <v>991</v>
      </c>
      <c r="S3075" t="s">
        <v>245</v>
      </c>
      <c r="U3075" t="s">
        <v>303</v>
      </c>
      <c r="V3075" t="s">
        <v>234</v>
      </c>
      <c r="W3075">
        <v>49</v>
      </c>
    </row>
    <row r="3076" spans="1:24" x14ac:dyDescent="0.2">
      <c r="A3076">
        <v>117</v>
      </c>
      <c r="B3076" t="s">
        <v>187</v>
      </c>
      <c r="C3076" t="s">
        <v>1515</v>
      </c>
      <c r="F3076" t="b">
        <f>IF(ISBLANK(X3076), FALSE, TRUE)</f>
        <v>0</v>
      </c>
      <c r="G3076" t="s">
        <v>1522</v>
      </c>
      <c r="H3076" t="s">
        <v>22</v>
      </c>
      <c r="I3076" t="s">
        <v>991</v>
      </c>
      <c r="J3076" t="s">
        <v>246</v>
      </c>
      <c r="K3076" t="s">
        <v>1917</v>
      </c>
      <c r="L3076">
        <v>5</v>
      </c>
      <c r="M3076">
        <v>2</v>
      </c>
      <c r="N3076">
        <v>5</v>
      </c>
      <c r="Q3076" t="s">
        <v>83</v>
      </c>
      <c r="R3076" t="s">
        <v>991</v>
      </c>
      <c r="S3076" t="s">
        <v>245</v>
      </c>
      <c r="U3076" t="s">
        <v>252</v>
      </c>
      <c r="V3076" t="s">
        <v>234</v>
      </c>
      <c r="W3076">
        <v>49</v>
      </c>
    </row>
    <row r="3077" spans="1:24" x14ac:dyDescent="0.2">
      <c r="A3077">
        <v>118</v>
      </c>
      <c r="B3077" t="s">
        <v>187</v>
      </c>
      <c r="C3077" t="s">
        <v>1515</v>
      </c>
      <c r="F3077" t="b">
        <f>IF(ISBLANK(X3077), FALSE, TRUE)</f>
        <v>0</v>
      </c>
      <c r="G3077" t="s">
        <v>1521</v>
      </c>
      <c r="H3077" t="s">
        <v>22</v>
      </c>
      <c r="I3077" t="s">
        <v>991</v>
      </c>
      <c r="J3077" t="s">
        <v>863</v>
      </c>
      <c r="K3077" t="s">
        <v>991</v>
      </c>
      <c r="L3077">
        <v>5</v>
      </c>
      <c r="M3077">
        <v>5</v>
      </c>
      <c r="N3077">
        <v>5</v>
      </c>
      <c r="Q3077" t="s">
        <v>248</v>
      </c>
      <c r="R3077" t="s">
        <v>2032</v>
      </c>
      <c r="S3077" t="s">
        <v>245</v>
      </c>
      <c r="U3077" t="s">
        <v>303</v>
      </c>
      <c r="V3077" t="s">
        <v>234</v>
      </c>
      <c r="W3077">
        <v>49</v>
      </c>
    </row>
    <row r="3078" spans="1:24" x14ac:dyDescent="0.2">
      <c r="A3078">
        <v>119</v>
      </c>
      <c r="B3078" t="s">
        <v>187</v>
      </c>
      <c r="C3078" t="s">
        <v>1515</v>
      </c>
      <c r="F3078" t="b">
        <f>IF(ISBLANK(X3078), FALSE, TRUE)</f>
        <v>0</v>
      </c>
      <c r="G3078" t="s">
        <v>1521</v>
      </c>
      <c r="H3078" t="s">
        <v>22</v>
      </c>
      <c r="I3078" t="s">
        <v>991</v>
      </c>
      <c r="J3078" t="s">
        <v>864</v>
      </c>
      <c r="K3078" t="s">
        <v>991</v>
      </c>
      <c r="L3078">
        <v>6</v>
      </c>
      <c r="M3078">
        <v>4</v>
      </c>
      <c r="N3078">
        <v>5</v>
      </c>
      <c r="Q3078" t="s">
        <v>248</v>
      </c>
      <c r="R3078" t="s">
        <v>991</v>
      </c>
      <c r="S3078" t="s">
        <v>245</v>
      </c>
      <c r="U3078" t="s">
        <v>257</v>
      </c>
      <c r="V3078" t="s">
        <v>234</v>
      </c>
      <c r="W3078">
        <v>49</v>
      </c>
    </row>
    <row r="3079" spans="1:24" x14ac:dyDescent="0.2">
      <c r="A3079">
        <v>120</v>
      </c>
      <c r="B3079" t="s">
        <v>187</v>
      </c>
      <c r="C3079" t="s">
        <v>1515</v>
      </c>
      <c r="F3079" t="b">
        <f>IF(ISBLANK(X3079), FALSE, TRUE)</f>
        <v>0</v>
      </c>
      <c r="G3079" t="s">
        <v>1521</v>
      </c>
      <c r="H3079" t="s">
        <v>22</v>
      </c>
      <c r="I3079" t="s">
        <v>991</v>
      </c>
      <c r="J3079" t="s">
        <v>984</v>
      </c>
      <c r="K3079" t="s">
        <v>991</v>
      </c>
      <c r="L3079">
        <v>1</v>
      </c>
      <c r="O3079">
        <v>0</v>
      </c>
      <c r="P3079">
        <v>0</v>
      </c>
      <c r="R3079" t="s">
        <v>991</v>
      </c>
      <c r="S3079" t="s">
        <v>915</v>
      </c>
      <c r="U3079" t="s">
        <v>927</v>
      </c>
      <c r="V3079" t="s">
        <v>234</v>
      </c>
      <c r="W3079">
        <v>49</v>
      </c>
    </row>
    <row r="3080" spans="1:24" x14ac:dyDescent="0.2">
      <c r="A3080">
        <v>121</v>
      </c>
      <c r="B3080" t="s">
        <v>187</v>
      </c>
      <c r="C3080" t="s">
        <v>1515</v>
      </c>
      <c r="F3080" t="b">
        <f>IF(ISBLANK(X3080), FALSE, TRUE)</f>
        <v>0</v>
      </c>
      <c r="G3080" t="s">
        <v>1532</v>
      </c>
      <c r="H3080" t="s">
        <v>22</v>
      </c>
      <c r="I3080" t="s">
        <v>991</v>
      </c>
      <c r="J3080" t="s">
        <v>200</v>
      </c>
      <c r="K3080" t="s">
        <v>991</v>
      </c>
      <c r="L3080">
        <v>0</v>
      </c>
      <c r="R3080" t="s">
        <v>991</v>
      </c>
      <c r="S3080" t="s">
        <v>6</v>
      </c>
      <c r="U3080" t="s">
        <v>16</v>
      </c>
      <c r="V3080" t="s">
        <v>234</v>
      </c>
      <c r="W3080">
        <v>49</v>
      </c>
    </row>
    <row r="3081" spans="1:24" x14ac:dyDescent="0.2">
      <c r="A3081">
        <v>122</v>
      </c>
      <c r="B3081" t="s">
        <v>187</v>
      </c>
      <c r="C3081" t="s">
        <v>1515</v>
      </c>
      <c r="F3081" t="b">
        <f>IF(ISBLANK(X3081), FALSE, TRUE)</f>
        <v>0</v>
      </c>
      <c r="G3081" t="s">
        <v>1521</v>
      </c>
      <c r="H3081" t="s">
        <v>22</v>
      </c>
      <c r="I3081" t="s">
        <v>991</v>
      </c>
      <c r="J3081" t="s">
        <v>201</v>
      </c>
      <c r="K3081" t="s">
        <v>991</v>
      </c>
      <c r="L3081">
        <v>1</v>
      </c>
      <c r="R3081" t="s">
        <v>991</v>
      </c>
      <c r="S3081" t="s">
        <v>6</v>
      </c>
      <c r="U3081" t="s">
        <v>33</v>
      </c>
      <c r="V3081" t="s">
        <v>234</v>
      </c>
      <c r="W3081">
        <v>49</v>
      </c>
    </row>
    <row r="3082" spans="1:24" x14ac:dyDescent="0.2">
      <c r="A3082">
        <v>123</v>
      </c>
      <c r="B3082" t="s">
        <v>187</v>
      </c>
      <c r="C3082" t="s">
        <v>1515</v>
      </c>
      <c r="F3082" t="b">
        <f>IF(ISBLANK(X3082), FALSE, TRUE)</f>
        <v>0</v>
      </c>
      <c r="G3082" t="s">
        <v>1532</v>
      </c>
      <c r="H3082" t="s">
        <v>22</v>
      </c>
      <c r="I3082" t="s">
        <v>991</v>
      </c>
      <c r="J3082" t="s">
        <v>202</v>
      </c>
      <c r="K3082" t="s">
        <v>991</v>
      </c>
      <c r="L3082">
        <v>1</v>
      </c>
      <c r="R3082" t="s">
        <v>991</v>
      </c>
      <c r="S3082" t="s">
        <v>6</v>
      </c>
      <c r="U3082" t="s">
        <v>19</v>
      </c>
      <c r="V3082" t="s">
        <v>234</v>
      </c>
      <c r="W3082">
        <v>49</v>
      </c>
    </row>
    <row r="3083" spans="1:24" x14ac:dyDescent="0.2">
      <c r="A3083">
        <v>124</v>
      </c>
      <c r="B3083" t="s">
        <v>187</v>
      </c>
      <c r="C3083" t="s">
        <v>1515</v>
      </c>
      <c r="F3083" t="b">
        <f>IF(ISBLANK(X3083), FALSE, TRUE)</f>
        <v>0</v>
      </c>
      <c r="G3083" t="s">
        <v>1521</v>
      </c>
      <c r="H3083" t="s">
        <v>22</v>
      </c>
      <c r="I3083" t="s">
        <v>991</v>
      </c>
      <c r="J3083" t="s">
        <v>203</v>
      </c>
      <c r="K3083" t="s">
        <v>991</v>
      </c>
      <c r="L3083">
        <v>1</v>
      </c>
      <c r="R3083" t="s">
        <v>991</v>
      </c>
      <c r="S3083" t="s">
        <v>6</v>
      </c>
      <c r="U3083" t="s">
        <v>19</v>
      </c>
      <c r="V3083" t="s">
        <v>234</v>
      </c>
      <c r="W3083">
        <v>49</v>
      </c>
    </row>
    <row r="3084" spans="1:24" x14ac:dyDescent="0.2">
      <c r="A3084">
        <v>125</v>
      </c>
      <c r="B3084" t="s">
        <v>187</v>
      </c>
      <c r="C3084" t="s">
        <v>1515</v>
      </c>
      <c r="F3084" t="b">
        <f>IF(ISBLANK(X3084), FALSE, TRUE)</f>
        <v>0</v>
      </c>
      <c r="G3084" t="s">
        <v>1521</v>
      </c>
      <c r="H3084" t="s">
        <v>22</v>
      </c>
      <c r="I3084" t="s">
        <v>991</v>
      </c>
      <c r="J3084" t="s">
        <v>204</v>
      </c>
      <c r="K3084" t="s">
        <v>991</v>
      </c>
      <c r="L3084">
        <v>2</v>
      </c>
      <c r="R3084" t="s">
        <v>991</v>
      </c>
      <c r="S3084" t="s">
        <v>6</v>
      </c>
      <c r="U3084" t="s">
        <v>19</v>
      </c>
      <c r="V3084" t="s">
        <v>234</v>
      </c>
      <c r="W3084">
        <v>49</v>
      </c>
    </row>
    <row r="3085" spans="1:24" x14ac:dyDescent="0.2">
      <c r="A3085">
        <v>126</v>
      </c>
      <c r="B3085" t="s">
        <v>187</v>
      </c>
      <c r="C3085" t="s">
        <v>1515</v>
      </c>
      <c r="F3085" t="b">
        <f>IF(ISBLANK(X3085), FALSE, TRUE)</f>
        <v>0</v>
      </c>
      <c r="G3085" t="s">
        <v>1522</v>
      </c>
      <c r="H3085" t="s">
        <v>22</v>
      </c>
      <c r="I3085" t="s">
        <v>991</v>
      </c>
      <c r="J3085" t="s">
        <v>205</v>
      </c>
      <c r="K3085" t="s">
        <v>991</v>
      </c>
      <c r="L3085">
        <v>2</v>
      </c>
      <c r="R3085" t="s">
        <v>991</v>
      </c>
      <c r="S3085" t="s">
        <v>6</v>
      </c>
      <c r="U3085" t="s">
        <v>68</v>
      </c>
      <c r="V3085" t="s">
        <v>234</v>
      </c>
      <c r="W3085">
        <v>49</v>
      </c>
    </row>
    <row r="3086" spans="1:24" x14ac:dyDescent="0.2">
      <c r="A3086">
        <v>127</v>
      </c>
      <c r="B3086" t="s">
        <v>187</v>
      </c>
      <c r="C3086" t="s">
        <v>1515</v>
      </c>
      <c r="F3086" t="b">
        <f>IF(ISBLANK(X3086), FALSE, TRUE)</f>
        <v>0</v>
      </c>
      <c r="G3086" t="s">
        <v>1522</v>
      </c>
      <c r="H3086" t="s">
        <v>22</v>
      </c>
      <c r="I3086" t="s">
        <v>991</v>
      </c>
      <c r="J3086" t="s">
        <v>206</v>
      </c>
      <c r="K3086" t="s">
        <v>991</v>
      </c>
      <c r="L3086">
        <v>2</v>
      </c>
      <c r="R3086" t="s">
        <v>991</v>
      </c>
      <c r="S3086" t="s">
        <v>6</v>
      </c>
      <c r="U3086" t="s">
        <v>68</v>
      </c>
      <c r="V3086" t="s">
        <v>234</v>
      </c>
      <c r="W3086">
        <v>49</v>
      </c>
    </row>
    <row r="3087" spans="1:24" x14ac:dyDescent="0.2">
      <c r="A3087">
        <v>128</v>
      </c>
      <c r="B3087" t="s">
        <v>187</v>
      </c>
      <c r="C3087" t="s">
        <v>1515</v>
      </c>
      <c r="F3087" t="b">
        <f>IF(ISBLANK(X3087), FALSE, TRUE)</f>
        <v>1</v>
      </c>
      <c r="G3087" t="s">
        <v>1521</v>
      </c>
      <c r="H3087" t="s">
        <v>22</v>
      </c>
      <c r="I3087" t="s">
        <v>991</v>
      </c>
      <c r="J3087" t="s">
        <v>32</v>
      </c>
      <c r="K3087" t="s">
        <v>991</v>
      </c>
      <c r="L3087">
        <v>2</v>
      </c>
      <c r="R3087" t="s">
        <v>991</v>
      </c>
      <c r="S3087" t="s">
        <v>6</v>
      </c>
      <c r="U3087" t="s">
        <v>33</v>
      </c>
      <c r="V3087" t="s">
        <v>234</v>
      </c>
      <c r="W3087">
        <v>49</v>
      </c>
      <c r="X3087">
        <v>220</v>
      </c>
    </row>
    <row r="3088" spans="1:24" x14ac:dyDescent="0.2">
      <c r="A3088">
        <v>129</v>
      </c>
      <c r="B3088" t="s">
        <v>187</v>
      </c>
      <c r="C3088" t="s">
        <v>1515</v>
      </c>
      <c r="F3088" t="b">
        <f>IF(ISBLANK(X3088), FALSE, TRUE)</f>
        <v>0</v>
      </c>
      <c r="G3088" t="s">
        <v>1521</v>
      </c>
      <c r="H3088" t="s">
        <v>22</v>
      </c>
      <c r="I3088" t="s">
        <v>991</v>
      </c>
      <c r="J3088" t="s">
        <v>207</v>
      </c>
      <c r="K3088" t="s">
        <v>991</v>
      </c>
      <c r="L3088">
        <v>4</v>
      </c>
      <c r="R3088" t="s">
        <v>991</v>
      </c>
      <c r="S3088" t="s">
        <v>6</v>
      </c>
      <c r="U3088" t="s">
        <v>19</v>
      </c>
      <c r="V3088" t="s">
        <v>234</v>
      </c>
      <c r="W3088">
        <v>49</v>
      </c>
    </row>
    <row r="3089" spans="1:23" x14ac:dyDescent="0.2">
      <c r="A3089">
        <v>130</v>
      </c>
      <c r="B3089" t="s">
        <v>187</v>
      </c>
      <c r="C3089" t="s">
        <v>1515</v>
      </c>
      <c r="F3089" t="b">
        <f>IF(ISBLANK(X3089), FALSE, TRUE)</f>
        <v>0</v>
      </c>
      <c r="G3089" t="s">
        <v>1532</v>
      </c>
      <c r="H3089" t="s">
        <v>22</v>
      </c>
      <c r="I3089" t="s">
        <v>991</v>
      </c>
      <c r="J3089" t="s">
        <v>208</v>
      </c>
      <c r="K3089" t="s">
        <v>991</v>
      </c>
      <c r="L3089">
        <v>5</v>
      </c>
      <c r="R3089" t="s">
        <v>135</v>
      </c>
      <c r="S3089" t="s">
        <v>6</v>
      </c>
      <c r="U3089" t="s">
        <v>19</v>
      </c>
      <c r="V3089" t="s">
        <v>234</v>
      </c>
      <c r="W3089">
        <v>49</v>
      </c>
    </row>
    <row r="3090" spans="1:23" x14ac:dyDescent="0.2">
      <c r="A3090">
        <v>131</v>
      </c>
      <c r="B3090" t="s">
        <v>187</v>
      </c>
      <c r="C3090" t="s">
        <v>1515</v>
      </c>
      <c r="F3090" t="b">
        <f>IF(ISBLANK(X3090), FALSE, TRUE)</f>
        <v>0</v>
      </c>
      <c r="G3090" t="s">
        <v>1516</v>
      </c>
      <c r="H3090" t="s">
        <v>22</v>
      </c>
      <c r="I3090" t="s">
        <v>991</v>
      </c>
      <c r="J3090" t="s">
        <v>209</v>
      </c>
      <c r="K3090" t="s">
        <v>991</v>
      </c>
      <c r="L3090">
        <v>7</v>
      </c>
      <c r="R3090" t="s">
        <v>991</v>
      </c>
      <c r="S3090" t="s">
        <v>6</v>
      </c>
      <c r="U3090" t="s">
        <v>19</v>
      </c>
      <c r="V3090" t="s">
        <v>234</v>
      </c>
      <c r="W3090">
        <v>49</v>
      </c>
    </row>
    <row r="3091" spans="1:23" x14ac:dyDescent="0.2">
      <c r="A3091">
        <v>132</v>
      </c>
      <c r="B3091" t="s">
        <v>187</v>
      </c>
      <c r="C3091" t="s">
        <v>1515</v>
      </c>
      <c r="F3091" t="b">
        <f>IF(ISBLANK(X3091), FALSE, TRUE)</f>
        <v>0</v>
      </c>
      <c r="G3091" t="s">
        <v>1521</v>
      </c>
      <c r="H3091" t="s">
        <v>36</v>
      </c>
      <c r="I3091" t="s">
        <v>1526</v>
      </c>
      <c r="J3091" t="s">
        <v>865</v>
      </c>
      <c r="K3091" t="s">
        <v>991</v>
      </c>
      <c r="L3091">
        <v>1</v>
      </c>
      <c r="M3091">
        <v>2</v>
      </c>
      <c r="N3091">
        <v>1</v>
      </c>
      <c r="Q3091" t="s">
        <v>83</v>
      </c>
      <c r="R3091" t="s">
        <v>991</v>
      </c>
      <c r="S3091" t="s">
        <v>245</v>
      </c>
      <c r="U3091" t="s">
        <v>1856</v>
      </c>
      <c r="V3091" t="s">
        <v>234</v>
      </c>
      <c r="W3091">
        <v>49</v>
      </c>
    </row>
    <row r="3092" spans="1:23" x14ac:dyDescent="0.2">
      <c r="A3092">
        <v>133</v>
      </c>
      <c r="B3092" t="s">
        <v>187</v>
      </c>
      <c r="C3092" t="s">
        <v>1515</v>
      </c>
      <c r="F3092" t="b">
        <f>IF(ISBLANK(X3092), FALSE, TRUE)</f>
        <v>0</v>
      </c>
      <c r="G3092" t="s">
        <v>1522</v>
      </c>
      <c r="H3092" t="s">
        <v>36</v>
      </c>
      <c r="I3092" t="s">
        <v>1526</v>
      </c>
      <c r="J3092" t="s">
        <v>801</v>
      </c>
      <c r="K3092" t="s">
        <v>1918</v>
      </c>
      <c r="L3092">
        <v>2</v>
      </c>
      <c r="M3092">
        <v>2</v>
      </c>
      <c r="N3092">
        <v>3</v>
      </c>
      <c r="Q3092" t="s">
        <v>83</v>
      </c>
      <c r="R3092" t="s">
        <v>991</v>
      </c>
      <c r="S3092" t="s">
        <v>245</v>
      </c>
      <c r="U3092" t="s">
        <v>1919</v>
      </c>
      <c r="V3092" t="s">
        <v>234</v>
      </c>
      <c r="W3092">
        <v>49</v>
      </c>
    </row>
    <row r="3093" spans="1:23" x14ac:dyDescent="0.2">
      <c r="A3093">
        <v>134</v>
      </c>
      <c r="B3093" t="s">
        <v>187</v>
      </c>
      <c r="C3093" t="s">
        <v>1515</v>
      </c>
      <c r="F3093" t="b">
        <f>IF(ISBLANK(X3093), FALSE, TRUE)</f>
        <v>0</v>
      </c>
      <c r="G3093" t="s">
        <v>1532</v>
      </c>
      <c r="H3093" t="s">
        <v>36</v>
      </c>
      <c r="I3093" t="s">
        <v>1526</v>
      </c>
      <c r="J3093" t="s">
        <v>802</v>
      </c>
      <c r="K3093" t="s">
        <v>1920</v>
      </c>
      <c r="L3093">
        <v>2</v>
      </c>
      <c r="M3093">
        <v>1</v>
      </c>
      <c r="N3093">
        <v>4</v>
      </c>
      <c r="Q3093" t="s">
        <v>83</v>
      </c>
      <c r="R3093" t="s">
        <v>687</v>
      </c>
      <c r="S3093" t="s">
        <v>245</v>
      </c>
      <c r="U3093" t="s">
        <v>1919</v>
      </c>
      <c r="V3093" t="s">
        <v>234</v>
      </c>
      <c r="W3093">
        <v>49</v>
      </c>
    </row>
    <row r="3094" spans="1:23" x14ac:dyDescent="0.2">
      <c r="A3094">
        <v>135</v>
      </c>
      <c r="B3094" t="s">
        <v>187</v>
      </c>
      <c r="C3094" t="s">
        <v>1515</v>
      </c>
      <c r="F3094" t="b">
        <f>IF(ISBLANK(X3094), FALSE, TRUE)</f>
        <v>0</v>
      </c>
      <c r="G3094" t="s">
        <v>1521</v>
      </c>
      <c r="H3094" t="s">
        <v>36</v>
      </c>
      <c r="I3094" t="s">
        <v>1526</v>
      </c>
      <c r="J3094" t="s">
        <v>866</v>
      </c>
      <c r="K3094" t="s">
        <v>991</v>
      </c>
      <c r="L3094">
        <v>2</v>
      </c>
      <c r="M3094">
        <v>2</v>
      </c>
      <c r="N3094">
        <v>3</v>
      </c>
      <c r="Q3094" t="s">
        <v>248</v>
      </c>
      <c r="R3094" t="s">
        <v>991</v>
      </c>
      <c r="S3094" t="s">
        <v>245</v>
      </c>
      <c r="U3094" t="s">
        <v>555</v>
      </c>
      <c r="V3094" t="s">
        <v>234</v>
      </c>
      <c r="W3094">
        <v>49</v>
      </c>
    </row>
    <row r="3095" spans="1:23" x14ac:dyDescent="0.2">
      <c r="A3095">
        <v>136</v>
      </c>
      <c r="B3095" t="s">
        <v>187</v>
      </c>
      <c r="C3095" t="s">
        <v>1515</v>
      </c>
      <c r="F3095" t="b">
        <f>IF(ISBLANK(X3095), FALSE, TRUE)</f>
        <v>0</v>
      </c>
      <c r="G3095" t="s">
        <v>1521</v>
      </c>
      <c r="H3095" t="s">
        <v>36</v>
      </c>
      <c r="I3095" t="s">
        <v>1526</v>
      </c>
      <c r="J3095" t="s">
        <v>867</v>
      </c>
      <c r="K3095" t="s">
        <v>991</v>
      </c>
      <c r="L3095">
        <v>3</v>
      </c>
      <c r="M3095">
        <v>4</v>
      </c>
      <c r="N3095">
        <v>3</v>
      </c>
      <c r="Q3095" t="s">
        <v>248</v>
      </c>
      <c r="R3095" t="s">
        <v>991</v>
      </c>
      <c r="S3095" t="s">
        <v>245</v>
      </c>
      <c r="U3095" t="s">
        <v>274</v>
      </c>
      <c r="V3095" t="s">
        <v>234</v>
      </c>
      <c r="W3095">
        <v>49</v>
      </c>
    </row>
    <row r="3096" spans="1:23" x14ac:dyDescent="0.2">
      <c r="A3096">
        <v>137</v>
      </c>
      <c r="B3096" t="s">
        <v>187</v>
      </c>
      <c r="C3096" t="s">
        <v>1515</v>
      </c>
      <c r="F3096" t="b">
        <f>IF(ISBLANK(X3096), FALSE, TRUE)</f>
        <v>0</v>
      </c>
      <c r="G3096" t="s">
        <v>1532</v>
      </c>
      <c r="H3096" t="s">
        <v>36</v>
      </c>
      <c r="I3096" t="s">
        <v>1526</v>
      </c>
      <c r="J3096" t="s">
        <v>803</v>
      </c>
      <c r="K3096" t="s">
        <v>1921</v>
      </c>
      <c r="L3096">
        <v>3</v>
      </c>
      <c r="M3096">
        <v>3</v>
      </c>
      <c r="N3096">
        <v>4</v>
      </c>
      <c r="Q3096" t="s">
        <v>248</v>
      </c>
      <c r="R3096" t="s">
        <v>2032</v>
      </c>
      <c r="S3096" t="s">
        <v>245</v>
      </c>
      <c r="U3096" t="s">
        <v>555</v>
      </c>
      <c r="V3096" t="s">
        <v>234</v>
      </c>
      <c r="W3096">
        <v>49</v>
      </c>
    </row>
    <row r="3097" spans="1:23" x14ac:dyDescent="0.2">
      <c r="A3097">
        <v>138</v>
      </c>
      <c r="B3097" t="s">
        <v>187</v>
      </c>
      <c r="C3097" t="s">
        <v>1515</v>
      </c>
      <c r="F3097" t="b">
        <f>IF(ISBLANK(X3097), FALSE, TRUE)</f>
        <v>0</v>
      </c>
      <c r="G3097" t="s">
        <v>1532</v>
      </c>
      <c r="H3097" t="s">
        <v>36</v>
      </c>
      <c r="I3097" t="s">
        <v>1526</v>
      </c>
      <c r="J3097" t="s">
        <v>868</v>
      </c>
      <c r="K3097" t="s">
        <v>991</v>
      </c>
      <c r="L3097">
        <v>4</v>
      </c>
      <c r="M3097">
        <v>3</v>
      </c>
      <c r="N3097">
        <v>5</v>
      </c>
      <c r="Q3097" t="s">
        <v>248</v>
      </c>
      <c r="R3097" t="s">
        <v>165</v>
      </c>
      <c r="S3097" t="s">
        <v>245</v>
      </c>
      <c r="U3097" t="s">
        <v>1894</v>
      </c>
      <c r="V3097" t="s">
        <v>234</v>
      </c>
      <c r="W3097">
        <v>49</v>
      </c>
    </row>
    <row r="3098" spans="1:23" x14ac:dyDescent="0.2">
      <c r="A3098">
        <v>139</v>
      </c>
      <c r="B3098" t="s">
        <v>187</v>
      </c>
      <c r="C3098" t="s">
        <v>1515</v>
      </c>
      <c r="F3098" t="b">
        <f>IF(ISBLANK(X3098), FALSE, TRUE)</f>
        <v>0</v>
      </c>
      <c r="G3098" t="s">
        <v>1532</v>
      </c>
      <c r="H3098" t="s">
        <v>36</v>
      </c>
      <c r="I3098" t="s">
        <v>1526</v>
      </c>
      <c r="J3098" t="s">
        <v>552</v>
      </c>
      <c r="K3098" t="s">
        <v>1922</v>
      </c>
      <c r="L3098">
        <v>4</v>
      </c>
      <c r="M3098">
        <v>5</v>
      </c>
      <c r="N3098">
        <v>4</v>
      </c>
      <c r="O3098">
        <v>1</v>
      </c>
      <c r="P3098">
        <v>2</v>
      </c>
      <c r="Q3098" t="s">
        <v>83</v>
      </c>
      <c r="R3098" t="s">
        <v>780</v>
      </c>
      <c r="S3098" t="s">
        <v>245</v>
      </c>
      <c r="U3098" t="s">
        <v>1854</v>
      </c>
      <c r="V3098" t="s">
        <v>234</v>
      </c>
      <c r="W3098">
        <v>49</v>
      </c>
    </row>
    <row r="3099" spans="1:23" x14ac:dyDescent="0.2">
      <c r="A3099">
        <v>140</v>
      </c>
      <c r="B3099" t="s">
        <v>187</v>
      </c>
      <c r="C3099" t="s">
        <v>1515</v>
      </c>
      <c r="F3099" t="b">
        <f>IF(ISBLANK(X3099), FALSE, TRUE)</f>
        <v>0</v>
      </c>
      <c r="G3099" t="s">
        <v>1522</v>
      </c>
      <c r="H3099" t="s">
        <v>36</v>
      </c>
      <c r="I3099" t="s">
        <v>1526</v>
      </c>
      <c r="J3099" t="s">
        <v>804</v>
      </c>
      <c r="K3099" t="s">
        <v>1923</v>
      </c>
      <c r="L3099">
        <v>4</v>
      </c>
      <c r="M3099">
        <v>3</v>
      </c>
      <c r="N3099">
        <v>4</v>
      </c>
      <c r="Q3099" t="s">
        <v>248</v>
      </c>
      <c r="R3099" t="s">
        <v>165</v>
      </c>
      <c r="S3099" t="s">
        <v>245</v>
      </c>
      <c r="U3099" t="s">
        <v>415</v>
      </c>
      <c r="V3099" t="s">
        <v>234</v>
      </c>
      <c r="W3099">
        <v>49</v>
      </c>
    </row>
    <row r="3100" spans="1:23" x14ac:dyDescent="0.2">
      <c r="A3100">
        <v>141</v>
      </c>
      <c r="B3100" t="s">
        <v>187</v>
      </c>
      <c r="C3100" t="s">
        <v>1515</v>
      </c>
      <c r="F3100" t="b">
        <f>IF(ISBLANK(X3100), FALSE, TRUE)</f>
        <v>0</v>
      </c>
      <c r="G3100" t="s">
        <v>1522</v>
      </c>
      <c r="H3100" t="s">
        <v>36</v>
      </c>
      <c r="I3100" t="s">
        <v>1526</v>
      </c>
      <c r="J3100" t="s">
        <v>805</v>
      </c>
      <c r="K3100" t="s">
        <v>1924</v>
      </c>
      <c r="L3100">
        <v>5</v>
      </c>
      <c r="M3100">
        <v>4</v>
      </c>
      <c r="N3100">
        <v>5</v>
      </c>
      <c r="O3100">
        <v>0</v>
      </c>
      <c r="P3100">
        <v>3</v>
      </c>
      <c r="Q3100" t="s">
        <v>83</v>
      </c>
      <c r="R3100" t="s">
        <v>780</v>
      </c>
      <c r="S3100" t="s">
        <v>245</v>
      </c>
      <c r="U3100" t="s">
        <v>1925</v>
      </c>
      <c r="V3100" t="s">
        <v>234</v>
      </c>
      <c r="W3100">
        <v>49</v>
      </c>
    </row>
    <row r="3101" spans="1:23" x14ac:dyDescent="0.2">
      <c r="A3101">
        <v>142</v>
      </c>
      <c r="B3101" t="s">
        <v>187</v>
      </c>
      <c r="C3101" t="s">
        <v>1515</v>
      </c>
      <c r="F3101" t="b">
        <f>IF(ISBLANK(X3101), FALSE, TRUE)</f>
        <v>0</v>
      </c>
      <c r="G3101" t="s">
        <v>1516</v>
      </c>
      <c r="H3101" t="s">
        <v>36</v>
      </c>
      <c r="I3101" t="s">
        <v>1526</v>
      </c>
      <c r="J3101" t="s">
        <v>332</v>
      </c>
      <c r="K3101" t="s">
        <v>1926</v>
      </c>
      <c r="L3101">
        <v>6</v>
      </c>
      <c r="M3101">
        <v>7</v>
      </c>
      <c r="N3101">
        <v>7</v>
      </c>
      <c r="O3101">
        <v>3</v>
      </c>
      <c r="P3101">
        <v>3</v>
      </c>
      <c r="Q3101" t="s">
        <v>83</v>
      </c>
      <c r="R3101" t="s">
        <v>780</v>
      </c>
      <c r="S3101" t="s">
        <v>245</v>
      </c>
      <c r="U3101" t="s">
        <v>1847</v>
      </c>
      <c r="V3101" t="s">
        <v>234</v>
      </c>
      <c r="W3101">
        <v>49</v>
      </c>
    </row>
    <row r="3102" spans="1:23" x14ac:dyDescent="0.2">
      <c r="A3102">
        <v>143</v>
      </c>
      <c r="B3102" t="s">
        <v>187</v>
      </c>
      <c r="C3102" t="s">
        <v>1515</v>
      </c>
      <c r="F3102" t="b">
        <f>IF(ISBLANK(X3102), FALSE, TRUE)</f>
        <v>0</v>
      </c>
      <c r="G3102" t="s">
        <v>1516</v>
      </c>
      <c r="H3102" t="s">
        <v>36</v>
      </c>
      <c r="I3102" t="s">
        <v>1526</v>
      </c>
      <c r="J3102" t="s">
        <v>255</v>
      </c>
      <c r="K3102" t="s">
        <v>1927</v>
      </c>
      <c r="L3102">
        <v>8</v>
      </c>
      <c r="M3102">
        <v>9</v>
      </c>
      <c r="N3102">
        <v>6</v>
      </c>
      <c r="Q3102" t="s">
        <v>248</v>
      </c>
      <c r="R3102" t="s">
        <v>991</v>
      </c>
      <c r="S3102" t="s">
        <v>245</v>
      </c>
      <c r="U3102" t="s">
        <v>257</v>
      </c>
      <c r="V3102" t="s">
        <v>234</v>
      </c>
      <c r="W3102">
        <v>49</v>
      </c>
    </row>
    <row r="3103" spans="1:23" x14ac:dyDescent="0.2">
      <c r="A3103">
        <v>144</v>
      </c>
      <c r="B3103" t="s">
        <v>187</v>
      </c>
      <c r="C3103" t="s">
        <v>1515</v>
      </c>
      <c r="F3103" t="b">
        <f>IF(ISBLANK(X3103), FALSE, TRUE)</f>
        <v>0</v>
      </c>
      <c r="G3103" t="s">
        <v>1514</v>
      </c>
      <c r="H3103" t="s">
        <v>36</v>
      </c>
      <c r="I3103" t="s">
        <v>1526</v>
      </c>
      <c r="J3103" t="s">
        <v>210</v>
      </c>
      <c r="K3103" t="s">
        <v>991</v>
      </c>
      <c r="L3103">
        <v>3</v>
      </c>
      <c r="R3103" t="s">
        <v>991</v>
      </c>
      <c r="S3103" t="s">
        <v>6</v>
      </c>
      <c r="U3103" t="s">
        <v>33</v>
      </c>
      <c r="V3103" t="s">
        <v>234</v>
      </c>
      <c r="W3103">
        <v>49</v>
      </c>
    </row>
    <row r="3104" spans="1:23" x14ac:dyDescent="0.2">
      <c r="A3104">
        <v>145</v>
      </c>
      <c r="B3104" t="s">
        <v>187</v>
      </c>
      <c r="C3104" t="s">
        <v>1515</v>
      </c>
      <c r="F3104" t="b">
        <f>IF(ISBLANK(X3104), FALSE, TRUE)</f>
        <v>0</v>
      </c>
      <c r="G3104" t="s">
        <v>1532</v>
      </c>
      <c r="H3104" t="s">
        <v>36</v>
      </c>
      <c r="I3104" t="s">
        <v>1524</v>
      </c>
      <c r="J3104" t="s">
        <v>806</v>
      </c>
      <c r="K3104" t="s">
        <v>1928</v>
      </c>
      <c r="L3104">
        <v>1</v>
      </c>
      <c r="M3104">
        <v>1</v>
      </c>
      <c r="N3104">
        <v>4</v>
      </c>
      <c r="O3104">
        <v>1</v>
      </c>
      <c r="P3104">
        <v>2</v>
      </c>
      <c r="Q3104" t="s">
        <v>83</v>
      </c>
      <c r="R3104" t="s">
        <v>780</v>
      </c>
      <c r="S3104" t="s">
        <v>245</v>
      </c>
      <c r="U3104" t="s">
        <v>1929</v>
      </c>
      <c r="V3104" t="s">
        <v>234</v>
      </c>
      <c r="W3104">
        <v>49</v>
      </c>
    </row>
    <row r="3105" spans="1:23" x14ac:dyDescent="0.2">
      <c r="A3105">
        <v>146</v>
      </c>
      <c r="B3105" t="s">
        <v>187</v>
      </c>
      <c r="C3105" t="s">
        <v>1515</v>
      </c>
      <c r="F3105" t="b">
        <f>IF(ISBLANK(X3105), FALSE, TRUE)</f>
        <v>0</v>
      </c>
      <c r="G3105" t="s">
        <v>1521</v>
      </c>
      <c r="H3105" t="s">
        <v>36</v>
      </c>
      <c r="I3105" t="s">
        <v>1524</v>
      </c>
      <c r="J3105" t="s">
        <v>869</v>
      </c>
      <c r="K3105" t="s">
        <v>991</v>
      </c>
      <c r="L3105">
        <v>1</v>
      </c>
      <c r="M3105">
        <v>0</v>
      </c>
      <c r="N3105">
        <v>4</v>
      </c>
      <c r="Q3105" t="s">
        <v>83</v>
      </c>
      <c r="R3105" t="s">
        <v>991</v>
      </c>
      <c r="S3105" t="s">
        <v>245</v>
      </c>
      <c r="U3105" t="s">
        <v>75</v>
      </c>
      <c r="V3105" t="s">
        <v>234</v>
      </c>
      <c r="W3105">
        <v>49</v>
      </c>
    </row>
    <row r="3106" spans="1:23" x14ac:dyDescent="0.2">
      <c r="A3106">
        <v>147</v>
      </c>
      <c r="B3106" t="s">
        <v>187</v>
      </c>
      <c r="C3106" t="s">
        <v>1515</v>
      </c>
      <c r="F3106" t="b">
        <f>IF(ISBLANK(X3106), FALSE, TRUE)</f>
        <v>0</v>
      </c>
      <c r="G3106" t="s">
        <v>1522</v>
      </c>
      <c r="H3106" t="s">
        <v>36</v>
      </c>
      <c r="I3106" t="s">
        <v>1524</v>
      </c>
      <c r="J3106" t="s">
        <v>384</v>
      </c>
      <c r="K3106" t="s">
        <v>1930</v>
      </c>
      <c r="L3106">
        <v>2</v>
      </c>
      <c r="M3106">
        <v>2</v>
      </c>
      <c r="N3106">
        <v>3</v>
      </c>
      <c r="Q3106" t="s">
        <v>248</v>
      </c>
      <c r="R3106" t="s">
        <v>991</v>
      </c>
      <c r="S3106" t="s">
        <v>245</v>
      </c>
      <c r="U3106" t="s">
        <v>385</v>
      </c>
      <c r="V3106" t="s">
        <v>234</v>
      </c>
      <c r="W3106">
        <v>49</v>
      </c>
    </row>
    <row r="3107" spans="1:23" x14ac:dyDescent="0.2">
      <c r="A3107">
        <v>148</v>
      </c>
      <c r="B3107" t="s">
        <v>187</v>
      </c>
      <c r="C3107" t="s">
        <v>1515</v>
      </c>
      <c r="F3107" t="b">
        <f>IF(ISBLANK(X3107), FALSE, TRUE)</f>
        <v>0</v>
      </c>
      <c r="G3107" t="s">
        <v>1532</v>
      </c>
      <c r="H3107" t="s">
        <v>36</v>
      </c>
      <c r="I3107" t="s">
        <v>1524</v>
      </c>
      <c r="J3107" t="s">
        <v>807</v>
      </c>
      <c r="K3107" t="s">
        <v>1931</v>
      </c>
      <c r="L3107">
        <v>2</v>
      </c>
      <c r="M3107">
        <v>3</v>
      </c>
      <c r="N3107">
        <v>2</v>
      </c>
      <c r="O3107">
        <v>2</v>
      </c>
      <c r="P3107">
        <v>2</v>
      </c>
      <c r="Q3107" t="s">
        <v>83</v>
      </c>
      <c r="R3107" t="s">
        <v>780</v>
      </c>
      <c r="S3107" t="s">
        <v>245</v>
      </c>
      <c r="U3107" t="s">
        <v>1932</v>
      </c>
      <c r="V3107" t="s">
        <v>234</v>
      </c>
      <c r="W3107">
        <v>49</v>
      </c>
    </row>
    <row r="3108" spans="1:23" x14ac:dyDescent="0.2">
      <c r="A3108">
        <v>149</v>
      </c>
      <c r="B3108" t="s">
        <v>187</v>
      </c>
      <c r="C3108" t="s">
        <v>1515</v>
      </c>
      <c r="F3108" t="b">
        <f>IF(ISBLANK(X3108), FALSE, TRUE)</f>
        <v>0</v>
      </c>
      <c r="G3108" t="s">
        <v>1521</v>
      </c>
      <c r="H3108" t="s">
        <v>36</v>
      </c>
      <c r="I3108" t="s">
        <v>1524</v>
      </c>
      <c r="J3108" t="s">
        <v>870</v>
      </c>
      <c r="K3108" t="s">
        <v>991</v>
      </c>
      <c r="L3108">
        <v>2</v>
      </c>
      <c r="M3108">
        <v>1</v>
      </c>
      <c r="N3108">
        <v>3</v>
      </c>
      <c r="Q3108" t="s">
        <v>248</v>
      </c>
      <c r="R3108" t="s">
        <v>991</v>
      </c>
      <c r="S3108" t="s">
        <v>245</v>
      </c>
      <c r="U3108" t="s">
        <v>290</v>
      </c>
      <c r="V3108" t="s">
        <v>234</v>
      </c>
      <c r="W3108">
        <v>49</v>
      </c>
    </row>
    <row r="3109" spans="1:23" x14ac:dyDescent="0.2">
      <c r="A3109">
        <v>150</v>
      </c>
      <c r="B3109" t="s">
        <v>187</v>
      </c>
      <c r="C3109" t="s">
        <v>1515</v>
      </c>
      <c r="F3109" t="b">
        <f>IF(ISBLANK(X3109), FALSE, TRUE)</f>
        <v>0</v>
      </c>
      <c r="G3109" t="s">
        <v>1532</v>
      </c>
      <c r="H3109" t="s">
        <v>36</v>
      </c>
      <c r="I3109" t="s">
        <v>1524</v>
      </c>
      <c r="J3109" t="s">
        <v>808</v>
      </c>
      <c r="K3109" t="s">
        <v>1933</v>
      </c>
      <c r="L3109">
        <v>3</v>
      </c>
      <c r="M3109">
        <v>3</v>
      </c>
      <c r="N3109">
        <v>4</v>
      </c>
      <c r="O3109">
        <v>2</v>
      </c>
      <c r="P3109">
        <v>1</v>
      </c>
      <c r="Q3109" t="s">
        <v>83</v>
      </c>
      <c r="R3109" t="s">
        <v>2033</v>
      </c>
      <c r="S3109" t="s">
        <v>245</v>
      </c>
      <c r="U3109" t="s">
        <v>1852</v>
      </c>
      <c r="V3109" t="s">
        <v>234</v>
      </c>
      <c r="W3109">
        <v>49</v>
      </c>
    </row>
    <row r="3110" spans="1:23" x14ac:dyDescent="0.2">
      <c r="A3110">
        <v>151</v>
      </c>
      <c r="B3110" t="s">
        <v>187</v>
      </c>
      <c r="C3110" t="s">
        <v>1515</v>
      </c>
      <c r="F3110" t="b">
        <f>IF(ISBLANK(X3110), FALSE, TRUE)</f>
        <v>0</v>
      </c>
      <c r="G3110" t="s">
        <v>1532</v>
      </c>
      <c r="H3110" t="s">
        <v>36</v>
      </c>
      <c r="I3110" t="s">
        <v>1524</v>
      </c>
      <c r="J3110" t="s">
        <v>809</v>
      </c>
      <c r="K3110" t="s">
        <v>1934</v>
      </c>
      <c r="L3110">
        <v>3</v>
      </c>
      <c r="M3110">
        <v>3</v>
      </c>
      <c r="N3110">
        <v>4</v>
      </c>
      <c r="Q3110" t="s">
        <v>248</v>
      </c>
      <c r="R3110" t="s">
        <v>991</v>
      </c>
      <c r="S3110" t="s">
        <v>245</v>
      </c>
      <c r="U3110" t="s">
        <v>290</v>
      </c>
      <c r="V3110" t="s">
        <v>234</v>
      </c>
      <c r="W3110">
        <v>49</v>
      </c>
    </row>
    <row r="3111" spans="1:23" x14ac:dyDescent="0.2">
      <c r="A3111">
        <v>152</v>
      </c>
      <c r="B3111" t="s">
        <v>187</v>
      </c>
      <c r="C3111" t="s">
        <v>1515</v>
      </c>
      <c r="F3111" t="b">
        <f>IF(ISBLANK(X3111), FALSE, TRUE)</f>
        <v>0</v>
      </c>
      <c r="G3111" t="s">
        <v>1522</v>
      </c>
      <c r="H3111" t="s">
        <v>36</v>
      </c>
      <c r="I3111" t="s">
        <v>1524</v>
      </c>
      <c r="J3111" t="s">
        <v>871</v>
      </c>
      <c r="K3111" t="s">
        <v>991</v>
      </c>
      <c r="L3111">
        <v>5</v>
      </c>
      <c r="M3111">
        <v>3</v>
      </c>
      <c r="N3111">
        <v>5</v>
      </c>
      <c r="Q3111" t="s">
        <v>248</v>
      </c>
      <c r="R3111" t="s">
        <v>991</v>
      </c>
      <c r="S3111" t="s">
        <v>245</v>
      </c>
      <c r="U3111" t="s">
        <v>1935</v>
      </c>
      <c r="V3111" t="s">
        <v>234</v>
      </c>
      <c r="W3111">
        <v>49</v>
      </c>
    </row>
    <row r="3112" spans="1:23" x14ac:dyDescent="0.2">
      <c r="A3112">
        <v>153</v>
      </c>
      <c r="B3112" t="s">
        <v>187</v>
      </c>
      <c r="C3112" t="s">
        <v>1515</v>
      </c>
      <c r="F3112" t="b">
        <f>IF(ISBLANK(X3112), FALSE, TRUE)</f>
        <v>0</v>
      </c>
      <c r="G3112" t="s">
        <v>1521</v>
      </c>
      <c r="H3112" t="s">
        <v>36</v>
      </c>
      <c r="I3112" t="s">
        <v>1524</v>
      </c>
      <c r="J3112" t="s">
        <v>872</v>
      </c>
      <c r="K3112" t="s">
        <v>991</v>
      </c>
      <c r="L3112">
        <v>6</v>
      </c>
      <c r="M3112">
        <v>5</v>
      </c>
      <c r="N3112">
        <v>7</v>
      </c>
      <c r="Q3112" t="s">
        <v>248</v>
      </c>
      <c r="R3112" t="s">
        <v>991</v>
      </c>
      <c r="S3112" t="s">
        <v>245</v>
      </c>
      <c r="U3112" t="s">
        <v>303</v>
      </c>
      <c r="V3112" t="s">
        <v>234</v>
      </c>
      <c r="W3112">
        <v>49</v>
      </c>
    </row>
    <row r="3113" spans="1:23" x14ac:dyDescent="0.2">
      <c r="A3113">
        <v>154</v>
      </c>
      <c r="B3113" t="s">
        <v>187</v>
      </c>
      <c r="C3113" t="s">
        <v>1515</v>
      </c>
      <c r="F3113" t="b">
        <f>IF(ISBLANK(X3113), FALSE, TRUE)</f>
        <v>0</v>
      </c>
      <c r="G3113" t="s">
        <v>1516</v>
      </c>
      <c r="H3113" t="s">
        <v>36</v>
      </c>
      <c r="I3113" t="s">
        <v>1524</v>
      </c>
      <c r="J3113" t="s">
        <v>810</v>
      </c>
      <c r="K3113" t="s">
        <v>1936</v>
      </c>
      <c r="L3113">
        <v>9</v>
      </c>
      <c r="M3113">
        <v>8</v>
      </c>
      <c r="N3113">
        <v>9</v>
      </c>
      <c r="Q3113" t="s">
        <v>248</v>
      </c>
      <c r="R3113" t="s">
        <v>165</v>
      </c>
      <c r="S3113" t="s">
        <v>245</v>
      </c>
      <c r="U3113" t="s">
        <v>303</v>
      </c>
      <c r="V3113" t="s">
        <v>234</v>
      </c>
      <c r="W3113">
        <v>49</v>
      </c>
    </row>
    <row r="3114" spans="1:23" x14ac:dyDescent="0.2">
      <c r="A3114">
        <v>155</v>
      </c>
      <c r="B3114" t="s">
        <v>187</v>
      </c>
      <c r="C3114" t="s">
        <v>1515</v>
      </c>
      <c r="F3114" t="b">
        <f>IF(ISBLANK(X3114), FALSE, TRUE)</f>
        <v>0</v>
      </c>
      <c r="G3114" t="s">
        <v>1522</v>
      </c>
      <c r="H3114" t="s">
        <v>36</v>
      </c>
      <c r="I3114" t="s">
        <v>1524</v>
      </c>
      <c r="J3114" t="s">
        <v>211</v>
      </c>
      <c r="K3114" t="s">
        <v>991</v>
      </c>
      <c r="L3114">
        <v>1</v>
      </c>
      <c r="R3114" t="s">
        <v>991</v>
      </c>
      <c r="S3114" t="s">
        <v>6</v>
      </c>
      <c r="U3114" t="s">
        <v>7</v>
      </c>
      <c r="V3114" t="s">
        <v>234</v>
      </c>
      <c r="W3114">
        <v>49</v>
      </c>
    </row>
    <row r="3115" spans="1:23" x14ac:dyDescent="0.2">
      <c r="A3115">
        <v>156</v>
      </c>
      <c r="B3115" t="s">
        <v>187</v>
      </c>
      <c r="C3115" t="s">
        <v>1515</v>
      </c>
      <c r="F3115" t="b">
        <f>IF(ISBLANK(X3115), FALSE, TRUE)</f>
        <v>0</v>
      </c>
      <c r="G3115" t="s">
        <v>1522</v>
      </c>
      <c r="H3115" t="s">
        <v>36</v>
      </c>
      <c r="I3115" t="s">
        <v>1524</v>
      </c>
      <c r="J3115" t="s">
        <v>212</v>
      </c>
      <c r="K3115" t="s">
        <v>991</v>
      </c>
      <c r="L3115">
        <v>1</v>
      </c>
      <c r="R3115" t="s">
        <v>991</v>
      </c>
      <c r="S3115" t="s">
        <v>6</v>
      </c>
      <c r="U3115" t="s">
        <v>68</v>
      </c>
      <c r="V3115" t="s">
        <v>234</v>
      </c>
      <c r="W3115">
        <v>49</v>
      </c>
    </row>
    <row r="3116" spans="1:23" x14ac:dyDescent="0.2">
      <c r="A3116">
        <v>157</v>
      </c>
      <c r="B3116" t="s">
        <v>187</v>
      </c>
      <c r="C3116" t="s">
        <v>1515</v>
      </c>
      <c r="F3116" t="b">
        <f>IF(ISBLANK(X3116), FALSE, TRUE)</f>
        <v>0</v>
      </c>
      <c r="G3116" t="s">
        <v>1522</v>
      </c>
      <c r="H3116" t="s">
        <v>36</v>
      </c>
      <c r="I3116" t="s">
        <v>36</v>
      </c>
      <c r="J3116" t="s">
        <v>873</v>
      </c>
      <c r="K3116" t="s">
        <v>991</v>
      </c>
      <c r="L3116">
        <v>6</v>
      </c>
      <c r="M3116">
        <v>4</v>
      </c>
      <c r="N3116">
        <v>6</v>
      </c>
      <c r="Q3116" t="s">
        <v>248</v>
      </c>
      <c r="R3116" t="s">
        <v>991</v>
      </c>
      <c r="S3116" t="s">
        <v>245</v>
      </c>
      <c r="U3116" t="s">
        <v>415</v>
      </c>
      <c r="V3116" t="s">
        <v>234</v>
      </c>
      <c r="W3116">
        <v>49</v>
      </c>
    </row>
    <row r="3117" spans="1:23" x14ac:dyDescent="0.2">
      <c r="A3117">
        <v>158</v>
      </c>
      <c r="B3117" t="s">
        <v>187</v>
      </c>
      <c r="C3117" t="s">
        <v>1515</v>
      </c>
      <c r="F3117" t="b">
        <f>IF(ISBLANK(X3117), FALSE, TRUE)</f>
        <v>0</v>
      </c>
      <c r="G3117" t="s">
        <v>1521</v>
      </c>
      <c r="H3117" t="s">
        <v>36</v>
      </c>
      <c r="I3117" t="s">
        <v>991</v>
      </c>
      <c r="J3117" t="s">
        <v>874</v>
      </c>
      <c r="K3117" t="s">
        <v>991</v>
      </c>
      <c r="L3117">
        <v>1</v>
      </c>
      <c r="M3117">
        <v>2</v>
      </c>
      <c r="N3117">
        <v>2</v>
      </c>
      <c r="Q3117" t="s">
        <v>248</v>
      </c>
      <c r="R3117" t="s">
        <v>991</v>
      </c>
      <c r="S3117" t="s">
        <v>245</v>
      </c>
      <c r="U3117" t="s">
        <v>1791</v>
      </c>
      <c r="V3117" t="s">
        <v>234</v>
      </c>
      <c r="W3117">
        <v>49</v>
      </c>
    </row>
    <row r="3118" spans="1:23" x14ac:dyDescent="0.2">
      <c r="A3118">
        <v>159</v>
      </c>
      <c r="B3118" t="s">
        <v>187</v>
      </c>
      <c r="C3118" t="s">
        <v>1515</v>
      </c>
      <c r="F3118" t="b">
        <f>IF(ISBLANK(X3118), FALSE, TRUE)</f>
        <v>0</v>
      </c>
      <c r="G3118" t="s">
        <v>1521</v>
      </c>
      <c r="H3118" t="s">
        <v>36</v>
      </c>
      <c r="I3118" t="s">
        <v>991</v>
      </c>
      <c r="J3118" t="s">
        <v>875</v>
      </c>
      <c r="K3118" t="s">
        <v>991</v>
      </c>
      <c r="L3118">
        <v>2</v>
      </c>
      <c r="M3118">
        <v>3</v>
      </c>
      <c r="N3118">
        <v>1</v>
      </c>
      <c r="O3118">
        <v>3</v>
      </c>
      <c r="P3118">
        <v>1</v>
      </c>
      <c r="Q3118" t="s">
        <v>83</v>
      </c>
      <c r="R3118" t="s">
        <v>780</v>
      </c>
      <c r="S3118" t="s">
        <v>245</v>
      </c>
      <c r="U3118" t="s">
        <v>1862</v>
      </c>
      <c r="V3118" t="s">
        <v>234</v>
      </c>
      <c r="W3118">
        <v>49</v>
      </c>
    </row>
    <row r="3119" spans="1:23" x14ac:dyDescent="0.2">
      <c r="A3119">
        <v>160</v>
      </c>
      <c r="B3119" t="s">
        <v>187</v>
      </c>
      <c r="C3119" t="s">
        <v>1515</v>
      </c>
      <c r="F3119" t="b">
        <f>IF(ISBLANK(X3119), FALSE, TRUE)</f>
        <v>0</v>
      </c>
      <c r="G3119" t="s">
        <v>1521</v>
      </c>
      <c r="H3119" t="s">
        <v>36</v>
      </c>
      <c r="I3119" t="s">
        <v>991</v>
      </c>
      <c r="J3119" t="s">
        <v>876</v>
      </c>
      <c r="K3119" t="s">
        <v>991</v>
      </c>
      <c r="L3119">
        <v>2</v>
      </c>
      <c r="M3119">
        <v>2</v>
      </c>
      <c r="N3119">
        <v>2</v>
      </c>
      <c r="Q3119" t="s">
        <v>248</v>
      </c>
      <c r="R3119" t="s">
        <v>991</v>
      </c>
      <c r="S3119" t="s">
        <v>245</v>
      </c>
      <c r="U3119" t="s">
        <v>1791</v>
      </c>
      <c r="V3119" t="s">
        <v>234</v>
      </c>
      <c r="W3119">
        <v>49</v>
      </c>
    </row>
    <row r="3120" spans="1:23" x14ac:dyDescent="0.2">
      <c r="A3120">
        <v>161</v>
      </c>
      <c r="B3120" t="s">
        <v>187</v>
      </c>
      <c r="C3120" t="s">
        <v>1515</v>
      </c>
      <c r="F3120" t="b">
        <f>IF(ISBLANK(X3120), FALSE, TRUE)</f>
        <v>0</v>
      </c>
      <c r="G3120" t="s">
        <v>1532</v>
      </c>
      <c r="H3120" t="s">
        <v>36</v>
      </c>
      <c r="I3120" t="s">
        <v>991</v>
      </c>
      <c r="J3120" t="s">
        <v>811</v>
      </c>
      <c r="K3120" t="s">
        <v>1937</v>
      </c>
      <c r="L3120">
        <v>3</v>
      </c>
      <c r="M3120">
        <v>2</v>
      </c>
      <c r="N3120">
        <v>5</v>
      </c>
      <c r="Q3120" t="s">
        <v>83</v>
      </c>
      <c r="R3120" t="s">
        <v>165</v>
      </c>
      <c r="S3120" t="s">
        <v>245</v>
      </c>
      <c r="U3120" t="s">
        <v>1749</v>
      </c>
      <c r="V3120" t="s">
        <v>234</v>
      </c>
      <c r="W3120">
        <v>49</v>
      </c>
    </row>
    <row r="3121" spans="1:24" x14ac:dyDescent="0.2">
      <c r="A3121">
        <v>162</v>
      </c>
      <c r="B3121" t="s">
        <v>187</v>
      </c>
      <c r="C3121" t="s">
        <v>1515</v>
      </c>
      <c r="F3121" t="b">
        <f>IF(ISBLANK(X3121), FALSE, TRUE)</f>
        <v>0</v>
      </c>
      <c r="G3121" t="s">
        <v>1521</v>
      </c>
      <c r="H3121" t="s">
        <v>36</v>
      </c>
      <c r="I3121" t="s">
        <v>991</v>
      </c>
      <c r="J3121" t="s">
        <v>877</v>
      </c>
      <c r="K3121" t="s">
        <v>991</v>
      </c>
      <c r="L3121">
        <v>3</v>
      </c>
      <c r="M3121">
        <v>4</v>
      </c>
      <c r="N3121">
        <v>2</v>
      </c>
      <c r="Q3121" t="s">
        <v>248</v>
      </c>
      <c r="R3121" t="s">
        <v>991</v>
      </c>
      <c r="S3121" t="s">
        <v>245</v>
      </c>
      <c r="U3121" t="s">
        <v>1755</v>
      </c>
      <c r="V3121" t="s">
        <v>234</v>
      </c>
      <c r="W3121">
        <v>49</v>
      </c>
    </row>
    <row r="3122" spans="1:24" x14ac:dyDescent="0.2">
      <c r="A3122">
        <v>163</v>
      </c>
      <c r="B3122" t="s">
        <v>187</v>
      </c>
      <c r="C3122" t="s">
        <v>1515</v>
      </c>
      <c r="F3122" t="b">
        <f>IF(ISBLANK(X3122), FALSE, TRUE)</f>
        <v>0</v>
      </c>
      <c r="G3122" t="s">
        <v>1521</v>
      </c>
      <c r="H3122" t="s">
        <v>36</v>
      </c>
      <c r="I3122" t="s">
        <v>991</v>
      </c>
      <c r="J3122" t="s">
        <v>878</v>
      </c>
      <c r="K3122" t="s">
        <v>991</v>
      </c>
      <c r="L3122">
        <v>4</v>
      </c>
      <c r="M3122">
        <v>3</v>
      </c>
      <c r="N3122">
        <v>4</v>
      </c>
      <c r="Q3122" t="s">
        <v>83</v>
      </c>
      <c r="R3122" t="s">
        <v>165</v>
      </c>
      <c r="S3122" t="s">
        <v>245</v>
      </c>
      <c r="U3122" t="s">
        <v>283</v>
      </c>
      <c r="V3122" t="s">
        <v>234</v>
      </c>
      <c r="W3122">
        <v>49</v>
      </c>
    </row>
    <row r="3123" spans="1:24" x14ac:dyDescent="0.2">
      <c r="A3123">
        <v>164</v>
      </c>
      <c r="B3123" t="s">
        <v>187</v>
      </c>
      <c r="C3123" t="s">
        <v>1515</v>
      </c>
      <c r="F3123" t="b">
        <f>IF(ISBLANK(X3123), FALSE, TRUE)</f>
        <v>0</v>
      </c>
      <c r="G3123" t="s">
        <v>1532</v>
      </c>
      <c r="H3123" t="s">
        <v>36</v>
      </c>
      <c r="I3123" t="s">
        <v>991</v>
      </c>
      <c r="J3123" t="s">
        <v>812</v>
      </c>
      <c r="K3123" t="s">
        <v>1938</v>
      </c>
      <c r="L3123">
        <v>4</v>
      </c>
      <c r="M3123">
        <v>5</v>
      </c>
      <c r="N3123">
        <v>4</v>
      </c>
      <c r="Q3123" t="s">
        <v>83</v>
      </c>
      <c r="R3123" t="s">
        <v>991</v>
      </c>
      <c r="S3123" t="s">
        <v>245</v>
      </c>
      <c r="U3123" t="s">
        <v>1939</v>
      </c>
      <c r="V3123" t="s">
        <v>234</v>
      </c>
      <c r="W3123">
        <v>49</v>
      </c>
    </row>
    <row r="3124" spans="1:24" x14ac:dyDescent="0.2">
      <c r="A3124">
        <v>165</v>
      </c>
      <c r="B3124" t="s">
        <v>187</v>
      </c>
      <c r="C3124" t="s">
        <v>1515</v>
      </c>
      <c r="F3124" t="b">
        <f>IF(ISBLANK(X3124), FALSE, TRUE)</f>
        <v>0</v>
      </c>
      <c r="G3124" t="s">
        <v>1532</v>
      </c>
      <c r="H3124" t="s">
        <v>36</v>
      </c>
      <c r="I3124" t="s">
        <v>991</v>
      </c>
      <c r="J3124" t="s">
        <v>879</v>
      </c>
      <c r="K3124" t="s">
        <v>991</v>
      </c>
      <c r="L3124">
        <v>4</v>
      </c>
      <c r="M3124">
        <v>3</v>
      </c>
      <c r="N3124">
        <v>6</v>
      </c>
      <c r="Q3124" t="s">
        <v>248</v>
      </c>
      <c r="R3124" t="s">
        <v>991</v>
      </c>
      <c r="S3124" t="s">
        <v>245</v>
      </c>
      <c r="U3124" t="s">
        <v>415</v>
      </c>
      <c r="V3124" t="s">
        <v>234</v>
      </c>
      <c r="W3124">
        <v>49</v>
      </c>
    </row>
    <row r="3125" spans="1:24" x14ac:dyDescent="0.2">
      <c r="A3125">
        <v>166</v>
      </c>
      <c r="B3125" t="s">
        <v>187</v>
      </c>
      <c r="C3125" t="s">
        <v>1515</v>
      </c>
      <c r="F3125" t="b">
        <f>IF(ISBLANK(X3125), FALSE, TRUE)</f>
        <v>0</v>
      </c>
      <c r="G3125" t="s">
        <v>1521</v>
      </c>
      <c r="H3125" t="s">
        <v>36</v>
      </c>
      <c r="I3125" t="s">
        <v>991</v>
      </c>
      <c r="J3125" t="s">
        <v>880</v>
      </c>
      <c r="K3125" t="s">
        <v>991</v>
      </c>
      <c r="L3125">
        <v>4</v>
      </c>
      <c r="M3125">
        <v>4</v>
      </c>
      <c r="N3125">
        <v>4</v>
      </c>
      <c r="Q3125" t="s">
        <v>248</v>
      </c>
      <c r="R3125" t="s">
        <v>177</v>
      </c>
      <c r="S3125" t="s">
        <v>245</v>
      </c>
      <c r="U3125" t="s">
        <v>319</v>
      </c>
      <c r="V3125" t="s">
        <v>234</v>
      </c>
      <c r="W3125">
        <v>49</v>
      </c>
    </row>
    <row r="3126" spans="1:24" x14ac:dyDescent="0.2">
      <c r="A3126">
        <v>167</v>
      </c>
      <c r="B3126" t="s">
        <v>187</v>
      </c>
      <c r="C3126" t="s">
        <v>1515</v>
      </c>
      <c r="F3126" t="b">
        <f>IF(ISBLANK(X3126), FALSE, TRUE)</f>
        <v>1</v>
      </c>
      <c r="G3126" t="s">
        <v>1521</v>
      </c>
      <c r="H3126" t="s">
        <v>36</v>
      </c>
      <c r="I3126" t="s">
        <v>991</v>
      </c>
      <c r="J3126" t="s">
        <v>401</v>
      </c>
      <c r="K3126" t="s">
        <v>991</v>
      </c>
      <c r="L3126">
        <v>5</v>
      </c>
      <c r="M3126">
        <v>5</v>
      </c>
      <c r="N3126">
        <v>4</v>
      </c>
      <c r="Q3126" t="s">
        <v>83</v>
      </c>
      <c r="R3126" t="s">
        <v>158</v>
      </c>
      <c r="S3126" t="s">
        <v>245</v>
      </c>
      <c r="U3126" t="s">
        <v>402</v>
      </c>
      <c r="V3126" t="s">
        <v>234</v>
      </c>
      <c r="W3126">
        <v>49</v>
      </c>
      <c r="X3126">
        <v>963</v>
      </c>
    </row>
    <row r="3127" spans="1:24" x14ac:dyDescent="0.2">
      <c r="A3127">
        <v>168</v>
      </c>
      <c r="B3127" t="s">
        <v>187</v>
      </c>
      <c r="C3127" t="s">
        <v>1515</v>
      </c>
      <c r="F3127" t="b">
        <f>IF(ISBLANK(X3127), FALSE, TRUE)</f>
        <v>0</v>
      </c>
      <c r="G3127" t="s">
        <v>1521</v>
      </c>
      <c r="H3127" t="s">
        <v>36</v>
      </c>
      <c r="I3127" t="s">
        <v>991</v>
      </c>
      <c r="J3127" t="s">
        <v>881</v>
      </c>
      <c r="K3127" t="s">
        <v>991</v>
      </c>
      <c r="L3127">
        <v>6</v>
      </c>
      <c r="M3127">
        <v>6</v>
      </c>
      <c r="N3127">
        <v>5</v>
      </c>
      <c r="Q3127" t="s">
        <v>83</v>
      </c>
      <c r="R3127" t="s">
        <v>177</v>
      </c>
      <c r="S3127" t="s">
        <v>245</v>
      </c>
      <c r="U3127" t="s">
        <v>254</v>
      </c>
      <c r="V3127" t="s">
        <v>234</v>
      </c>
      <c r="W3127">
        <v>49</v>
      </c>
    </row>
    <row r="3128" spans="1:24" x14ac:dyDescent="0.2">
      <c r="A3128">
        <v>169</v>
      </c>
      <c r="B3128" t="s">
        <v>187</v>
      </c>
      <c r="C3128" t="s">
        <v>1515</v>
      </c>
      <c r="F3128" t="b">
        <f>IF(ISBLANK(X3128), FALSE, TRUE)</f>
        <v>0</v>
      </c>
      <c r="G3128" t="s">
        <v>1516</v>
      </c>
      <c r="H3128" t="s">
        <v>36</v>
      </c>
      <c r="I3128" t="s">
        <v>991</v>
      </c>
      <c r="J3128" t="s">
        <v>813</v>
      </c>
      <c r="K3128" t="s">
        <v>1940</v>
      </c>
      <c r="L3128">
        <v>6</v>
      </c>
      <c r="M3128">
        <v>4</v>
      </c>
      <c r="N3128">
        <v>7</v>
      </c>
      <c r="Q3128" t="s">
        <v>248</v>
      </c>
      <c r="R3128" t="s">
        <v>991</v>
      </c>
      <c r="S3128" t="s">
        <v>245</v>
      </c>
      <c r="U3128" t="s">
        <v>415</v>
      </c>
      <c r="V3128" t="s">
        <v>234</v>
      </c>
      <c r="W3128">
        <v>49</v>
      </c>
    </row>
    <row r="3129" spans="1:24" x14ac:dyDescent="0.2">
      <c r="A3129">
        <v>170</v>
      </c>
      <c r="B3129" t="s">
        <v>187</v>
      </c>
      <c r="C3129" t="s">
        <v>1515</v>
      </c>
      <c r="F3129" t="b">
        <f>IF(ISBLANK(X3129), FALSE, TRUE)</f>
        <v>0</v>
      </c>
      <c r="G3129" t="s">
        <v>1532</v>
      </c>
      <c r="H3129" t="s">
        <v>36</v>
      </c>
      <c r="I3129" t="s">
        <v>991</v>
      </c>
      <c r="J3129" t="s">
        <v>882</v>
      </c>
      <c r="K3129" t="s">
        <v>991</v>
      </c>
      <c r="L3129">
        <v>6</v>
      </c>
      <c r="M3129">
        <v>3</v>
      </c>
      <c r="N3129">
        <v>7</v>
      </c>
      <c r="Q3129" t="s">
        <v>83</v>
      </c>
      <c r="R3129" t="s">
        <v>991</v>
      </c>
      <c r="S3129" t="s">
        <v>245</v>
      </c>
      <c r="U3129" t="s">
        <v>1772</v>
      </c>
      <c r="V3129" t="s">
        <v>234</v>
      </c>
      <c r="W3129">
        <v>49</v>
      </c>
    </row>
    <row r="3130" spans="1:24" x14ac:dyDescent="0.2">
      <c r="A3130">
        <v>171</v>
      </c>
      <c r="B3130" t="s">
        <v>187</v>
      </c>
      <c r="C3130" t="s">
        <v>1515</v>
      </c>
      <c r="F3130" t="b">
        <f>IF(ISBLANK(X3130), FALSE, TRUE)</f>
        <v>0</v>
      </c>
      <c r="G3130" t="s">
        <v>1522</v>
      </c>
      <c r="H3130" t="s">
        <v>36</v>
      </c>
      <c r="I3130" t="s">
        <v>991</v>
      </c>
      <c r="J3130" t="s">
        <v>985</v>
      </c>
      <c r="K3130" t="s">
        <v>991</v>
      </c>
      <c r="L3130">
        <v>1</v>
      </c>
      <c r="O3130">
        <v>1</v>
      </c>
      <c r="P3130">
        <v>1</v>
      </c>
      <c r="R3130" t="s">
        <v>991</v>
      </c>
      <c r="S3130" t="s">
        <v>915</v>
      </c>
      <c r="U3130" t="s">
        <v>1941</v>
      </c>
      <c r="V3130" t="s">
        <v>234</v>
      </c>
      <c r="W3130">
        <v>49</v>
      </c>
    </row>
    <row r="3131" spans="1:24" x14ac:dyDescent="0.2">
      <c r="A3131">
        <v>172</v>
      </c>
      <c r="B3131" t="s">
        <v>187</v>
      </c>
      <c r="C3131" t="s">
        <v>1515</v>
      </c>
      <c r="F3131" t="b">
        <f>IF(ISBLANK(X3131), FALSE, TRUE)</f>
        <v>0</v>
      </c>
      <c r="G3131" t="s">
        <v>1521</v>
      </c>
      <c r="H3131" t="s">
        <v>36</v>
      </c>
      <c r="I3131" t="s">
        <v>991</v>
      </c>
      <c r="J3131" t="s">
        <v>986</v>
      </c>
      <c r="K3131" t="s">
        <v>991</v>
      </c>
      <c r="L3131">
        <v>2</v>
      </c>
      <c r="O3131">
        <v>2</v>
      </c>
      <c r="P3131">
        <v>2</v>
      </c>
      <c r="R3131" t="s">
        <v>991</v>
      </c>
      <c r="S3131" t="s">
        <v>915</v>
      </c>
      <c r="U3131" t="s">
        <v>927</v>
      </c>
      <c r="V3131" t="s">
        <v>234</v>
      </c>
      <c r="W3131">
        <v>49</v>
      </c>
    </row>
    <row r="3132" spans="1:24" x14ac:dyDescent="0.2">
      <c r="A3132">
        <v>173</v>
      </c>
      <c r="B3132" t="s">
        <v>187</v>
      </c>
      <c r="C3132" t="s">
        <v>1515</v>
      </c>
      <c r="F3132" t="b">
        <f>IF(ISBLANK(X3132), FALSE, TRUE)</f>
        <v>0</v>
      </c>
      <c r="G3132" t="s">
        <v>1521</v>
      </c>
      <c r="H3132" t="s">
        <v>36</v>
      </c>
      <c r="I3132" t="s">
        <v>991</v>
      </c>
      <c r="J3132" t="s">
        <v>213</v>
      </c>
      <c r="K3132" t="s">
        <v>991</v>
      </c>
      <c r="L3132">
        <v>1</v>
      </c>
      <c r="R3132" t="s">
        <v>991</v>
      </c>
      <c r="S3132" t="s">
        <v>6</v>
      </c>
      <c r="U3132" t="s">
        <v>68</v>
      </c>
      <c r="V3132" t="s">
        <v>234</v>
      </c>
      <c r="W3132">
        <v>49</v>
      </c>
    </row>
    <row r="3133" spans="1:24" x14ac:dyDescent="0.2">
      <c r="A3133">
        <v>174</v>
      </c>
      <c r="B3133" t="s">
        <v>187</v>
      </c>
      <c r="C3133" t="s">
        <v>1515</v>
      </c>
      <c r="F3133" t="b">
        <f>IF(ISBLANK(X3133), FALSE, TRUE)</f>
        <v>0</v>
      </c>
      <c r="G3133" t="s">
        <v>1522</v>
      </c>
      <c r="H3133" t="s">
        <v>36</v>
      </c>
      <c r="I3133" t="s">
        <v>991</v>
      </c>
      <c r="J3133" t="s">
        <v>214</v>
      </c>
      <c r="K3133" t="s">
        <v>991</v>
      </c>
      <c r="L3133">
        <v>1</v>
      </c>
      <c r="R3133" t="s">
        <v>991</v>
      </c>
      <c r="S3133" t="s">
        <v>6</v>
      </c>
      <c r="U3133" t="s">
        <v>19</v>
      </c>
      <c r="V3133" t="s">
        <v>234</v>
      </c>
      <c r="W3133">
        <v>49</v>
      </c>
    </row>
    <row r="3134" spans="1:24" x14ac:dyDescent="0.2">
      <c r="A3134">
        <v>175</v>
      </c>
      <c r="B3134" t="s">
        <v>187</v>
      </c>
      <c r="C3134" t="s">
        <v>1515</v>
      </c>
      <c r="F3134" t="b">
        <f>IF(ISBLANK(X3134), FALSE, TRUE)</f>
        <v>0</v>
      </c>
      <c r="G3134" t="s">
        <v>1521</v>
      </c>
      <c r="H3134" t="s">
        <v>36</v>
      </c>
      <c r="I3134" t="s">
        <v>991</v>
      </c>
      <c r="J3134" t="s">
        <v>215</v>
      </c>
      <c r="K3134" t="s">
        <v>991</v>
      </c>
      <c r="L3134">
        <v>1</v>
      </c>
      <c r="R3134" t="s">
        <v>991</v>
      </c>
      <c r="S3134" t="s">
        <v>6</v>
      </c>
      <c r="U3134" t="s">
        <v>19</v>
      </c>
      <c r="V3134" t="s">
        <v>234</v>
      </c>
      <c r="W3134">
        <v>49</v>
      </c>
    </row>
    <row r="3135" spans="1:24" x14ac:dyDescent="0.2">
      <c r="A3135">
        <v>176</v>
      </c>
      <c r="B3135" t="s">
        <v>187</v>
      </c>
      <c r="C3135" t="s">
        <v>1515</v>
      </c>
      <c r="F3135" t="b">
        <f>IF(ISBLANK(X3135), FALSE, TRUE)</f>
        <v>0</v>
      </c>
      <c r="G3135" t="s">
        <v>1521</v>
      </c>
      <c r="H3135" t="s">
        <v>36</v>
      </c>
      <c r="I3135" t="s">
        <v>991</v>
      </c>
      <c r="J3135" t="s">
        <v>216</v>
      </c>
      <c r="K3135" t="s">
        <v>991</v>
      </c>
      <c r="L3135">
        <v>2</v>
      </c>
      <c r="R3135" t="s">
        <v>991</v>
      </c>
      <c r="S3135" t="s">
        <v>6</v>
      </c>
      <c r="U3135" t="s">
        <v>19</v>
      </c>
      <c r="V3135" t="s">
        <v>234</v>
      </c>
      <c r="W3135">
        <v>49</v>
      </c>
    </row>
    <row r="3136" spans="1:24" x14ac:dyDescent="0.2">
      <c r="A3136">
        <v>177</v>
      </c>
      <c r="B3136" t="s">
        <v>187</v>
      </c>
      <c r="C3136" t="s">
        <v>1515</v>
      </c>
      <c r="F3136" t="b">
        <f>IF(ISBLANK(X3136), FALSE, TRUE)</f>
        <v>0</v>
      </c>
      <c r="G3136" t="s">
        <v>1532</v>
      </c>
      <c r="H3136" t="s">
        <v>36</v>
      </c>
      <c r="I3136" t="s">
        <v>991</v>
      </c>
      <c r="J3136" t="s">
        <v>217</v>
      </c>
      <c r="K3136" t="s">
        <v>991</v>
      </c>
      <c r="L3136">
        <v>2</v>
      </c>
      <c r="R3136" t="s">
        <v>991</v>
      </c>
      <c r="S3136" t="s">
        <v>6</v>
      </c>
      <c r="U3136" t="s">
        <v>19</v>
      </c>
      <c r="V3136" t="s">
        <v>234</v>
      </c>
      <c r="W3136">
        <v>49</v>
      </c>
    </row>
    <row r="3137" spans="1:23" x14ac:dyDescent="0.2">
      <c r="A3137">
        <v>178</v>
      </c>
      <c r="B3137" t="s">
        <v>187</v>
      </c>
      <c r="C3137" t="s">
        <v>1515</v>
      </c>
      <c r="F3137" t="b">
        <f>IF(ISBLANK(X3137), FALSE, TRUE)</f>
        <v>0</v>
      </c>
      <c r="G3137" t="s">
        <v>1532</v>
      </c>
      <c r="H3137" t="s">
        <v>36</v>
      </c>
      <c r="I3137" t="s">
        <v>991</v>
      </c>
      <c r="J3137" t="s">
        <v>218</v>
      </c>
      <c r="K3137" t="s">
        <v>991</v>
      </c>
      <c r="L3137">
        <v>3</v>
      </c>
      <c r="R3137" t="s">
        <v>991</v>
      </c>
      <c r="S3137" t="s">
        <v>6</v>
      </c>
      <c r="U3137" t="s">
        <v>19</v>
      </c>
      <c r="V3137" t="s">
        <v>234</v>
      </c>
      <c r="W3137">
        <v>49</v>
      </c>
    </row>
    <row r="3138" spans="1:23" x14ac:dyDescent="0.2">
      <c r="A3138">
        <v>179</v>
      </c>
      <c r="B3138" t="s">
        <v>187</v>
      </c>
      <c r="C3138" t="s">
        <v>1515</v>
      </c>
      <c r="F3138" t="b">
        <f>IF(ISBLANK(X3138), FALSE, TRUE)</f>
        <v>0</v>
      </c>
      <c r="G3138" t="s">
        <v>1521</v>
      </c>
      <c r="H3138" t="s">
        <v>36</v>
      </c>
      <c r="I3138" t="s">
        <v>991</v>
      </c>
      <c r="J3138" t="s">
        <v>219</v>
      </c>
      <c r="K3138" t="s">
        <v>991</v>
      </c>
      <c r="L3138">
        <v>3</v>
      </c>
      <c r="R3138" t="s">
        <v>991</v>
      </c>
      <c r="S3138" t="s">
        <v>6</v>
      </c>
      <c r="U3138" t="s">
        <v>19</v>
      </c>
      <c r="V3138" t="s">
        <v>234</v>
      </c>
      <c r="W3138">
        <v>49</v>
      </c>
    </row>
    <row r="3139" spans="1:23" x14ac:dyDescent="0.2">
      <c r="A3139">
        <v>180</v>
      </c>
      <c r="B3139" t="s">
        <v>187</v>
      </c>
      <c r="C3139" t="s">
        <v>1515</v>
      </c>
      <c r="F3139" t="b">
        <f>IF(ISBLANK(X3139), FALSE, TRUE)</f>
        <v>0</v>
      </c>
      <c r="G3139" t="s">
        <v>1521</v>
      </c>
      <c r="H3139" t="s">
        <v>36</v>
      </c>
      <c r="I3139" t="s">
        <v>991</v>
      </c>
      <c r="J3139" t="s">
        <v>220</v>
      </c>
      <c r="K3139" t="s">
        <v>991</v>
      </c>
      <c r="L3139">
        <v>3</v>
      </c>
      <c r="R3139" t="s">
        <v>991</v>
      </c>
      <c r="S3139" t="s">
        <v>6</v>
      </c>
      <c r="U3139" t="s">
        <v>19</v>
      </c>
      <c r="V3139" t="s">
        <v>234</v>
      </c>
      <c r="W3139">
        <v>49</v>
      </c>
    </row>
    <row r="3140" spans="1:23" x14ac:dyDescent="0.2">
      <c r="A3140">
        <v>181</v>
      </c>
      <c r="B3140" t="s">
        <v>187</v>
      </c>
      <c r="C3140" t="s">
        <v>1515</v>
      </c>
      <c r="F3140" t="b">
        <f>IF(ISBLANK(X3140), FALSE, TRUE)</f>
        <v>0</v>
      </c>
      <c r="G3140" t="s">
        <v>1516</v>
      </c>
      <c r="H3140" t="s">
        <v>36</v>
      </c>
      <c r="I3140" t="s">
        <v>991</v>
      </c>
      <c r="J3140" t="s">
        <v>221</v>
      </c>
      <c r="K3140" t="s">
        <v>991</v>
      </c>
      <c r="L3140">
        <v>6</v>
      </c>
      <c r="R3140" t="s">
        <v>991</v>
      </c>
      <c r="S3140" t="s">
        <v>6</v>
      </c>
      <c r="U3140" t="s">
        <v>19</v>
      </c>
      <c r="V3140" t="s">
        <v>234</v>
      </c>
      <c r="W3140">
        <v>49</v>
      </c>
    </row>
    <row r="3141" spans="1:23" x14ac:dyDescent="0.2">
      <c r="A3141">
        <v>182</v>
      </c>
      <c r="B3141" t="s">
        <v>187</v>
      </c>
      <c r="C3141" t="s">
        <v>1515</v>
      </c>
      <c r="F3141" t="b">
        <f>IF(ISBLANK(X3141), FALSE, TRUE)</f>
        <v>0</v>
      </c>
      <c r="G3141" t="s">
        <v>1522</v>
      </c>
      <c r="H3141" t="s">
        <v>54</v>
      </c>
      <c r="I3141" t="s">
        <v>1526</v>
      </c>
      <c r="J3141" t="s">
        <v>814</v>
      </c>
      <c r="K3141" t="s">
        <v>1942</v>
      </c>
      <c r="L3141">
        <v>2</v>
      </c>
      <c r="M3141">
        <v>3</v>
      </c>
      <c r="N3141">
        <v>3</v>
      </c>
      <c r="Q3141" t="s">
        <v>248</v>
      </c>
      <c r="R3141" t="s">
        <v>991</v>
      </c>
      <c r="S3141" t="s">
        <v>245</v>
      </c>
      <c r="U3141" t="s">
        <v>415</v>
      </c>
      <c r="V3141" t="s">
        <v>234</v>
      </c>
      <c r="W3141">
        <v>49</v>
      </c>
    </row>
    <row r="3142" spans="1:23" x14ac:dyDescent="0.2">
      <c r="A3142">
        <v>183</v>
      </c>
      <c r="B3142" t="s">
        <v>187</v>
      </c>
      <c r="C3142" t="s">
        <v>1515</v>
      </c>
      <c r="F3142" t="b">
        <f>IF(ISBLANK(X3142), FALSE, TRUE)</f>
        <v>0</v>
      </c>
      <c r="G3142" t="s">
        <v>1521</v>
      </c>
      <c r="H3142" t="s">
        <v>54</v>
      </c>
      <c r="I3142" t="s">
        <v>1526</v>
      </c>
      <c r="J3142" t="s">
        <v>883</v>
      </c>
      <c r="K3142" t="s">
        <v>991</v>
      </c>
      <c r="L3142">
        <v>2</v>
      </c>
      <c r="M3142">
        <v>2</v>
      </c>
      <c r="N3142">
        <v>3</v>
      </c>
      <c r="Q3142" t="s">
        <v>248</v>
      </c>
      <c r="R3142" t="s">
        <v>991</v>
      </c>
      <c r="S3142" t="s">
        <v>245</v>
      </c>
      <c r="U3142" t="s">
        <v>407</v>
      </c>
      <c r="V3142" t="s">
        <v>234</v>
      </c>
      <c r="W3142">
        <v>49</v>
      </c>
    </row>
    <row r="3143" spans="1:23" x14ac:dyDescent="0.2">
      <c r="A3143">
        <v>184</v>
      </c>
      <c r="B3143" t="s">
        <v>187</v>
      </c>
      <c r="C3143" t="s">
        <v>1515</v>
      </c>
      <c r="F3143" t="b">
        <f>IF(ISBLANK(X3143), FALSE, TRUE)</f>
        <v>0</v>
      </c>
      <c r="G3143" t="s">
        <v>1521</v>
      </c>
      <c r="H3143" t="s">
        <v>54</v>
      </c>
      <c r="I3143" t="s">
        <v>1526</v>
      </c>
      <c r="J3143" t="s">
        <v>884</v>
      </c>
      <c r="K3143" t="s">
        <v>991</v>
      </c>
      <c r="L3143">
        <v>3</v>
      </c>
      <c r="M3143">
        <v>2</v>
      </c>
      <c r="N3143">
        <v>4</v>
      </c>
      <c r="Q3143" t="s">
        <v>248</v>
      </c>
      <c r="R3143" t="s">
        <v>135</v>
      </c>
      <c r="S3143" t="s">
        <v>245</v>
      </c>
      <c r="U3143" t="s">
        <v>415</v>
      </c>
      <c r="V3143" t="s">
        <v>234</v>
      </c>
      <c r="W3143">
        <v>49</v>
      </c>
    </row>
    <row r="3144" spans="1:23" x14ac:dyDescent="0.2">
      <c r="A3144">
        <v>185</v>
      </c>
      <c r="B3144" t="s">
        <v>187</v>
      </c>
      <c r="C3144" t="s">
        <v>1515</v>
      </c>
      <c r="F3144" t="b">
        <f>IF(ISBLANK(X3144), FALSE, TRUE)</f>
        <v>0</v>
      </c>
      <c r="G3144" t="s">
        <v>1514</v>
      </c>
      <c r="H3144" t="s">
        <v>54</v>
      </c>
      <c r="I3144" t="s">
        <v>1526</v>
      </c>
      <c r="J3144" t="s">
        <v>815</v>
      </c>
      <c r="K3144" t="s">
        <v>1943</v>
      </c>
      <c r="L3144">
        <v>3</v>
      </c>
      <c r="M3144">
        <v>4</v>
      </c>
      <c r="N3144">
        <v>3</v>
      </c>
      <c r="Q3144" t="s">
        <v>248</v>
      </c>
      <c r="R3144" t="s">
        <v>991</v>
      </c>
      <c r="S3144" t="s">
        <v>245</v>
      </c>
      <c r="U3144" t="s">
        <v>415</v>
      </c>
      <c r="V3144" t="s">
        <v>234</v>
      </c>
      <c r="W3144">
        <v>49</v>
      </c>
    </row>
    <row r="3145" spans="1:23" x14ac:dyDescent="0.2">
      <c r="A3145">
        <v>186</v>
      </c>
      <c r="B3145" t="s">
        <v>187</v>
      </c>
      <c r="C3145" t="s">
        <v>1515</v>
      </c>
      <c r="F3145" t="b">
        <f>IF(ISBLANK(X3145), FALSE, TRUE)</f>
        <v>0</v>
      </c>
      <c r="G3145" t="s">
        <v>1532</v>
      </c>
      <c r="H3145" t="s">
        <v>54</v>
      </c>
      <c r="I3145" t="s">
        <v>1526</v>
      </c>
      <c r="J3145" t="s">
        <v>816</v>
      </c>
      <c r="K3145" t="s">
        <v>1944</v>
      </c>
      <c r="L3145">
        <v>3</v>
      </c>
      <c r="M3145">
        <v>3</v>
      </c>
      <c r="N3145">
        <v>4</v>
      </c>
      <c r="Q3145" t="s">
        <v>248</v>
      </c>
      <c r="R3145" t="s">
        <v>991</v>
      </c>
      <c r="S3145" t="s">
        <v>245</v>
      </c>
      <c r="U3145" t="s">
        <v>415</v>
      </c>
      <c r="V3145" t="s">
        <v>234</v>
      </c>
      <c r="W3145">
        <v>49</v>
      </c>
    </row>
    <row r="3146" spans="1:23" x14ac:dyDescent="0.2">
      <c r="A3146">
        <v>187</v>
      </c>
      <c r="B3146" t="s">
        <v>187</v>
      </c>
      <c r="C3146" t="s">
        <v>1515</v>
      </c>
      <c r="F3146" t="b">
        <f>IF(ISBLANK(X3146), FALSE, TRUE)</f>
        <v>0</v>
      </c>
      <c r="G3146" t="s">
        <v>1514</v>
      </c>
      <c r="H3146" t="s">
        <v>54</v>
      </c>
      <c r="I3146" t="s">
        <v>1526</v>
      </c>
      <c r="J3146" t="s">
        <v>412</v>
      </c>
      <c r="K3146" t="s">
        <v>1945</v>
      </c>
      <c r="L3146">
        <v>4</v>
      </c>
      <c r="M3146">
        <v>4</v>
      </c>
      <c r="N3146">
        <v>4</v>
      </c>
      <c r="O3146">
        <v>2</v>
      </c>
      <c r="P3146">
        <v>2</v>
      </c>
      <c r="Q3146" t="s">
        <v>83</v>
      </c>
      <c r="R3146" t="s">
        <v>780</v>
      </c>
      <c r="S3146" t="s">
        <v>245</v>
      </c>
      <c r="U3146" t="s">
        <v>1854</v>
      </c>
      <c r="V3146" t="s">
        <v>234</v>
      </c>
      <c r="W3146">
        <v>49</v>
      </c>
    </row>
    <row r="3147" spans="1:23" x14ac:dyDescent="0.2">
      <c r="A3147">
        <v>188</v>
      </c>
      <c r="B3147" t="s">
        <v>187</v>
      </c>
      <c r="C3147" t="s">
        <v>1515</v>
      </c>
      <c r="F3147" t="b">
        <f>IF(ISBLANK(X3147), FALSE, TRUE)</f>
        <v>0</v>
      </c>
      <c r="G3147" t="s">
        <v>1522</v>
      </c>
      <c r="H3147" t="s">
        <v>54</v>
      </c>
      <c r="I3147" t="s">
        <v>1526</v>
      </c>
      <c r="J3147" t="s">
        <v>817</v>
      </c>
      <c r="K3147" t="s">
        <v>1946</v>
      </c>
      <c r="L3147">
        <v>4</v>
      </c>
      <c r="M3147">
        <v>5</v>
      </c>
      <c r="N3147">
        <v>4</v>
      </c>
      <c r="Q3147" t="s">
        <v>83</v>
      </c>
      <c r="R3147" t="s">
        <v>991</v>
      </c>
      <c r="S3147" t="s">
        <v>245</v>
      </c>
      <c r="U3147" t="s">
        <v>280</v>
      </c>
      <c r="V3147" t="s">
        <v>234</v>
      </c>
      <c r="W3147">
        <v>49</v>
      </c>
    </row>
    <row r="3148" spans="1:23" x14ac:dyDescent="0.2">
      <c r="A3148">
        <v>189</v>
      </c>
      <c r="B3148" t="s">
        <v>187</v>
      </c>
      <c r="C3148" t="s">
        <v>1515</v>
      </c>
      <c r="F3148" t="b">
        <f>IF(ISBLANK(X3148), FALSE, TRUE)</f>
        <v>0</v>
      </c>
      <c r="G3148" t="s">
        <v>1522</v>
      </c>
      <c r="H3148" t="s">
        <v>54</v>
      </c>
      <c r="I3148" t="s">
        <v>1526</v>
      </c>
      <c r="J3148" t="s">
        <v>408</v>
      </c>
      <c r="K3148" t="s">
        <v>1947</v>
      </c>
      <c r="L3148">
        <v>5</v>
      </c>
      <c r="M3148">
        <v>5</v>
      </c>
      <c r="N3148">
        <v>4</v>
      </c>
      <c r="O3148">
        <v>2</v>
      </c>
      <c r="P3148">
        <v>3</v>
      </c>
      <c r="Q3148" t="s">
        <v>83</v>
      </c>
      <c r="R3148" t="s">
        <v>2025</v>
      </c>
      <c r="S3148" t="s">
        <v>245</v>
      </c>
      <c r="U3148" t="s">
        <v>1854</v>
      </c>
      <c r="V3148" t="s">
        <v>234</v>
      </c>
      <c r="W3148">
        <v>49</v>
      </c>
    </row>
    <row r="3149" spans="1:23" x14ac:dyDescent="0.2">
      <c r="A3149">
        <v>190</v>
      </c>
      <c r="B3149" t="s">
        <v>187</v>
      </c>
      <c r="C3149" t="s">
        <v>1515</v>
      </c>
      <c r="F3149" t="b">
        <f>IF(ISBLANK(X3149), FALSE, TRUE)</f>
        <v>0</v>
      </c>
      <c r="G3149" t="s">
        <v>1521</v>
      </c>
      <c r="H3149" t="s">
        <v>54</v>
      </c>
      <c r="I3149" t="s">
        <v>1526</v>
      </c>
      <c r="J3149" t="s">
        <v>885</v>
      </c>
      <c r="K3149" t="s">
        <v>991</v>
      </c>
      <c r="L3149">
        <v>5</v>
      </c>
      <c r="M3149">
        <v>4</v>
      </c>
      <c r="N3149">
        <v>6</v>
      </c>
      <c r="Q3149" t="s">
        <v>248</v>
      </c>
      <c r="R3149" t="s">
        <v>285</v>
      </c>
      <c r="S3149" t="s">
        <v>245</v>
      </c>
      <c r="U3149" t="s">
        <v>1768</v>
      </c>
      <c r="V3149" t="s">
        <v>234</v>
      </c>
      <c r="W3149">
        <v>49</v>
      </c>
    </row>
    <row r="3150" spans="1:23" x14ac:dyDescent="0.2">
      <c r="A3150">
        <v>191</v>
      </c>
      <c r="B3150" t="s">
        <v>187</v>
      </c>
      <c r="C3150" t="s">
        <v>1515</v>
      </c>
      <c r="F3150" t="b">
        <f>IF(ISBLANK(X3150), FALSE, TRUE)</f>
        <v>0</v>
      </c>
      <c r="G3150" t="s">
        <v>1516</v>
      </c>
      <c r="H3150" t="s">
        <v>54</v>
      </c>
      <c r="I3150" t="s">
        <v>1526</v>
      </c>
      <c r="J3150" t="s">
        <v>818</v>
      </c>
      <c r="K3150" t="s">
        <v>1948</v>
      </c>
      <c r="L3150">
        <v>6</v>
      </c>
      <c r="M3150">
        <v>6</v>
      </c>
      <c r="N3150">
        <v>6</v>
      </c>
      <c r="Q3150" t="s">
        <v>248</v>
      </c>
      <c r="R3150" t="s">
        <v>991</v>
      </c>
      <c r="S3150" t="s">
        <v>245</v>
      </c>
      <c r="U3150" t="s">
        <v>1756</v>
      </c>
      <c r="V3150" t="s">
        <v>234</v>
      </c>
      <c r="W3150">
        <v>49</v>
      </c>
    </row>
    <row r="3151" spans="1:23" x14ac:dyDescent="0.2">
      <c r="A3151">
        <v>192</v>
      </c>
      <c r="B3151" t="s">
        <v>187</v>
      </c>
      <c r="C3151" t="s">
        <v>1515</v>
      </c>
      <c r="F3151" t="b">
        <f>IF(ISBLANK(X3151), FALSE, TRUE)</f>
        <v>0</v>
      </c>
      <c r="G3151" t="s">
        <v>1532</v>
      </c>
      <c r="H3151" t="s">
        <v>54</v>
      </c>
      <c r="I3151" t="s">
        <v>1526</v>
      </c>
      <c r="J3151" t="s">
        <v>987</v>
      </c>
      <c r="K3151" t="s">
        <v>991</v>
      </c>
      <c r="L3151">
        <v>2</v>
      </c>
      <c r="O3151">
        <v>0</v>
      </c>
      <c r="P3151">
        <v>0</v>
      </c>
      <c r="R3151" t="s">
        <v>991</v>
      </c>
      <c r="S3151" t="s">
        <v>915</v>
      </c>
      <c r="U3151" t="s">
        <v>924</v>
      </c>
      <c r="V3151" t="s">
        <v>234</v>
      </c>
      <c r="W3151">
        <v>49</v>
      </c>
    </row>
    <row r="3152" spans="1:23" x14ac:dyDescent="0.2">
      <c r="A3152">
        <v>193</v>
      </c>
      <c r="B3152" t="s">
        <v>187</v>
      </c>
      <c r="C3152" t="s">
        <v>1515</v>
      </c>
      <c r="F3152" t="b">
        <f>IF(ISBLANK(X3152), FALSE, TRUE)</f>
        <v>0</v>
      </c>
      <c r="G3152" t="s">
        <v>1532</v>
      </c>
      <c r="H3152" t="s">
        <v>54</v>
      </c>
      <c r="I3152" t="s">
        <v>1526</v>
      </c>
      <c r="J3152" t="s">
        <v>222</v>
      </c>
      <c r="K3152" t="s">
        <v>991</v>
      </c>
      <c r="L3152">
        <v>1</v>
      </c>
      <c r="R3152" t="s">
        <v>991</v>
      </c>
      <c r="S3152" t="s">
        <v>6</v>
      </c>
      <c r="U3152" t="s">
        <v>19</v>
      </c>
      <c r="V3152" t="s">
        <v>234</v>
      </c>
      <c r="W3152">
        <v>49</v>
      </c>
    </row>
    <row r="3153" spans="1:23" x14ac:dyDescent="0.2">
      <c r="A3153">
        <v>194</v>
      </c>
      <c r="B3153" t="s">
        <v>187</v>
      </c>
      <c r="C3153" t="s">
        <v>1515</v>
      </c>
      <c r="F3153" t="b">
        <f>IF(ISBLANK(X3153), FALSE, TRUE)</f>
        <v>0</v>
      </c>
      <c r="G3153" t="s">
        <v>1532</v>
      </c>
      <c r="H3153" t="s">
        <v>54</v>
      </c>
      <c r="I3153" t="s">
        <v>1526</v>
      </c>
      <c r="J3153" t="s">
        <v>223</v>
      </c>
      <c r="K3153" t="s">
        <v>991</v>
      </c>
      <c r="L3153">
        <v>2</v>
      </c>
      <c r="R3153" t="s">
        <v>991</v>
      </c>
      <c r="S3153" t="s">
        <v>6</v>
      </c>
      <c r="U3153" t="s">
        <v>19</v>
      </c>
      <c r="V3153" t="s">
        <v>234</v>
      </c>
      <c r="W3153">
        <v>49</v>
      </c>
    </row>
    <row r="3154" spans="1:23" x14ac:dyDescent="0.2">
      <c r="A3154">
        <v>195</v>
      </c>
      <c r="B3154" t="s">
        <v>187</v>
      </c>
      <c r="C3154" t="s">
        <v>1515</v>
      </c>
      <c r="F3154" t="b">
        <f>IF(ISBLANK(X3154), FALSE, TRUE)</f>
        <v>0</v>
      </c>
      <c r="G3154" t="s">
        <v>1522</v>
      </c>
      <c r="H3154" t="s">
        <v>54</v>
      </c>
      <c r="I3154" t="s">
        <v>1526</v>
      </c>
      <c r="J3154" t="s">
        <v>224</v>
      </c>
      <c r="K3154" t="s">
        <v>991</v>
      </c>
      <c r="L3154">
        <v>3</v>
      </c>
      <c r="R3154" t="s">
        <v>991</v>
      </c>
      <c r="S3154" t="s">
        <v>6</v>
      </c>
      <c r="U3154" t="s">
        <v>19</v>
      </c>
      <c r="V3154" t="s">
        <v>234</v>
      </c>
      <c r="W3154">
        <v>49</v>
      </c>
    </row>
    <row r="3155" spans="1:23" x14ac:dyDescent="0.2">
      <c r="A3155">
        <v>196</v>
      </c>
      <c r="B3155" t="s">
        <v>187</v>
      </c>
      <c r="C3155" t="s">
        <v>1515</v>
      </c>
      <c r="F3155" t="b">
        <f>IF(ISBLANK(X3155), FALSE, TRUE)</f>
        <v>0</v>
      </c>
      <c r="G3155" t="s">
        <v>1521</v>
      </c>
      <c r="H3155" t="s">
        <v>54</v>
      </c>
      <c r="I3155" t="s">
        <v>1524</v>
      </c>
      <c r="J3155" t="s">
        <v>886</v>
      </c>
      <c r="K3155" t="s">
        <v>991</v>
      </c>
      <c r="L3155">
        <v>1</v>
      </c>
      <c r="M3155">
        <v>2</v>
      </c>
      <c r="N3155">
        <v>1</v>
      </c>
      <c r="O3155">
        <v>2</v>
      </c>
      <c r="P3155">
        <v>1</v>
      </c>
      <c r="Q3155" t="s">
        <v>83</v>
      </c>
      <c r="R3155" t="s">
        <v>780</v>
      </c>
      <c r="S3155" t="s">
        <v>245</v>
      </c>
      <c r="U3155" t="s">
        <v>1852</v>
      </c>
      <c r="V3155" t="s">
        <v>234</v>
      </c>
      <c r="W3155">
        <v>49</v>
      </c>
    </row>
    <row r="3156" spans="1:23" x14ac:dyDescent="0.2">
      <c r="A3156">
        <v>197</v>
      </c>
      <c r="B3156" t="s">
        <v>187</v>
      </c>
      <c r="C3156" t="s">
        <v>1515</v>
      </c>
      <c r="F3156" t="b">
        <f>IF(ISBLANK(X3156), FALSE, TRUE)</f>
        <v>0</v>
      </c>
      <c r="G3156" t="s">
        <v>1532</v>
      </c>
      <c r="H3156" t="s">
        <v>54</v>
      </c>
      <c r="I3156" t="s">
        <v>1524</v>
      </c>
      <c r="J3156" t="s">
        <v>714</v>
      </c>
      <c r="K3156" t="s">
        <v>1949</v>
      </c>
      <c r="L3156">
        <v>2</v>
      </c>
      <c r="M3156">
        <v>2</v>
      </c>
      <c r="N3156">
        <v>3</v>
      </c>
      <c r="O3156">
        <v>2</v>
      </c>
      <c r="P3156">
        <v>3</v>
      </c>
      <c r="Q3156" t="s">
        <v>83</v>
      </c>
      <c r="R3156" t="s">
        <v>780</v>
      </c>
      <c r="S3156" t="s">
        <v>245</v>
      </c>
      <c r="U3156" t="s">
        <v>1950</v>
      </c>
      <c r="V3156" t="s">
        <v>234</v>
      </c>
      <c r="W3156">
        <v>49</v>
      </c>
    </row>
    <row r="3157" spans="1:23" x14ac:dyDescent="0.2">
      <c r="A3157">
        <v>198</v>
      </c>
      <c r="B3157" t="s">
        <v>187</v>
      </c>
      <c r="C3157" t="s">
        <v>1515</v>
      </c>
      <c r="F3157" t="b">
        <f>IF(ISBLANK(X3157), FALSE, TRUE)</f>
        <v>0</v>
      </c>
      <c r="G3157" t="s">
        <v>1532</v>
      </c>
      <c r="H3157" t="s">
        <v>54</v>
      </c>
      <c r="I3157" t="s">
        <v>1524</v>
      </c>
      <c r="J3157" t="s">
        <v>819</v>
      </c>
      <c r="K3157" t="s">
        <v>1951</v>
      </c>
      <c r="L3157">
        <v>2</v>
      </c>
      <c r="M3157">
        <v>3</v>
      </c>
      <c r="N3157">
        <v>3</v>
      </c>
      <c r="Q3157" t="s">
        <v>248</v>
      </c>
      <c r="R3157" t="s">
        <v>250</v>
      </c>
      <c r="S3157" t="s">
        <v>245</v>
      </c>
      <c r="U3157" t="s">
        <v>385</v>
      </c>
      <c r="V3157" t="s">
        <v>234</v>
      </c>
      <c r="W3157">
        <v>49</v>
      </c>
    </row>
    <row r="3158" spans="1:23" x14ac:dyDescent="0.2">
      <c r="A3158">
        <v>199</v>
      </c>
      <c r="B3158" t="s">
        <v>187</v>
      </c>
      <c r="C3158" t="s">
        <v>1515</v>
      </c>
      <c r="F3158" t="b">
        <f>IF(ISBLANK(X3158), FALSE, TRUE)</f>
        <v>0</v>
      </c>
      <c r="G3158" t="s">
        <v>1521</v>
      </c>
      <c r="H3158" t="s">
        <v>54</v>
      </c>
      <c r="I3158" t="s">
        <v>1524</v>
      </c>
      <c r="J3158" t="s">
        <v>887</v>
      </c>
      <c r="K3158" t="s">
        <v>991</v>
      </c>
      <c r="L3158">
        <v>3</v>
      </c>
      <c r="M3158">
        <v>3</v>
      </c>
      <c r="N3158">
        <v>3</v>
      </c>
      <c r="Q3158" t="s">
        <v>248</v>
      </c>
      <c r="R3158" t="s">
        <v>991</v>
      </c>
      <c r="S3158" t="s">
        <v>245</v>
      </c>
      <c r="U3158" t="s">
        <v>290</v>
      </c>
      <c r="V3158" t="s">
        <v>234</v>
      </c>
      <c r="W3158">
        <v>49</v>
      </c>
    </row>
    <row r="3159" spans="1:23" x14ac:dyDescent="0.2">
      <c r="A3159">
        <v>200</v>
      </c>
      <c r="B3159" t="s">
        <v>187</v>
      </c>
      <c r="C3159" t="s">
        <v>1515</v>
      </c>
      <c r="F3159" t="b">
        <f>IF(ISBLANK(X3159), FALSE, TRUE)</f>
        <v>0</v>
      </c>
      <c r="G3159" t="s">
        <v>1514</v>
      </c>
      <c r="H3159" t="s">
        <v>54</v>
      </c>
      <c r="I3159" t="s">
        <v>1524</v>
      </c>
      <c r="J3159" t="s">
        <v>820</v>
      </c>
      <c r="K3159" t="s">
        <v>226</v>
      </c>
      <c r="L3159">
        <v>3</v>
      </c>
      <c r="M3159">
        <v>2</v>
      </c>
      <c r="N3159">
        <v>4</v>
      </c>
      <c r="Q3159" t="s">
        <v>248</v>
      </c>
      <c r="R3159" t="s">
        <v>991</v>
      </c>
      <c r="S3159" t="s">
        <v>245</v>
      </c>
      <c r="U3159" t="s">
        <v>340</v>
      </c>
      <c r="V3159" t="s">
        <v>234</v>
      </c>
      <c r="W3159">
        <v>49</v>
      </c>
    </row>
    <row r="3160" spans="1:23" x14ac:dyDescent="0.2">
      <c r="A3160">
        <v>201</v>
      </c>
      <c r="B3160" t="s">
        <v>187</v>
      </c>
      <c r="C3160" t="s">
        <v>1515</v>
      </c>
      <c r="F3160" t="b">
        <f>IF(ISBLANK(X3160), FALSE, TRUE)</f>
        <v>0</v>
      </c>
      <c r="G3160" t="s">
        <v>1522</v>
      </c>
      <c r="H3160" t="s">
        <v>54</v>
      </c>
      <c r="I3160" t="s">
        <v>1524</v>
      </c>
      <c r="J3160" t="s">
        <v>741</v>
      </c>
      <c r="K3160" t="s">
        <v>1952</v>
      </c>
      <c r="L3160">
        <v>4</v>
      </c>
      <c r="M3160">
        <v>3</v>
      </c>
      <c r="N3160">
        <v>5</v>
      </c>
      <c r="Q3160" t="s">
        <v>83</v>
      </c>
      <c r="R3160" t="s">
        <v>991</v>
      </c>
      <c r="S3160" t="s">
        <v>245</v>
      </c>
      <c r="U3160" t="s">
        <v>1953</v>
      </c>
      <c r="V3160" t="s">
        <v>234</v>
      </c>
      <c r="W3160">
        <v>49</v>
      </c>
    </row>
    <row r="3161" spans="1:23" x14ac:dyDescent="0.2">
      <c r="A3161">
        <v>202</v>
      </c>
      <c r="B3161" t="s">
        <v>187</v>
      </c>
      <c r="C3161" t="s">
        <v>1515</v>
      </c>
      <c r="F3161" t="b">
        <f>IF(ISBLANK(X3161), FALSE, TRUE)</f>
        <v>0</v>
      </c>
      <c r="G3161" t="s">
        <v>1521</v>
      </c>
      <c r="H3161" t="s">
        <v>54</v>
      </c>
      <c r="I3161" t="s">
        <v>1524</v>
      </c>
      <c r="J3161" t="s">
        <v>888</v>
      </c>
      <c r="K3161" t="s">
        <v>991</v>
      </c>
      <c r="L3161">
        <v>5</v>
      </c>
      <c r="M3161">
        <v>4</v>
      </c>
      <c r="N3161">
        <v>6</v>
      </c>
      <c r="Q3161" t="s">
        <v>248</v>
      </c>
      <c r="R3161" t="s">
        <v>991</v>
      </c>
      <c r="S3161" t="s">
        <v>245</v>
      </c>
      <c r="U3161" t="s">
        <v>385</v>
      </c>
      <c r="V3161" t="s">
        <v>234</v>
      </c>
      <c r="W3161">
        <v>49</v>
      </c>
    </row>
    <row r="3162" spans="1:23" x14ac:dyDescent="0.2">
      <c r="A3162">
        <v>203</v>
      </c>
      <c r="B3162" t="s">
        <v>187</v>
      </c>
      <c r="C3162" t="s">
        <v>1515</v>
      </c>
      <c r="F3162" t="b">
        <f>IF(ISBLANK(X3162), FALSE, TRUE)</f>
        <v>0</v>
      </c>
      <c r="G3162" t="s">
        <v>1516</v>
      </c>
      <c r="H3162" t="s">
        <v>54</v>
      </c>
      <c r="I3162" t="s">
        <v>1524</v>
      </c>
      <c r="J3162" t="s">
        <v>432</v>
      </c>
      <c r="K3162" t="s">
        <v>1954</v>
      </c>
      <c r="L3162">
        <v>5</v>
      </c>
      <c r="M3162">
        <v>4</v>
      </c>
      <c r="N3162">
        <v>5</v>
      </c>
      <c r="O3162">
        <v>2</v>
      </c>
      <c r="P3162">
        <v>3</v>
      </c>
      <c r="Q3162" t="s">
        <v>83</v>
      </c>
      <c r="R3162" t="s">
        <v>2026</v>
      </c>
      <c r="S3162" t="s">
        <v>245</v>
      </c>
      <c r="U3162" t="s">
        <v>1852</v>
      </c>
      <c r="V3162" t="s">
        <v>234</v>
      </c>
      <c r="W3162">
        <v>49</v>
      </c>
    </row>
    <row r="3163" spans="1:23" x14ac:dyDescent="0.2">
      <c r="A3163">
        <v>204</v>
      </c>
      <c r="B3163" t="s">
        <v>187</v>
      </c>
      <c r="C3163" t="s">
        <v>1515</v>
      </c>
      <c r="F3163" t="b">
        <f>IF(ISBLANK(X3163), FALSE, TRUE)</f>
        <v>0</v>
      </c>
      <c r="G3163" t="s">
        <v>1516</v>
      </c>
      <c r="H3163" t="s">
        <v>54</v>
      </c>
      <c r="I3163" t="s">
        <v>1524</v>
      </c>
      <c r="J3163" t="s">
        <v>344</v>
      </c>
      <c r="K3163" t="s">
        <v>1955</v>
      </c>
      <c r="L3163">
        <v>9</v>
      </c>
      <c r="M3163">
        <v>7</v>
      </c>
      <c r="N3163">
        <v>8</v>
      </c>
      <c r="Q3163" t="s">
        <v>248</v>
      </c>
      <c r="R3163" t="s">
        <v>250</v>
      </c>
      <c r="S3163" t="s">
        <v>245</v>
      </c>
      <c r="U3163" t="s">
        <v>303</v>
      </c>
      <c r="V3163" t="s">
        <v>234</v>
      </c>
      <c r="W3163">
        <v>49</v>
      </c>
    </row>
    <row r="3164" spans="1:23" x14ac:dyDescent="0.2">
      <c r="A3164">
        <v>205</v>
      </c>
      <c r="B3164" t="s">
        <v>187</v>
      </c>
      <c r="C3164" t="s">
        <v>1515</v>
      </c>
      <c r="F3164" t="b">
        <f>IF(ISBLANK(X3164), FALSE, TRUE)</f>
        <v>0</v>
      </c>
      <c r="G3164" t="s">
        <v>1532</v>
      </c>
      <c r="H3164" t="s">
        <v>54</v>
      </c>
      <c r="I3164" t="s">
        <v>1524</v>
      </c>
      <c r="J3164" t="s">
        <v>225</v>
      </c>
      <c r="K3164" t="s">
        <v>991</v>
      </c>
      <c r="L3164">
        <v>1</v>
      </c>
      <c r="R3164" t="s">
        <v>991</v>
      </c>
      <c r="S3164" t="s">
        <v>6</v>
      </c>
      <c r="U3164" t="s">
        <v>19</v>
      </c>
      <c r="V3164" t="s">
        <v>234</v>
      </c>
      <c r="W3164">
        <v>49</v>
      </c>
    </row>
    <row r="3165" spans="1:23" x14ac:dyDescent="0.2">
      <c r="A3165">
        <v>206</v>
      </c>
      <c r="B3165" t="s">
        <v>187</v>
      </c>
      <c r="C3165" t="s">
        <v>1515</v>
      </c>
      <c r="F3165" t="b">
        <f>IF(ISBLANK(X3165), FALSE, TRUE)</f>
        <v>0</v>
      </c>
      <c r="G3165" t="s">
        <v>1532</v>
      </c>
      <c r="H3165" t="s">
        <v>54</v>
      </c>
      <c r="I3165" t="s">
        <v>1524</v>
      </c>
      <c r="J3165" t="s">
        <v>226</v>
      </c>
      <c r="K3165" t="s">
        <v>991</v>
      </c>
      <c r="L3165">
        <v>1</v>
      </c>
      <c r="R3165" t="s">
        <v>991</v>
      </c>
      <c r="S3165" t="s">
        <v>6</v>
      </c>
      <c r="U3165" t="s">
        <v>57</v>
      </c>
      <c r="V3165" t="s">
        <v>234</v>
      </c>
      <c r="W3165">
        <v>49</v>
      </c>
    </row>
    <row r="3166" spans="1:23" x14ac:dyDescent="0.2">
      <c r="A3166">
        <v>207</v>
      </c>
      <c r="B3166" t="s">
        <v>187</v>
      </c>
      <c r="C3166" t="s">
        <v>1515</v>
      </c>
      <c r="F3166" t="b">
        <f>IF(ISBLANK(X3166), FALSE, TRUE)</f>
        <v>0</v>
      </c>
      <c r="G3166" t="s">
        <v>1522</v>
      </c>
      <c r="H3166" t="s">
        <v>54</v>
      </c>
      <c r="I3166" t="s">
        <v>1524</v>
      </c>
      <c r="J3166" t="s">
        <v>227</v>
      </c>
      <c r="K3166" t="s">
        <v>991</v>
      </c>
      <c r="L3166">
        <v>1</v>
      </c>
      <c r="R3166" t="s">
        <v>991</v>
      </c>
      <c r="S3166" t="s">
        <v>6</v>
      </c>
      <c r="U3166" t="s">
        <v>57</v>
      </c>
      <c r="V3166" t="s">
        <v>234</v>
      </c>
      <c r="W3166">
        <v>49</v>
      </c>
    </row>
    <row r="3167" spans="1:23" x14ac:dyDescent="0.2">
      <c r="A3167">
        <v>208</v>
      </c>
      <c r="B3167" t="s">
        <v>187</v>
      </c>
      <c r="C3167" t="s">
        <v>1515</v>
      </c>
      <c r="F3167" t="b">
        <f>IF(ISBLANK(X3167), FALSE, TRUE)</f>
        <v>0</v>
      </c>
      <c r="G3167" t="s">
        <v>1514</v>
      </c>
      <c r="H3167" t="s">
        <v>54</v>
      </c>
      <c r="I3167" t="s">
        <v>1524</v>
      </c>
      <c r="J3167" t="s">
        <v>228</v>
      </c>
      <c r="K3167" t="s">
        <v>991</v>
      </c>
      <c r="L3167">
        <v>3</v>
      </c>
      <c r="R3167" t="s">
        <v>991</v>
      </c>
      <c r="S3167" t="s">
        <v>6</v>
      </c>
      <c r="U3167" t="s">
        <v>68</v>
      </c>
      <c r="V3167" t="s">
        <v>234</v>
      </c>
      <c r="W3167">
        <v>49</v>
      </c>
    </row>
    <row r="3168" spans="1:23" x14ac:dyDescent="0.2">
      <c r="A3168">
        <v>209</v>
      </c>
      <c r="B3168" t="s">
        <v>187</v>
      </c>
      <c r="C3168" t="s">
        <v>1515</v>
      </c>
      <c r="F3168" t="b">
        <f>IF(ISBLANK(X3168), FALSE, TRUE)</f>
        <v>0</v>
      </c>
      <c r="G3168" t="s">
        <v>1522</v>
      </c>
      <c r="H3168" t="s">
        <v>54</v>
      </c>
      <c r="I3168" t="s">
        <v>1524</v>
      </c>
      <c r="J3168" t="s">
        <v>229</v>
      </c>
      <c r="K3168" t="s">
        <v>991</v>
      </c>
      <c r="L3168">
        <v>3</v>
      </c>
      <c r="R3168" t="s">
        <v>991</v>
      </c>
      <c r="S3168" t="s">
        <v>6</v>
      </c>
      <c r="U3168" t="s">
        <v>68</v>
      </c>
      <c r="V3168" t="s">
        <v>234</v>
      </c>
      <c r="W3168">
        <v>49</v>
      </c>
    </row>
    <row r="3169" spans="1:23" x14ac:dyDescent="0.2">
      <c r="A3169">
        <v>210</v>
      </c>
      <c r="B3169" t="s">
        <v>187</v>
      </c>
      <c r="C3169" t="s">
        <v>1515</v>
      </c>
      <c r="F3169" t="b">
        <f>IF(ISBLANK(X3169), FALSE, TRUE)</f>
        <v>0</v>
      </c>
      <c r="G3169" t="s">
        <v>1532</v>
      </c>
      <c r="H3169" t="s">
        <v>54</v>
      </c>
      <c r="I3169" t="s">
        <v>54</v>
      </c>
      <c r="J3169" t="s">
        <v>494</v>
      </c>
      <c r="K3169" t="s">
        <v>1956</v>
      </c>
      <c r="L3169">
        <v>5</v>
      </c>
      <c r="M3169">
        <v>5</v>
      </c>
      <c r="N3169">
        <v>6</v>
      </c>
      <c r="O3169">
        <v>3</v>
      </c>
      <c r="P3169">
        <v>1</v>
      </c>
      <c r="Q3169" t="s">
        <v>83</v>
      </c>
      <c r="R3169" t="s">
        <v>780</v>
      </c>
      <c r="S3169" t="s">
        <v>245</v>
      </c>
      <c r="U3169" t="s">
        <v>1957</v>
      </c>
      <c r="V3169" t="s">
        <v>234</v>
      </c>
      <c r="W3169">
        <v>49</v>
      </c>
    </row>
    <row r="3170" spans="1:23" x14ac:dyDescent="0.2">
      <c r="A3170">
        <v>211</v>
      </c>
      <c r="B3170" t="s">
        <v>187</v>
      </c>
      <c r="C3170" t="s">
        <v>1515</v>
      </c>
      <c r="F3170" t="b">
        <f>IF(ISBLANK(X3170), FALSE, TRUE)</f>
        <v>0</v>
      </c>
      <c r="G3170" t="s">
        <v>1521</v>
      </c>
      <c r="H3170" t="s">
        <v>54</v>
      </c>
      <c r="I3170" t="s">
        <v>991</v>
      </c>
      <c r="J3170" t="s">
        <v>889</v>
      </c>
      <c r="K3170" t="s">
        <v>991</v>
      </c>
      <c r="L3170">
        <v>1</v>
      </c>
      <c r="M3170">
        <v>1</v>
      </c>
      <c r="N3170">
        <v>1</v>
      </c>
      <c r="O3170">
        <v>1</v>
      </c>
      <c r="P3170">
        <v>1</v>
      </c>
      <c r="Q3170" t="s">
        <v>83</v>
      </c>
      <c r="R3170" t="s">
        <v>2034</v>
      </c>
      <c r="S3170" t="s">
        <v>245</v>
      </c>
      <c r="U3170" t="s">
        <v>1866</v>
      </c>
      <c r="V3170" t="s">
        <v>234</v>
      </c>
      <c r="W3170">
        <v>49</v>
      </c>
    </row>
    <row r="3171" spans="1:23" x14ac:dyDescent="0.2">
      <c r="A3171">
        <v>212</v>
      </c>
      <c r="B3171" t="s">
        <v>187</v>
      </c>
      <c r="C3171" t="s">
        <v>1515</v>
      </c>
      <c r="F3171" t="b">
        <f>IF(ISBLANK(X3171), FALSE, TRUE)</f>
        <v>0</v>
      </c>
      <c r="G3171" t="s">
        <v>1521</v>
      </c>
      <c r="H3171" t="s">
        <v>54</v>
      </c>
      <c r="I3171" t="s">
        <v>991</v>
      </c>
      <c r="J3171" t="s">
        <v>890</v>
      </c>
      <c r="K3171" t="s">
        <v>991</v>
      </c>
      <c r="L3171">
        <v>1</v>
      </c>
      <c r="M3171">
        <v>1</v>
      </c>
      <c r="N3171">
        <v>3</v>
      </c>
      <c r="Q3171" t="s">
        <v>248</v>
      </c>
      <c r="R3171" t="s">
        <v>991</v>
      </c>
      <c r="S3171" t="s">
        <v>245</v>
      </c>
      <c r="U3171" t="s">
        <v>1791</v>
      </c>
      <c r="V3171" t="s">
        <v>234</v>
      </c>
      <c r="W3171">
        <v>49</v>
      </c>
    </row>
    <row r="3172" spans="1:23" x14ac:dyDescent="0.2">
      <c r="A3172">
        <v>213</v>
      </c>
      <c r="B3172" t="s">
        <v>187</v>
      </c>
      <c r="C3172" t="s">
        <v>1515</v>
      </c>
      <c r="F3172" t="b">
        <f>IF(ISBLANK(X3172), FALSE, TRUE)</f>
        <v>0</v>
      </c>
      <c r="G3172" t="s">
        <v>1522</v>
      </c>
      <c r="H3172" t="s">
        <v>54</v>
      </c>
      <c r="I3172" t="s">
        <v>991</v>
      </c>
      <c r="J3172" t="s">
        <v>821</v>
      </c>
      <c r="K3172" t="s">
        <v>1958</v>
      </c>
      <c r="L3172">
        <v>2</v>
      </c>
      <c r="M3172">
        <v>2</v>
      </c>
      <c r="N3172">
        <v>2</v>
      </c>
      <c r="O3172">
        <v>-2</v>
      </c>
      <c r="P3172">
        <v>-2</v>
      </c>
      <c r="Q3172" t="s">
        <v>83</v>
      </c>
      <c r="R3172" t="s">
        <v>991</v>
      </c>
      <c r="S3172" t="s">
        <v>245</v>
      </c>
      <c r="U3172" t="s">
        <v>1866</v>
      </c>
      <c r="V3172" t="s">
        <v>234</v>
      </c>
      <c r="W3172">
        <v>49</v>
      </c>
    </row>
    <row r="3173" spans="1:23" x14ac:dyDescent="0.2">
      <c r="A3173">
        <v>214</v>
      </c>
      <c r="B3173" t="s">
        <v>187</v>
      </c>
      <c r="C3173" t="s">
        <v>1515</v>
      </c>
      <c r="F3173" t="b">
        <f>IF(ISBLANK(X3173), FALSE, TRUE)</f>
        <v>0</v>
      </c>
      <c r="G3173" t="s">
        <v>1521</v>
      </c>
      <c r="H3173" t="s">
        <v>54</v>
      </c>
      <c r="I3173" t="s">
        <v>991</v>
      </c>
      <c r="J3173" t="s">
        <v>891</v>
      </c>
      <c r="K3173" t="s">
        <v>991</v>
      </c>
      <c r="L3173">
        <v>2</v>
      </c>
      <c r="M3173">
        <v>2</v>
      </c>
      <c r="N3173">
        <v>3</v>
      </c>
      <c r="Q3173" t="s">
        <v>83</v>
      </c>
      <c r="R3173" t="s">
        <v>250</v>
      </c>
      <c r="S3173" t="s">
        <v>245</v>
      </c>
      <c r="U3173" t="s">
        <v>1959</v>
      </c>
      <c r="V3173" t="s">
        <v>234</v>
      </c>
      <c r="W3173">
        <v>49</v>
      </c>
    </row>
    <row r="3174" spans="1:23" x14ac:dyDescent="0.2">
      <c r="A3174">
        <v>215</v>
      </c>
      <c r="B3174" t="s">
        <v>187</v>
      </c>
      <c r="C3174" t="s">
        <v>1515</v>
      </c>
      <c r="F3174" t="b">
        <f>IF(ISBLANK(X3174), FALSE, TRUE)</f>
        <v>0</v>
      </c>
      <c r="G3174" t="s">
        <v>1532</v>
      </c>
      <c r="H3174" t="s">
        <v>54</v>
      </c>
      <c r="I3174" t="s">
        <v>991</v>
      </c>
      <c r="J3174" t="s">
        <v>822</v>
      </c>
      <c r="K3174" t="s">
        <v>1960</v>
      </c>
      <c r="L3174">
        <v>3</v>
      </c>
      <c r="M3174">
        <v>3</v>
      </c>
      <c r="N3174">
        <v>4</v>
      </c>
      <c r="O3174">
        <v>1</v>
      </c>
      <c r="P3174">
        <v>2</v>
      </c>
      <c r="Q3174" t="s">
        <v>83</v>
      </c>
      <c r="R3174" t="s">
        <v>780</v>
      </c>
      <c r="S3174" t="s">
        <v>245</v>
      </c>
      <c r="U3174" t="s">
        <v>1896</v>
      </c>
      <c r="V3174" t="s">
        <v>234</v>
      </c>
      <c r="W3174">
        <v>49</v>
      </c>
    </row>
    <row r="3175" spans="1:23" x14ac:dyDescent="0.2">
      <c r="A3175">
        <v>216</v>
      </c>
      <c r="B3175" t="s">
        <v>187</v>
      </c>
      <c r="C3175" t="s">
        <v>1515</v>
      </c>
      <c r="F3175" t="b">
        <f>IF(ISBLANK(X3175), FALSE, TRUE)</f>
        <v>0</v>
      </c>
      <c r="G3175" t="s">
        <v>1532</v>
      </c>
      <c r="H3175" t="s">
        <v>54</v>
      </c>
      <c r="I3175" t="s">
        <v>991</v>
      </c>
      <c r="J3175" t="s">
        <v>892</v>
      </c>
      <c r="K3175" t="s">
        <v>991</v>
      </c>
      <c r="L3175">
        <v>3</v>
      </c>
      <c r="M3175">
        <v>4</v>
      </c>
      <c r="N3175">
        <v>4</v>
      </c>
      <c r="Q3175" t="s">
        <v>83</v>
      </c>
      <c r="R3175" t="s">
        <v>250</v>
      </c>
      <c r="S3175" t="s">
        <v>245</v>
      </c>
      <c r="U3175" t="s">
        <v>268</v>
      </c>
      <c r="V3175" t="s">
        <v>234</v>
      </c>
      <c r="W3175">
        <v>49</v>
      </c>
    </row>
    <row r="3176" spans="1:23" x14ac:dyDescent="0.2">
      <c r="A3176">
        <v>217</v>
      </c>
      <c r="B3176" t="s">
        <v>187</v>
      </c>
      <c r="C3176" t="s">
        <v>1515</v>
      </c>
      <c r="F3176" t="b">
        <f>IF(ISBLANK(X3176), FALSE, TRUE)</f>
        <v>0</v>
      </c>
      <c r="G3176" t="s">
        <v>1521</v>
      </c>
      <c r="H3176" t="s">
        <v>54</v>
      </c>
      <c r="I3176" t="s">
        <v>991</v>
      </c>
      <c r="J3176" t="s">
        <v>893</v>
      </c>
      <c r="K3176" t="s">
        <v>991</v>
      </c>
      <c r="L3176">
        <v>3</v>
      </c>
      <c r="M3176">
        <v>3</v>
      </c>
      <c r="N3176">
        <v>3</v>
      </c>
      <c r="Q3176" t="s">
        <v>248</v>
      </c>
      <c r="R3176" t="s">
        <v>991</v>
      </c>
      <c r="S3176" t="s">
        <v>245</v>
      </c>
      <c r="U3176" t="s">
        <v>407</v>
      </c>
      <c r="V3176" t="s">
        <v>234</v>
      </c>
      <c r="W3176">
        <v>49</v>
      </c>
    </row>
    <row r="3177" spans="1:23" x14ac:dyDescent="0.2">
      <c r="A3177">
        <v>218</v>
      </c>
      <c r="B3177" t="s">
        <v>187</v>
      </c>
      <c r="C3177" t="s">
        <v>1515</v>
      </c>
      <c r="F3177" t="b">
        <f>IF(ISBLANK(X3177), FALSE, TRUE)</f>
        <v>0</v>
      </c>
      <c r="G3177" t="s">
        <v>1521</v>
      </c>
      <c r="H3177" t="s">
        <v>54</v>
      </c>
      <c r="I3177" t="s">
        <v>991</v>
      </c>
      <c r="J3177" t="s">
        <v>894</v>
      </c>
      <c r="K3177" t="s">
        <v>991</v>
      </c>
      <c r="L3177">
        <v>3</v>
      </c>
      <c r="M3177">
        <v>2</v>
      </c>
      <c r="N3177">
        <v>3</v>
      </c>
      <c r="Q3177" t="s">
        <v>83</v>
      </c>
      <c r="R3177" t="s">
        <v>991</v>
      </c>
      <c r="S3177" t="s">
        <v>245</v>
      </c>
      <c r="U3177" t="s">
        <v>1961</v>
      </c>
      <c r="V3177" t="s">
        <v>234</v>
      </c>
      <c r="W3177">
        <v>49</v>
      </c>
    </row>
    <row r="3178" spans="1:23" x14ac:dyDescent="0.2">
      <c r="A3178">
        <v>219</v>
      </c>
      <c r="B3178" t="s">
        <v>187</v>
      </c>
      <c r="C3178" t="s">
        <v>1515</v>
      </c>
      <c r="F3178" t="b">
        <f>IF(ISBLANK(X3178), FALSE, TRUE)</f>
        <v>0</v>
      </c>
      <c r="G3178" t="s">
        <v>1532</v>
      </c>
      <c r="H3178" t="s">
        <v>54</v>
      </c>
      <c r="I3178" t="s">
        <v>991</v>
      </c>
      <c r="J3178" t="s">
        <v>823</v>
      </c>
      <c r="K3178" t="s">
        <v>1962</v>
      </c>
      <c r="L3178">
        <v>3</v>
      </c>
      <c r="M3178">
        <v>3</v>
      </c>
      <c r="N3178">
        <v>3</v>
      </c>
      <c r="Q3178" t="s">
        <v>83</v>
      </c>
      <c r="R3178" t="s">
        <v>991</v>
      </c>
      <c r="S3178" t="s">
        <v>245</v>
      </c>
      <c r="U3178" t="s">
        <v>266</v>
      </c>
      <c r="V3178" t="s">
        <v>234</v>
      </c>
      <c r="W3178">
        <v>49</v>
      </c>
    </row>
    <row r="3179" spans="1:23" x14ac:dyDescent="0.2">
      <c r="A3179">
        <v>220</v>
      </c>
      <c r="B3179" t="s">
        <v>187</v>
      </c>
      <c r="C3179" t="s">
        <v>1515</v>
      </c>
      <c r="F3179" t="b">
        <f>IF(ISBLANK(X3179), FALSE, TRUE)</f>
        <v>0</v>
      </c>
      <c r="G3179" t="s">
        <v>1521</v>
      </c>
      <c r="H3179" t="s">
        <v>54</v>
      </c>
      <c r="I3179" t="s">
        <v>991</v>
      </c>
      <c r="J3179" t="s">
        <v>895</v>
      </c>
      <c r="K3179" t="s">
        <v>991</v>
      </c>
      <c r="L3179">
        <v>3</v>
      </c>
      <c r="M3179">
        <v>3</v>
      </c>
      <c r="N3179">
        <v>3</v>
      </c>
      <c r="Q3179" t="s">
        <v>83</v>
      </c>
      <c r="R3179" t="s">
        <v>991</v>
      </c>
      <c r="S3179" t="s">
        <v>245</v>
      </c>
      <c r="U3179" t="s">
        <v>309</v>
      </c>
      <c r="V3179" t="s">
        <v>234</v>
      </c>
      <c r="W3179">
        <v>49</v>
      </c>
    </row>
    <row r="3180" spans="1:23" x14ac:dyDescent="0.2">
      <c r="A3180">
        <v>221</v>
      </c>
      <c r="B3180" t="s">
        <v>187</v>
      </c>
      <c r="C3180" t="s">
        <v>1515</v>
      </c>
      <c r="F3180" t="b">
        <f>IF(ISBLANK(X3180), FALSE, TRUE)</f>
        <v>0</v>
      </c>
      <c r="G3180" t="s">
        <v>1516</v>
      </c>
      <c r="H3180" t="s">
        <v>54</v>
      </c>
      <c r="I3180" t="s">
        <v>991</v>
      </c>
      <c r="J3180" t="s">
        <v>896</v>
      </c>
      <c r="K3180" t="s">
        <v>991</v>
      </c>
      <c r="L3180">
        <v>3</v>
      </c>
      <c r="M3180">
        <v>4</v>
      </c>
      <c r="N3180">
        <v>5</v>
      </c>
      <c r="Q3180" t="s">
        <v>248</v>
      </c>
      <c r="R3180" t="s">
        <v>991</v>
      </c>
      <c r="S3180" t="s">
        <v>245</v>
      </c>
      <c r="U3180" t="s">
        <v>415</v>
      </c>
      <c r="V3180" t="s">
        <v>234</v>
      </c>
      <c r="W3180">
        <v>49</v>
      </c>
    </row>
    <row r="3181" spans="1:23" x14ac:dyDescent="0.2">
      <c r="A3181">
        <v>222</v>
      </c>
      <c r="B3181" t="s">
        <v>187</v>
      </c>
      <c r="C3181" t="s">
        <v>1515</v>
      </c>
      <c r="F3181" t="b">
        <f>IF(ISBLANK(X3181), FALSE, TRUE)</f>
        <v>0</v>
      </c>
      <c r="G3181" t="s">
        <v>1521</v>
      </c>
      <c r="H3181" t="s">
        <v>54</v>
      </c>
      <c r="I3181" t="s">
        <v>991</v>
      </c>
      <c r="J3181" t="s">
        <v>897</v>
      </c>
      <c r="K3181" t="s">
        <v>991</v>
      </c>
      <c r="L3181">
        <v>4</v>
      </c>
      <c r="M3181">
        <v>3</v>
      </c>
      <c r="N3181">
        <v>4</v>
      </c>
      <c r="Q3181" t="s">
        <v>248</v>
      </c>
      <c r="R3181" t="s">
        <v>991</v>
      </c>
      <c r="S3181" t="s">
        <v>245</v>
      </c>
      <c r="U3181" t="s">
        <v>407</v>
      </c>
      <c r="V3181" t="s">
        <v>234</v>
      </c>
      <c r="W3181">
        <v>49</v>
      </c>
    </row>
    <row r="3182" spans="1:23" x14ac:dyDescent="0.2">
      <c r="A3182">
        <v>223</v>
      </c>
      <c r="B3182" t="s">
        <v>187</v>
      </c>
      <c r="C3182" t="s">
        <v>1515</v>
      </c>
      <c r="F3182" t="b">
        <f>IF(ISBLANK(X3182), FALSE, TRUE)</f>
        <v>0</v>
      </c>
      <c r="G3182" t="s">
        <v>1532</v>
      </c>
      <c r="H3182" t="s">
        <v>54</v>
      </c>
      <c r="I3182" t="s">
        <v>991</v>
      </c>
      <c r="J3182" t="s">
        <v>486</v>
      </c>
      <c r="K3182" t="s">
        <v>1963</v>
      </c>
      <c r="L3182">
        <v>4</v>
      </c>
      <c r="M3182">
        <v>3</v>
      </c>
      <c r="N3182">
        <v>5</v>
      </c>
      <c r="Q3182" t="s">
        <v>248</v>
      </c>
      <c r="R3182" t="s">
        <v>991</v>
      </c>
      <c r="S3182" t="s">
        <v>245</v>
      </c>
      <c r="U3182" t="s">
        <v>479</v>
      </c>
      <c r="V3182" t="s">
        <v>234</v>
      </c>
      <c r="W3182">
        <v>49</v>
      </c>
    </row>
    <row r="3183" spans="1:23" x14ac:dyDescent="0.2">
      <c r="A3183">
        <v>224</v>
      </c>
      <c r="B3183" t="s">
        <v>187</v>
      </c>
      <c r="C3183" t="s">
        <v>1515</v>
      </c>
      <c r="F3183" t="b">
        <f>IF(ISBLANK(X3183), FALSE, TRUE)</f>
        <v>0</v>
      </c>
      <c r="G3183" t="s">
        <v>1521</v>
      </c>
      <c r="H3183" t="s">
        <v>54</v>
      </c>
      <c r="I3183" t="s">
        <v>991</v>
      </c>
      <c r="J3183" t="s">
        <v>898</v>
      </c>
      <c r="K3183" t="s">
        <v>991</v>
      </c>
      <c r="L3183">
        <v>4</v>
      </c>
      <c r="M3183">
        <v>5</v>
      </c>
      <c r="N3183">
        <v>3</v>
      </c>
      <c r="Q3183" t="s">
        <v>83</v>
      </c>
      <c r="R3183" t="s">
        <v>135</v>
      </c>
      <c r="S3183" t="s">
        <v>245</v>
      </c>
      <c r="U3183" t="s">
        <v>1964</v>
      </c>
      <c r="V3183" t="s">
        <v>234</v>
      </c>
      <c r="W3183">
        <v>49</v>
      </c>
    </row>
    <row r="3184" spans="1:23" x14ac:dyDescent="0.2">
      <c r="A3184">
        <v>225</v>
      </c>
      <c r="B3184" t="s">
        <v>187</v>
      </c>
      <c r="C3184" t="s">
        <v>1515</v>
      </c>
      <c r="F3184" t="b">
        <f>IF(ISBLANK(X3184), FALSE, TRUE)</f>
        <v>0</v>
      </c>
      <c r="G3184" t="s">
        <v>1521</v>
      </c>
      <c r="H3184" t="s">
        <v>54</v>
      </c>
      <c r="I3184" t="s">
        <v>991</v>
      </c>
      <c r="J3184" t="s">
        <v>899</v>
      </c>
      <c r="K3184" t="s">
        <v>991</v>
      </c>
      <c r="L3184">
        <v>6</v>
      </c>
      <c r="M3184">
        <v>4</v>
      </c>
      <c r="N3184">
        <v>6</v>
      </c>
      <c r="Q3184" t="s">
        <v>248</v>
      </c>
      <c r="R3184" t="s">
        <v>2002</v>
      </c>
      <c r="S3184" t="s">
        <v>245</v>
      </c>
      <c r="U3184" t="s">
        <v>1965</v>
      </c>
      <c r="V3184" t="s">
        <v>234</v>
      </c>
      <c r="W3184">
        <v>49</v>
      </c>
    </row>
    <row r="3185" spans="1:23" x14ac:dyDescent="0.2">
      <c r="A3185">
        <v>226</v>
      </c>
      <c r="B3185" t="s">
        <v>187</v>
      </c>
      <c r="C3185" t="s">
        <v>1515</v>
      </c>
      <c r="F3185" t="b">
        <f>IF(ISBLANK(X3185), FALSE, TRUE)</f>
        <v>0</v>
      </c>
      <c r="G3185" t="s">
        <v>1516</v>
      </c>
      <c r="H3185" t="s">
        <v>54</v>
      </c>
      <c r="I3185" t="s">
        <v>991</v>
      </c>
      <c r="J3185" t="s">
        <v>824</v>
      </c>
      <c r="K3185" t="s">
        <v>1966</v>
      </c>
      <c r="L3185">
        <v>7</v>
      </c>
      <c r="M3185">
        <v>5</v>
      </c>
      <c r="N3185">
        <v>6</v>
      </c>
      <c r="Q3185" t="s">
        <v>248</v>
      </c>
      <c r="R3185" t="s">
        <v>991</v>
      </c>
      <c r="S3185" t="s">
        <v>245</v>
      </c>
      <c r="U3185" t="s">
        <v>1785</v>
      </c>
      <c r="V3185" t="s">
        <v>234</v>
      </c>
      <c r="W3185">
        <v>49</v>
      </c>
    </row>
    <row r="3186" spans="1:23" x14ac:dyDescent="0.2">
      <c r="A3186">
        <v>227</v>
      </c>
      <c r="B3186" t="s">
        <v>187</v>
      </c>
      <c r="C3186" t="s">
        <v>1515</v>
      </c>
      <c r="F3186" t="b">
        <f>IF(ISBLANK(X3186), FALSE, TRUE)</f>
        <v>0</v>
      </c>
      <c r="G3186" t="s">
        <v>1522</v>
      </c>
      <c r="H3186" t="s">
        <v>54</v>
      </c>
      <c r="I3186" t="s">
        <v>991</v>
      </c>
      <c r="J3186" t="s">
        <v>988</v>
      </c>
      <c r="K3186" t="s">
        <v>991</v>
      </c>
      <c r="L3186">
        <v>2</v>
      </c>
      <c r="O3186">
        <v>0</v>
      </c>
      <c r="P3186">
        <v>3</v>
      </c>
      <c r="R3186" t="s">
        <v>991</v>
      </c>
      <c r="S3186" t="s">
        <v>915</v>
      </c>
      <c r="U3186" t="s">
        <v>927</v>
      </c>
      <c r="V3186" t="s">
        <v>234</v>
      </c>
      <c r="W3186">
        <v>49</v>
      </c>
    </row>
    <row r="3187" spans="1:23" x14ac:dyDescent="0.2">
      <c r="A3187">
        <v>228</v>
      </c>
      <c r="B3187" t="s">
        <v>187</v>
      </c>
      <c r="C3187" t="s">
        <v>1515</v>
      </c>
      <c r="F3187" t="b">
        <f>IF(ISBLANK(X3187), FALSE, TRUE)</f>
        <v>0</v>
      </c>
      <c r="G3187" t="s">
        <v>1521</v>
      </c>
      <c r="H3187" t="s">
        <v>54</v>
      </c>
      <c r="I3187" t="s">
        <v>991</v>
      </c>
      <c r="J3187" t="s">
        <v>230</v>
      </c>
      <c r="K3187" t="s">
        <v>991</v>
      </c>
      <c r="L3187">
        <v>1</v>
      </c>
      <c r="R3187" t="s">
        <v>991</v>
      </c>
      <c r="S3187" t="s">
        <v>6</v>
      </c>
      <c r="U3187" t="s">
        <v>19</v>
      </c>
      <c r="V3187" t="s">
        <v>234</v>
      </c>
      <c r="W3187">
        <v>49</v>
      </c>
    </row>
    <row r="3188" spans="1:23" x14ac:dyDescent="0.2">
      <c r="A3188">
        <v>229</v>
      </c>
      <c r="B3188" t="s">
        <v>187</v>
      </c>
      <c r="C3188" t="s">
        <v>1515</v>
      </c>
      <c r="F3188" t="b">
        <f>IF(ISBLANK(X3188), FALSE, TRUE)</f>
        <v>0</v>
      </c>
      <c r="G3188" t="s">
        <v>1521</v>
      </c>
      <c r="H3188" t="s">
        <v>54</v>
      </c>
      <c r="I3188" t="s">
        <v>991</v>
      </c>
      <c r="J3188" t="s">
        <v>231</v>
      </c>
      <c r="K3188" t="s">
        <v>991</v>
      </c>
      <c r="L3188">
        <v>1</v>
      </c>
      <c r="R3188" t="s">
        <v>135</v>
      </c>
      <c r="S3188" t="s">
        <v>6</v>
      </c>
      <c r="U3188" t="s">
        <v>68</v>
      </c>
      <c r="V3188" t="s">
        <v>234</v>
      </c>
      <c r="W3188">
        <v>49</v>
      </c>
    </row>
    <row r="3189" spans="1:23" x14ac:dyDescent="0.2">
      <c r="A3189">
        <v>230</v>
      </c>
      <c r="B3189" t="s">
        <v>187</v>
      </c>
      <c r="C3189" t="s">
        <v>1515</v>
      </c>
      <c r="F3189" t="b">
        <f>IF(ISBLANK(X3189), FALSE, TRUE)</f>
        <v>0</v>
      </c>
      <c r="G3189" t="s">
        <v>1521</v>
      </c>
      <c r="H3189" t="s">
        <v>54</v>
      </c>
      <c r="I3189" t="s">
        <v>991</v>
      </c>
      <c r="J3189" t="s">
        <v>232</v>
      </c>
      <c r="K3189" t="s">
        <v>991</v>
      </c>
      <c r="L3189">
        <v>1</v>
      </c>
      <c r="R3189" t="s">
        <v>991</v>
      </c>
      <c r="S3189" t="s">
        <v>6</v>
      </c>
      <c r="U3189" t="s">
        <v>19</v>
      </c>
      <c r="V3189" t="s">
        <v>234</v>
      </c>
      <c r="W3189">
        <v>49</v>
      </c>
    </row>
    <row r="3190" spans="1:23" x14ac:dyDescent="0.2">
      <c r="A3190">
        <v>231</v>
      </c>
      <c r="B3190" t="s">
        <v>187</v>
      </c>
      <c r="C3190" t="s">
        <v>1515</v>
      </c>
      <c r="F3190" t="b">
        <f>IF(ISBLANK(X3190), FALSE, TRUE)</f>
        <v>0</v>
      </c>
      <c r="G3190" t="s">
        <v>1521</v>
      </c>
      <c r="H3190" t="s">
        <v>54</v>
      </c>
      <c r="I3190" t="s">
        <v>991</v>
      </c>
      <c r="J3190" t="s">
        <v>233</v>
      </c>
      <c r="K3190" t="s">
        <v>991</v>
      </c>
      <c r="L3190">
        <v>1</v>
      </c>
      <c r="R3190" t="s">
        <v>991</v>
      </c>
      <c r="S3190" t="s">
        <v>6</v>
      </c>
      <c r="U3190" t="s">
        <v>19</v>
      </c>
      <c r="V3190" t="s">
        <v>234</v>
      </c>
      <c r="W3190">
        <v>49</v>
      </c>
    </row>
    <row r="3191" spans="1:23" x14ac:dyDescent="0.2">
      <c r="A3191">
        <v>232</v>
      </c>
      <c r="B3191" t="s">
        <v>187</v>
      </c>
      <c r="C3191" t="s">
        <v>1515</v>
      </c>
      <c r="F3191" t="b">
        <f>IF(ISBLANK(X3191), FALSE, TRUE)</f>
        <v>0</v>
      </c>
      <c r="G3191" t="s">
        <v>1522</v>
      </c>
      <c r="H3191" t="s">
        <v>54</v>
      </c>
      <c r="I3191" t="s">
        <v>991</v>
      </c>
      <c r="J3191" t="s">
        <v>234</v>
      </c>
      <c r="K3191" t="s">
        <v>991</v>
      </c>
      <c r="L3191">
        <v>2</v>
      </c>
      <c r="R3191" t="s">
        <v>991</v>
      </c>
      <c r="S3191" t="s">
        <v>6</v>
      </c>
      <c r="U3191" t="s">
        <v>68</v>
      </c>
      <c r="V3191" t="s">
        <v>234</v>
      </c>
      <c r="W3191">
        <v>49</v>
      </c>
    </row>
    <row r="3192" spans="1:23" x14ac:dyDescent="0.2">
      <c r="A3192">
        <v>233</v>
      </c>
      <c r="B3192" t="s">
        <v>187</v>
      </c>
      <c r="C3192" t="s">
        <v>1515</v>
      </c>
      <c r="F3192" t="b">
        <f>IF(ISBLANK(X3192), FALSE, TRUE)</f>
        <v>0</v>
      </c>
      <c r="G3192" t="s">
        <v>1532</v>
      </c>
      <c r="H3192" t="s">
        <v>54</v>
      </c>
      <c r="I3192" t="s">
        <v>991</v>
      </c>
      <c r="J3192" t="s">
        <v>235</v>
      </c>
      <c r="K3192" t="s">
        <v>991</v>
      </c>
      <c r="L3192">
        <v>3</v>
      </c>
      <c r="R3192" t="s">
        <v>991</v>
      </c>
      <c r="S3192" t="s">
        <v>6</v>
      </c>
      <c r="U3192" t="s">
        <v>19</v>
      </c>
      <c r="V3192" t="s">
        <v>234</v>
      </c>
      <c r="W3192">
        <v>49</v>
      </c>
    </row>
    <row r="3193" spans="1:23" x14ac:dyDescent="0.2">
      <c r="A3193">
        <v>234</v>
      </c>
      <c r="B3193" t="s">
        <v>187</v>
      </c>
      <c r="C3193" t="s">
        <v>1515</v>
      </c>
      <c r="F3193" t="b">
        <f>IF(ISBLANK(X3193), FALSE, TRUE)</f>
        <v>0</v>
      </c>
      <c r="G3193" t="s">
        <v>1521</v>
      </c>
      <c r="H3193" t="s">
        <v>54</v>
      </c>
      <c r="I3193" t="s">
        <v>991</v>
      </c>
      <c r="J3193" t="s">
        <v>236</v>
      </c>
      <c r="K3193" t="s">
        <v>991</v>
      </c>
      <c r="L3193">
        <v>3</v>
      </c>
      <c r="R3193" t="s">
        <v>991</v>
      </c>
      <c r="S3193" t="s">
        <v>6</v>
      </c>
      <c r="U3193" t="s">
        <v>19</v>
      </c>
      <c r="V3193" t="s">
        <v>234</v>
      </c>
      <c r="W3193">
        <v>49</v>
      </c>
    </row>
    <row r="3194" spans="1:23" x14ac:dyDescent="0.2">
      <c r="A3194">
        <v>235</v>
      </c>
      <c r="B3194" t="s">
        <v>187</v>
      </c>
      <c r="C3194" t="s">
        <v>1515</v>
      </c>
      <c r="F3194" t="b">
        <f>IF(ISBLANK(X3194), FALSE, TRUE)</f>
        <v>0</v>
      </c>
      <c r="G3194" t="s">
        <v>1522</v>
      </c>
      <c r="H3194" t="s">
        <v>54</v>
      </c>
      <c r="I3194" t="s">
        <v>991</v>
      </c>
      <c r="J3194" t="s">
        <v>237</v>
      </c>
      <c r="K3194" t="s">
        <v>991</v>
      </c>
      <c r="L3194">
        <v>5</v>
      </c>
      <c r="R3194" t="s">
        <v>991</v>
      </c>
      <c r="S3194" t="s">
        <v>6</v>
      </c>
      <c r="U3194" t="s">
        <v>57</v>
      </c>
      <c r="V3194" t="s">
        <v>234</v>
      </c>
      <c r="W3194">
        <v>49</v>
      </c>
    </row>
    <row r="3195" spans="1:23" x14ac:dyDescent="0.2">
      <c r="A3195">
        <v>236</v>
      </c>
      <c r="B3195" t="s">
        <v>187</v>
      </c>
      <c r="C3195" t="s">
        <v>1515</v>
      </c>
      <c r="F3195" t="b">
        <f>IF(ISBLANK(X3195), FALSE, TRUE)</f>
        <v>0</v>
      </c>
      <c r="G3195" t="s">
        <v>1521</v>
      </c>
      <c r="H3195" t="s">
        <v>4</v>
      </c>
      <c r="I3195" t="s">
        <v>991</v>
      </c>
      <c r="J3195" t="s">
        <v>900</v>
      </c>
      <c r="K3195" t="s">
        <v>991</v>
      </c>
      <c r="L3195">
        <v>1</v>
      </c>
      <c r="M3195">
        <v>1</v>
      </c>
      <c r="N3195">
        <v>2</v>
      </c>
      <c r="O3195">
        <v>1</v>
      </c>
      <c r="P3195">
        <v>2</v>
      </c>
      <c r="Q3195" t="s">
        <v>83</v>
      </c>
      <c r="R3195" t="s">
        <v>780</v>
      </c>
      <c r="S3195" t="s">
        <v>245</v>
      </c>
      <c r="U3195" t="s">
        <v>1859</v>
      </c>
      <c r="V3195" t="s">
        <v>234</v>
      </c>
      <c r="W3195">
        <v>49</v>
      </c>
    </row>
    <row r="3196" spans="1:23" x14ac:dyDescent="0.2">
      <c r="A3196">
        <v>237</v>
      </c>
      <c r="B3196" t="s">
        <v>187</v>
      </c>
      <c r="C3196" t="s">
        <v>1515</v>
      </c>
      <c r="F3196" t="b">
        <f>IF(ISBLANK(X3196), FALSE, TRUE)</f>
        <v>0</v>
      </c>
      <c r="G3196" t="s">
        <v>1521</v>
      </c>
      <c r="H3196" t="s">
        <v>4</v>
      </c>
      <c r="I3196" t="s">
        <v>991</v>
      </c>
      <c r="J3196" t="s">
        <v>901</v>
      </c>
      <c r="K3196" t="s">
        <v>991</v>
      </c>
      <c r="L3196">
        <v>2</v>
      </c>
      <c r="M3196">
        <v>0</v>
      </c>
      <c r="N3196">
        <v>4</v>
      </c>
      <c r="Q3196" t="s">
        <v>248</v>
      </c>
      <c r="R3196" t="s">
        <v>991</v>
      </c>
      <c r="S3196" t="s">
        <v>245</v>
      </c>
      <c r="U3196" t="s">
        <v>274</v>
      </c>
      <c r="V3196" t="s">
        <v>234</v>
      </c>
      <c r="W3196">
        <v>49</v>
      </c>
    </row>
    <row r="3197" spans="1:23" x14ac:dyDescent="0.2">
      <c r="A3197">
        <v>238</v>
      </c>
      <c r="B3197" t="s">
        <v>187</v>
      </c>
      <c r="C3197" t="s">
        <v>1515</v>
      </c>
      <c r="F3197" t="b">
        <f>IF(ISBLANK(X3197), FALSE, TRUE)</f>
        <v>0</v>
      </c>
      <c r="G3197" t="s">
        <v>1521</v>
      </c>
      <c r="H3197" t="s">
        <v>4</v>
      </c>
      <c r="I3197" t="s">
        <v>991</v>
      </c>
      <c r="J3197" t="s">
        <v>902</v>
      </c>
      <c r="K3197" t="s">
        <v>991</v>
      </c>
      <c r="L3197">
        <v>3</v>
      </c>
      <c r="M3197">
        <v>3</v>
      </c>
      <c r="N3197">
        <v>3</v>
      </c>
      <c r="Q3197" t="s">
        <v>83</v>
      </c>
      <c r="R3197" t="s">
        <v>991</v>
      </c>
      <c r="S3197" t="s">
        <v>245</v>
      </c>
      <c r="U3197" t="s">
        <v>1967</v>
      </c>
      <c r="V3197" t="s">
        <v>234</v>
      </c>
      <c r="W3197">
        <v>49</v>
      </c>
    </row>
    <row r="3198" spans="1:23" x14ac:dyDescent="0.2">
      <c r="A3198">
        <v>239</v>
      </c>
      <c r="B3198" t="s">
        <v>187</v>
      </c>
      <c r="C3198" t="s">
        <v>1515</v>
      </c>
      <c r="F3198" t="b">
        <f>IF(ISBLANK(X3198), FALSE, TRUE)</f>
        <v>0</v>
      </c>
      <c r="G3198" t="s">
        <v>1521</v>
      </c>
      <c r="H3198" t="s">
        <v>4</v>
      </c>
      <c r="I3198" t="s">
        <v>991</v>
      </c>
      <c r="J3198" t="s">
        <v>903</v>
      </c>
      <c r="K3198" t="s">
        <v>991</v>
      </c>
      <c r="L3198">
        <v>3</v>
      </c>
      <c r="M3198">
        <v>2</v>
      </c>
      <c r="N3198">
        <v>2</v>
      </c>
      <c r="Q3198" t="s">
        <v>248</v>
      </c>
      <c r="R3198" t="s">
        <v>991</v>
      </c>
      <c r="S3198" t="s">
        <v>245</v>
      </c>
      <c r="U3198" t="s">
        <v>1968</v>
      </c>
      <c r="V3198" t="s">
        <v>234</v>
      </c>
      <c r="W3198">
        <v>49</v>
      </c>
    </row>
    <row r="3199" spans="1:23" x14ac:dyDescent="0.2">
      <c r="A3199">
        <v>240</v>
      </c>
      <c r="B3199" t="s">
        <v>187</v>
      </c>
      <c r="C3199" t="s">
        <v>1515</v>
      </c>
      <c r="F3199" t="b">
        <f>IF(ISBLANK(X3199), FALSE, TRUE)</f>
        <v>0</v>
      </c>
      <c r="G3199" t="s">
        <v>1514</v>
      </c>
      <c r="H3199" t="s">
        <v>4</v>
      </c>
      <c r="I3199" t="s">
        <v>991</v>
      </c>
      <c r="J3199" t="s">
        <v>414</v>
      </c>
      <c r="K3199" t="s">
        <v>1969</v>
      </c>
      <c r="L3199">
        <v>4</v>
      </c>
      <c r="M3199">
        <v>4</v>
      </c>
      <c r="N3199">
        <v>4</v>
      </c>
      <c r="Q3199" t="s">
        <v>248</v>
      </c>
      <c r="R3199" t="s">
        <v>991</v>
      </c>
      <c r="S3199" t="s">
        <v>245</v>
      </c>
      <c r="U3199" t="s">
        <v>415</v>
      </c>
      <c r="V3199" t="s">
        <v>234</v>
      </c>
      <c r="W3199">
        <v>49</v>
      </c>
    </row>
    <row r="3200" spans="1:23" x14ac:dyDescent="0.2">
      <c r="A3200">
        <v>241</v>
      </c>
      <c r="B3200" t="s">
        <v>187</v>
      </c>
      <c r="C3200" t="s">
        <v>1515</v>
      </c>
      <c r="F3200" t="b">
        <f>IF(ISBLANK(X3200), FALSE, TRUE)</f>
        <v>0</v>
      </c>
      <c r="G3200" t="s">
        <v>1521</v>
      </c>
      <c r="H3200" t="s">
        <v>4</v>
      </c>
      <c r="I3200" t="s">
        <v>991</v>
      </c>
      <c r="J3200" t="s">
        <v>904</v>
      </c>
      <c r="K3200" t="s">
        <v>991</v>
      </c>
      <c r="L3200">
        <v>4</v>
      </c>
      <c r="M3200">
        <v>4</v>
      </c>
      <c r="N3200">
        <v>3</v>
      </c>
      <c r="Q3200" t="s">
        <v>248</v>
      </c>
      <c r="R3200" t="s">
        <v>135</v>
      </c>
      <c r="S3200" t="s">
        <v>245</v>
      </c>
      <c r="U3200" t="s">
        <v>1776</v>
      </c>
      <c r="V3200" t="s">
        <v>234</v>
      </c>
      <c r="W3200">
        <v>49</v>
      </c>
    </row>
    <row r="3201" spans="1:23" x14ac:dyDescent="0.2">
      <c r="A3201">
        <v>242</v>
      </c>
      <c r="B3201" t="s">
        <v>187</v>
      </c>
      <c r="C3201" t="s">
        <v>1515</v>
      </c>
      <c r="F3201" t="b">
        <f>IF(ISBLANK(X3201), FALSE, TRUE)</f>
        <v>0</v>
      </c>
      <c r="G3201" t="s">
        <v>1532</v>
      </c>
      <c r="H3201" t="s">
        <v>4</v>
      </c>
      <c r="I3201" t="s">
        <v>991</v>
      </c>
      <c r="J3201" t="s">
        <v>825</v>
      </c>
      <c r="K3201" t="s">
        <v>1970</v>
      </c>
      <c r="L3201">
        <v>4</v>
      </c>
      <c r="M3201">
        <v>3</v>
      </c>
      <c r="N3201">
        <v>4</v>
      </c>
      <c r="Q3201" t="s">
        <v>248</v>
      </c>
      <c r="R3201" t="s">
        <v>285</v>
      </c>
      <c r="S3201" t="s">
        <v>245</v>
      </c>
      <c r="U3201" t="s">
        <v>1894</v>
      </c>
      <c r="V3201" t="s">
        <v>234</v>
      </c>
      <c r="W3201">
        <v>49</v>
      </c>
    </row>
    <row r="3202" spans="1:23" x14ac:dyDescent="0.2">
      <c r="A3202">
        <v>243</v>
      </c>
      <c r="B3202" t="s">
        <v>187</v>
      </c>
      <c r="C3202" t="s">
        <v>1515</v>
      </c>
      <c r="F3202" t="b">
        <f>IF(ISBLANK(X3202), FALSE, TRUE)</f>
        <v>0</v>
      </c>
      <c r="G3202" t="s">
        <v>1521</v>
      </c>
      <c r="H3202" t="s">
        <v>4</v>
      </c>
      <c r="I3202" t="s">
        <v>991</v>
      </c>
      <c r="J3202" t="s">
        <v>905</v>
      </c>
      <c r="K3202" t="s">
        <v>991</v>
      </c>
      <c r="L3202">
        <v>6</v>
      </c>
      <c r="M3202">
        <v>5</v>
      </c>
      <c r="N3202">
        <v>7</v>
      </c>
      <c r="Q3202" t="s">
        <v>248</v>
      </c>
      <c r="R3202" t="s">
        <v>991</v>
      </c>
      <c r="S3202" t="s">
        <v>245</v>
      </c>
      <c r="U3202" t="s">
        <v>257</v>
      </c>
      <c r="V3202" t="s">
        <v>234</v>
      </c>
      <c r="W3202">
        <v>49</v>
      </c>
    </row>
    <row r="3203" spans="1:23" x14ac:dyDescent="0.2">
      <c r="A3203">
        <v>244</v>
      </c>
      <c r="B3203" t="s">
        <v>187</v>
      </c>
      <c r="C3203" t="s">
        <v>1515</v>
      </c>
      <c r="F3203" t="b">
        <f>IF(ISBLANK(X3203), FALSE, TRUE)</f>
        <v>0</v>
      </c>
      <c r="G3203" t="s">
        <v>1522</v>
      </c>
      <c r="H3203" t="s">
        <v>4</v>
      </c>
      <c r="I3203" t="s">
        <v>991</v>
      </c>
      <c r="J3203" t="s">
        <v>238</v>
      </c>
      <c r="K3203" t="s">
        <v>991</v>
      </c>
      <c r="L3203">
        <v>2</v>
      </c>
      <c r="R3203" t="s">
        <v>991</v>
      </c>
      <c r="S3203" t="s">
        <v>6</v>
      </c>
      <c r="U3203" t="s">
        <v>19</v>
      </c>
      <c r="V3203" t="s">
        <v>234</v>
      </c>
      <c r="W3203">
        <v>49</v>
      </c>
    </row>
    <row r="3204" spans="1:23" x14ac:dyDescent="0.2">
      <c r="A3204">
        <v>245</v>
      </c>
      <c r="B3204" t="s">
        <v>187</v>
      </c>
      <c r="C3204" t="s">
        <v>1515</v>
      </c>
      <c r="F3204" t="b">
        <f>IF(ISBLANK(X3204), FALSE, TRUE)</f>
        <v>0</v>
      </c>
      <c r="G3204" t="s">
        <v>1532</v>
      </c>
      <c r="H3204" t="s">
        <v>11</v>
      </c>
      <c r="I3204" t="s">
        <v>991</v>
      </c>
      <c r="J3204" t="s">
        <v>456</v>
      </c>
      <c r="K3204" t="s">
        <v>1971</v>
      </c>
      <c r="L3204">
        <v>1</v>
      </c>
      <c r="M3204">
        <v>1</v>
      </c>
      <c r="N3204">
        <v>4</v>
      </c>
      <c r="O3204">
        <v>1</v>
      </c>
      <c r="P3204">
        <v>1</v>
      </c>
      <c r="Q3204" t="s">
        <v>83</v>
      </c>
      <c r="R3204" t="s">
        <v>780</v>
      </c>
      <c r="S3204" t="s">
        <v>245</v>
      </c>
      <c r="U3204" t="s">
        <v>1972</v>
      </c>
      <c r="V3204" t="s">
        <v>234</v>
      </c>
      <c r="W3204">
        <v>49</v>
      </c>
    </row>
    <row r="3205" spans="1:23" x14ac:dyDescent="0.2">
      <c r="A3205">
        <v>246</v>
      </c>
      <c r="B3205" t="s">
        <v>187</v>
      </c>
      <c r="C3205" t="s">
        <v>1515</v>
      </c>
      <c r="F3205" t="b">
        <f>IF(ISBLANK(X3205), FALSE, TRUE)</f>
        <v>0</v>
      </c>
      <c r="G3205" t="s">
        <v>1521</v>
      </c>
      <c r="H3205" t="s">
        <v>11</v>
      </c>
      <c r="I3205" t="s">
        <v>991</v>
      </c>
      <c r="J3205" t="s">
        <v>906</v>
      </c>
      <c r="K3205" t="s">
        <v>991</v>
      </c>
      <c r="L3205">
        <v>2</v>
      </c>
      <c r="M3205">
        <v>1</v>
      </c>
      <c r="N3205">
        <v>3</v>
      </c>
      <c r="O3205">
        <v>1</v>
      </c>
      <c r="P3205">
        <v>3</v>
      </c>
      <c r="Q3205" t="s">
        <v>83</v>
      </c>
      <c r="R3205" t="s">
        <v>780</v>
      </c>
      <c r="S3205" t="s">
        <v>245</v>
      </c>
      <c r="U3205" t="s">
        <v>1852</v>
      </c>
      <c r="V3205" t="s">
        <v>234</v>
      </c>
      <c r="W3205">
        <v>49</v>
      </c>
    </row>
    <row r="3206" spans="1:23" x14ac:dyDescent="0.2">
      <c r="A3206">
        <v>247</v>
      </c>
      <c r="B3206" t="s">
        <v>187</v>
      </c>
      <c r="C3206" t="s">
        <v>1515</v>
      </c>
      <c r="F3206" t="b">
        <f>IF(ISBLANK(X3206), FALSE, TRUE)</f>
        <v>0</v>
      </c>
      <c r="G3206" t="s">
        <v>1521</v>
      </c>
      <c r="H3206" t="s">
        <v>11</v>
      </c>
      <c r="I3206" t="s">
        <v>991</v>
      </c>
      <c r="J3206" t="s">
        <v>907</v>
      </c>
      <c r="K3206" t="s">
        <v>991</v>
      </c>
      <c r="L3206">
        <v>2</v>
      </c>
      <c r="M3206">
        <v>2</v>
      </c>
      <c r="N3206">
        <v>2</v>
      </c>
      <c r="Q3206" t="s">
        <v>248</v>
      </c>
      <c r="R3206" t="s">
        <v>991</v>
      </c>
      <c r="S3206" t="s">
        <v>245</v>
      </c>
      <c r="U3206" t="s">
        <v>385</v>
      </c>
      <c r="V3206" t="s">
        <v>234</v>
      </c>
      <c r="W3206">
        <v>49</v>
      </c>
    </row>
    <row r="3207" spans="1:23" x14ac:dyDescent="0.2">
      <c r="A3207">
        <v>248</v>
      </c>
      <c r="B3207" t="s">
        <v>187</v>
      </c>
      <c r="C3207" t="s">
        <v>1515</v>
      </c>
      <c r="F3207" t="b">
        <f>IF(ISBLANK(X3207), FALSE, TRUE)</f>
        <v>0</v>
      </c>
      <c r="G3207" t="s">
        <v>1521</v>
      </c>
      <c r="H3207" t="s">
        <v>11</v>
      </c>
      <c r="I3207" t="s">
        <v>991</v>
      </c>
      <c r="J3207" t="s">
        <v>908</v>
      </c>
      <c r="K3207" t="s">
        <v>991</v>
      </c>
      <c r="L3207">
        <v>3</v>
      </c>
      <c r="M3207">
        <v>3</v>
      </c>
      <c r="N3207">
        <v>7</v>
      </c>
      <c r="Q3207" t="s">
        <v>83</v>
      </c>
      <c r="R3207" t="s">
        <v>991</v>
      </c>
      <c r="S3207" t="s">
        <v>245</v>
      </c>
      <c r="U3207" t="s">
        <v>1973</v>
      </c>
      <c r="V3207" t="s">
        <v>234</v>
      </c>
      <c r="W3207">
        <v>49</v>
      </c>
    </row>
    <row r="3208" spans="1:23" x14ac:dyDescent="0.2">
      <c r="A3208">
        <v>249</v>
      </c>
      <c r="B3208" t="s">
        <v>187</v>
      </c>
      <c r="C3208" t="s">
        <v>1515</v>
      </c>
      <c r="F3208" t="b">
        <f>IF(ISBLANK(X3208), FALSE, TRUE)</f>
        <v>0</v>
      </c>
      <c r="G3208" t="s">
        <v>1514</v>
      </c>
      <c r="H3208" t="s">
        <v>11</v>
      </c>
      <c r="I3208" t="s">
        <v>991</v>
      </c>
      <c r="J3208" t="s">
        <v>425</v>
      </c>
      <c r="K3208" t="s">
        <v>1974</v>
      </c>
      <c r="L3208">
        <v>3</v>
      </c>
      <c r="M3208">
        <v>3</v>
      </c>
      <c r="N3208">
        <v>4</v>
      </c>
      <c r="Q3208" t="s">
        <v>248</v>
      </c>
      <c r="R3208" t="s">
        <v>991</v>
      </c>
      <c r="S3208" t="s">
        <v>245</v>
      </c>
      <c r="U3208" t="s">
        <v>340</v>
      </c>
      <c r="V3208" t="s">
        <v>234</v>
      </c>
      <c r="W3208">
        <v>49</v>
      </c>
    </row>
    <row r="3209" spans="1:23" x14ac:dyDescent="0.2">
      <c r="A3209">
        <v>250</v>
      </c>
      <c r="B3209" t="s">
        <v>187</v>
      </c>
      <c r="C3209" t="s">
        <v>1515</v>
      </c>
      <c r="F3209" t="b">
        <f>IF(ISBLANK(X3209), FALSE, TRUE)</f>
        <v>0</v>
      </c>
      <c r="G3209" t="s">
        <v>1522</v>
      </c>
      <c r="H3209" t="s">
        <v>11</v>
      </c>
      <c r="I3209" t="s">
        <v>991</v>
      </c>
      <c r="J3209" t="s">
        <v>826</v>
      </c>
      <c r="K3209" t="s">
        <v>1975</v>
      </c>
      <c r="L3209">
        <v>3</v>
      </c>
      <c r="M3209">
        <v>3</v>
      </c>
      <c r="N3209">
        <v>3</v>
      </c>
      <c r="Q3209" t="s">
        <v>248</v>
      </c>
      <c r="R3209" t="s">
        <v>991</v>
      </c>
      <c r="S3209" t="s">
        <v>245</v>
      </c>
      <c r="U3209" t="s">
        <v>1976</v>
      </c>
      <c r="V3209" t="s">
        <v>234</v>
      </c>
      <c r="W3209">
        <v>49</v>
      </c>
    </row>
    <row r="3210" spans="1:23" x14ac:dyDescent="0.2">
      <c r="A3210">
        <v>251</v>
      </c>
      <c r="B3210" t="s">
        <v>187</v>
      </c>
      <c r="C3210" t="s">
        <v>1515</v>
      </c>
      <c r="F3210" t="b">
        <f>IF(ISBLANK(X3210), FALSE, TRUE)</f>
        <v>0</v>
      </c>
      <c r="G3210" t="s">
        <v>1521</v>
      </c>
      <c r="H3210" t="s">
        <v>11</v>
      </c>
      <c r="I3210" t="s">
        <v>991</v>
      </c>
      <c r="J3210" t="s">
        <v>909</v>
      </c>
      <c r="K3210" t="s">
        <v>991</v>
      </c>
      <c r="L3210">
        <v>6</v>
      </c>
      <c r="M3210">
        <v>6</v>
      </c>
      <c r="N3210">
        <v>7</v>
      </c>
      <c r="Q3210" t="s">
        <v>248</v>
      </c>
      <c r="R3210" t="s">
        <v>991</v>
      </c>
      <c r="S3210" t="s">
        <v>245</v>
      </c>
      <c r="U3210" t="s">
        <v>1977</v>
      </c>
      <c r="V3210" t="s">
        <v>234</v>
      </c>
      <c r="W3210">
        <v>49</v>
      </c>
    </row>
    <row r="3211" spans="1:23" x14ac:dyDescent="0.2">
      <c r="A3211">
        <v>252</v>
      </c>
      <c r="B3211" t="s">
        <v>187</v>
      </c>
      <c r="C3211" t="s">
        <v>1515</v>
      </c>
      <c r="F3211" t="b">
        <f>IF(ISBLANK(X3211), FALSE, TRUE)</f>
        <v>0</v>
      </c>
      <c r="G3211" t="s">
        <v>1532</v>
      </c>
      <c r="H3211" t="s">
        <v>11</v>
      </c>
      <c r="I3211" t="s">
        <v>991</v>
      </c>
      <c r="J3211" t="s">
        <v>827</v>
      </c>
      <c r="K3211" t="s">
        <v>1978</v>
      </c>
      <c r="L3211">
        <v>7</v>
      </c>
      <c r="M3211">
        <v>5</v>
      </c>
      <c r="N3211">
        <v>7</v>
      </c>
      <c r="Q3211" t="s">
        <v>248</v>
      </c>
      <c r="R3211" t="s">
        <v>135</v>
      </c>
      <c r="S3211" t="s">
        <v>245</v>
      </c>
      <c r="U3211" t="s">
        <v>303</v>
      </c>
      <c r="V3211" t="s">
        <v>234</v>
      </c>
      <c r="W3211">
        <v>49</v>
      </c>
    </row>
    <row r="3212" spans="1:23" x14ac:dyDescent="0.2">
      <c r="A3212">
        <v>253</v>
      </c>
      <c r="B3212" t="s">
        <v>187</v>
      </c>
      <c r="C3212" t="s">
        <v>1515</v>
      </c>
      <c r="F3212" t="b">
        <f>IF(ISBLANK(X3212), FALSE, TRUE)</f>
        <v>0</v>
      </c>
      <c r="G3212" t="s">
        <v>1521</v>
      </c>
      <c r="H3212" t="s">
        <v>11</v>
      </c>
      <c r="I3212" t="s">
        <v>991</v>
      </c>
      <c r="J3212" t="s">
        <v>239</v>
      </c>
      <c r="K3212" t="s">
        <v>991</v>
      </c>
      <c r="L3212">
        <v>2</v>
      </c>
      <c r="R3212" t="s">
        <v>991</v>
      </c>
      <c r="S3212" t="s">
        <v>6</v>
      </c>
      <c r="U3212" t="s">
        <v>33</v>
      </c>
      <c r="V3212" t="s">
        <v>234</v>
      </c>
      <c r="W3212">
        <v>49</v>
      </c>
    </row>
    <row r="3213" spans="1:23" x14ac:dyDescent="0.2">
      <c r="A3213">
        <v>254</v>
      </c>
      <c r="B3213" t="s">
        <v>187</v>
      </c>
      <c r="C3213" t="s">
        <v>1515</v>
      </c>
      <c r="F3213" t="b">
        <f>IF(ISBLANK(X3213), FALSE, TRUE)</f>
        <v>0</v>
      </c>
      <c r="G3213" t="s">
        <v>1521</v>
      </c>
      <c r="H3213" t="s">
        <v>11</v>
      </c>
      <c r="I3213" t="s">
        <v>991</v>
      </c>
      <c r="J3213" t="s">
        <v>240</v>
      </c>
      <c r="K3213" t="s">
        <v>991</v>
      </c>
      <c r="L3213">
        <v>4</v>
      </c>
      <c r="R3213" t="s">
        <v>991</v>
      </c>
      <c r="S3213" t="s">
        <v>6</v>
      </c>
      <c r="U3213" t="s">
        <v>16</v>
      </c>
      <c r="V3213" t="s">
        <v>234</v>
      </c>
      <c r="W3213">
        <v>49</v>
      </c>
    </row>
    <row r="3214" spans="1:23" x14ac:dyDescent="0.2">
      <c r="A3214">
        <v>255</v>
      </c>
      <c r="B3214" t="s">
        <v>187</v>
      </c>
      <c r="C3214" t="s">
        <v>1515</v>
      </c>
      <c r="F3214" t="b">
        <f>IF(ISBLANK(X3214), FALSE, TRUE)</f>
        <v>0</v>
      </c>
      <c r="G3214" t="s">
        <v>1521</v>
      </c>
      <c r="H3214" t="s">
        <v>991</v>
      </c>
      <c r="I3214" t="s">
        <v>991</v>
      </c>
      <c r="J3214" t="s">
        <v>910</v>
      </c>
      <c r="K3214" t="s">
        <v>991</v>
      </c>
      <c r="L3214">
        <v>1</v>
      </c>
      <c r="M3214">
        <v>1</v>
      </c>
      <c r="N3214">
        <v>1</v>
      </c>
      <c r="O3214">
        <v>1</v>
      </c>
      <c r="P3214">
        <v>1</v>
      </c>
      <c r="Q3214" t="s">
        <v>83</v>
      </c>
      <c r="R3214" t="s">
        <v>780</v>
      </c>
      <c r="S3214" t="s">
        <v>245</v>
      </c>
      <c r="U3214" t="s">
        <v>1896</v>
      </c>
      <c r="V3214" t="s">
        <v>234</v>
      </c>
      <c r="W3214">
        <v>49</v>
      </c>
    </row>
    <row r="3215" spans="1:23" x14ac:dyDescent="0.2">
      <c r="A3215">
        <v>256</v>
      </c>
      <c r="B3215" t="s">
        <v>187</v>
      </c>
      <c r="C3215" t="s">
        <v>1515</v>
      </c>
      <c r="F3215" t="b">
        <f>IF(ISBLANK(X3215), FALSE, TRUE)</f>
        <v>0</v>
      </c>
      <c r="G3215" t="s">
        <v>1521</v>
      </c>
      <c r="H3215" t="s">
        <v>991</v>
      </c>
      <c r="I3215" t="s">
        <v>991</v>
      </c>
      <c r="J3215" t="s">
        <v>911</v>
      </c>
      <c r="K3215" t="s">
        <v>991</v>
      </c>
      <c r="L3215">
        <v>2</v>
      </c>
      <c r="M3215">
        <v>2</v>
      </c>
      <c r="N3215">
        <v>2</v>
      </c>
      <c r="Q3215" t="s">
        <v>248</v>
      </c>
      <c r="R3215" t="s">
        <v>991</v>
      </c>
      <c r="S3215" t="s">
        <v>245</v>
      </c>
      <c r="U3215" t="s">
        <v>1770</v>
      </c>
      <c r="V3215" t="s">
        <v>234</v>
      </c>
      <c r="W3215">
        <v>49</v>
      </c>
    </row>
    <row r="3216" spans="1:23" x14ac:dyDescent="0.2">
      <c r="A3216">
        <v>257</v>
      </c>
      <c r="B3216" t="s">
        <v>187</v>
      </c>
      <c r="C3216" t="s">
        <v>1515</v>
      </c>
      <c r="F3216" t="b">
        <f>IF(ISBLANK(X3216), FALSE, TRUE)</f>
        <v>0</v>
      </c>
      <c r="G3216" t="s">
        <v>1521</v>
      </c>
      <c r="H3216" t="s">
        <v>991</v>
      </c>
      <c r="I3216" t="s">
        <v>991</v>
      </c>
      <c r="J3216" t="s">
        <v>912</v>
      </c>
      <c r="K3216" t="s">
        <v>991</v>
      </c>
      <c r="L3216">
        <v>3</v>
      </c>
      <c r="M3216">
        <v>2</v>
      </c>
      <c r="N3216">
        <v>3</v>
      </c>
      <c r="Q3216" t="s">
        <v>248</v>
      </c>
      <c r="R3216" t="s">
        <v>687</v>
      </c>
      <c r="S3216" t="s">
        <v>245</v>
      </c>
      <c r="U3216" t="s">
        <v>398</v>
      </c>
      <c r="V3216" t="s">
        <v>234</v>
      </c>
      <c r="W3216">
        <v>49</v>
      </c>
    </row>
    <row r="3217" spans="1:24" x14ac:dyDescent="0.2">
      <c r="A3217">
        <v>258</v>
      </c>
      <c r="B3217" t="s">
        <v>187</v>
      </c>
      <c r="C3217" t="s">
        <v>1515</v>
      </c>
      <c r="F3217" t="b">
        <f>IF(ISBLANK(X3217), FALSE, TRUE)</f>
        <v>1</v>
      </c>
      <c r="G3217" t="s">
        <v>1521</v>
      </c>
      <c r="H3217" t="s">
        <v>991</v>
      </c>
      <c r="I3217" t="s">
        <v>991</v>
      </c>
      <c r="J3217" t="s">
        <v>468</v>
      </c>
      <c r="K3217" t="s">
        <v>991</v>
      </c>
      <c r="L3217">
        <v>5</v>
      </c>
      <c r="M3217">
        <v>4</v>
      </c>
      <c r="N3217">
        <v>4</v>
      </c>
      <c r="Q3217" t="s">
        <v>248</v>
      </c>
      <c r="R3217" t="s">
        <v>135</v>
      </c>
      <c r="S3217" t="s">
        <v>245</v>
      </c>
      <c r="U3217" t="s">
        <v>350</v>
      </c>
      <c r="V3217" t="s">
        <v>234</v>
      </c>
      <c r="W3217">
        <v>49</v>
      </c>
      <c r="X3217">
        <v>1334</v>
      </c>
    </row>
    <row r="3218" spans="1:24" x14ac:dyDescent="0.2">
      <c r="A3218">
        <v>259</v>
      </c>
      <c r="B3218" t="s">
        <v>187</v>
      </c>
      <c r="C3218" t="s">
        <v>1515</v>
      </c>
      <c r="F3218" t="b">
        <f>IF(ISBLANK(X3218), FALSE, TRUE)</f>
        <v>0</v>
      </c>
      <c r="G3218" t="s">
        <v>1532</v>
      </c>
      <c r="H3218" t="s">
        <v>991</v>
      </c>
      <c r="I3218" t="s">
        <v>991</v>
      </c>
      <c r="J3218" t="s">
        <v>913</v>
      </c>
      <c r="K3218" t="s">
        <v>991</v>
      </c>
      <c r="L3218">
        <v>5</v>
      </c>
      <c r="M3218">
        <v>3</v>
      </c>
      <c r="N3218">
        <v>6</v>
      </c>
      <c r="Q3218" t="s">
        <v>83</v>
      </c>
      <c r="R3218" t="s">
        <v>250</v>
      </c>
      <c r="S3218" t="s">
        <v>245</v>
      </c>
      <c r="U3218" t="s">
        <v>1979</v>
      </c>
      <c r="V3218" t="s">
        <v>234</v>
      </c>
      <c r="W3218">
        <v>49</v>
      </c>
    </row>
    <row r="3219" spans="1:24" x14ac:dyDescent="0.2">
      <c r="A3219">
        <v>260</v>
      </c>
      <c r="B3219" t="s">
        <v>187</v>
      </c>
      <c r="C3219" t="s">
        <v>1515</v>
      </c>
      <c r="F3219" t="b">
        <f>IF(ISBLANK(X3219), FALSE, TRUE)</f>
        <v>0</v>
      </c>
      <c r="G3219" t="s">
        <v>1516</v>
      </c>
      <c r="H3219" t="s">
        <v>991</v>
      </c>
      <c r="I3219" t="s">
        <v>991</v>
      </c>
      <c r="J3219" t="s">
        <v>989</v>
      </c>
      <c r="K3219" t="s">
        <v>991</v>
      </c>
      <c r="L3219">
        <v>2</v>
      </c>
      <c r="O3219">
        <v>0</v>
      </c>
      <c r="P3219">
        <v>0</v>
      </c>
      <c r="R3219" t="s">
        <v>991</v>
      </c>
      <c r="S3219" t="s">
        <v>915</v>
      </c>
      <c r="U3219" t="s">
        <v>974</v>
      </c>
      <c r="V3219" t="s">
        <v>234</v>
      </c>
      <c r="W3219">
        <v>49</v>
      </c>
    </row>
    <row r="3220" spans="1:24" x14ac:dyDescent="0.2">
      <c r="A3220">
        <v>261</v>
      </c>
      <c r="B3220" t="s">
        <v>187</v>
      </c>
      <c r="C3220" t="s">
        <v>1515</v>
      </c>
      <c r="F3220" t="b">
        <f>IF(ISBLANK(X3220), FALSE, TRUE)</f>
        <v>0</v>
      </c>
      <c r="G3220" t="s">
        <v>1521</v>
      </c>
      <c r="H3220" t="s">
        <v>991</v>
      </c>
      <c r="I3220" t="s">
        <v>991</v>
      </c>
      <c r="J3220" t="s">
        <v>241</v>
      </c>
      <c r="K3220" t="s">
        <v>991</v>
      </c>
      <c r="L3220">
        <v>1</v>
      </c>
      <c r="R3220" t="s">
        <v>991</v>
      </c>
      <c r="S3220" t="s">
        <v>6</v>
      </c>
      <c r="U3220" t="s">
        <v>19</v>
      </c>
      <c r="V3220" t="s">
        <v>234</v>
      </c>
      <c r="W3220">
        <v>49</v>
      </c>
    </row>
    <row r="3221" spans="1:24" x14ac:dyDescent="0.2">
      <c r="A3221">
        <v>262</v>
      </c>
      <c r="B3221" t="s">
        <v>187</v>
      </c>
      <c r="C3221" t="s">
        <v>1515</v>
      </c>
      <c r="F3221" t="b">
        <f>IF(ISBLANK(X3221), FALSE, TRUE)</f>
        <v>0</v>
      </c>
      <c r="G3221" t="s">
        <v>1521</v>
      </c>
      <c r="H3221" t="s">
        <v>991</v>
      </c>
      <c r="I3221" t="s">
        <v>991</v>
      </c>
      <c r="J3221" t="s">
        <v>242</v>
      </c>
      <c r="K3221" t="s">
        <v>991</v>
      </c>
      <c r="L3221">
        <v>2</v>
      </c>
      <c r="R3221" t="s">
        <v>991</v>
      </c>
      <c r="S3221" t="s">
        <v>6</v>
      </c>
      <c r="U3221" t="s">
        <v>57</v>
      </c>
      <c r="V3221" t="s">
        <v>234</v>
      </c>
      <c r="W3221">
        <v>49</v>
      </c>
    </row>
    <row r="3222" spans="1:24" x14ac:dyDescent="0.2">
      <c r="A3222">
        <v>19</v>
      </c>
      <c r="B3222" t="s">
        <v>2</v>
      </c>
      <c r="C3222" t="s">
        <v>1519</v>
      </c>
      <c r="F3222" t="b">
        <f>IF(ISBLANK(X3222), FALSE, TRUE)</f>
        <v>0</v>
      </c>
      <c r="G3222" t="s">
        <v>1522</v>
      </c>
      <c r="H3222" t="s">
        <v>3</v>
      </c>
      <c r="I3222" t="s">
        <v>991</v>
      </c>
      <c r="J3222" t="s">
        <v>1039</v>
      </c>
      <c r="N3222">
        <v>25</v>
      </c>
      <c r="R3222" t="s">
        <v>991</v>
      </c>
      <c r="S3222" t="s">
        <v>1006</v>
      </c>
      <c r="U3222" t="s">
        <v>991</v>
      </c>
      <c r="V3222" t="s">
        <v>59</v>
      </c>
      <c r="W3222">
        <v>19</v>
      </c>
    </row>
    <row r="3223" spans="1:24" x14ac:dyDescent="0.2">
      <c r="A3223">
        <v>22</v>
      </c>
      <c r="B3223" t="s">
        <v>2</v>
      </c>
      <c r="C3223" t="s">
        <v>1519</v>
      </c>
      <c r="F3223" t="b">
        <f>IF(ISBLANK(X3223), FALSE, TRUE)</f>
        <v>0</v>
      </c>
      <c r="G3223" t="s">
        <v>1522</v>
      </c>
      <c r="H3223" t="s">
        <v>22</v>
      </c>
      <c r="I3223" t="s">
        <v>991</v>
      </c>
      <c r="J3223" t="s">
        <v>1019</v>
      </c>
      <c r="N3223">
        <v>25</v>
      </c>
      <c r="R3223" t="s">
        <v>250</v>
      </c>
      <c r="S3223" t="s">
        <v>1006</v>
      </c>
      <c r="U3223" t="s">
        <v>991</v>
      </c>
      <c r="V3223" t="s">
        <v>59</v>
      </c>
      <c r="W3223">
        <v>19</v>
      </c>
    </row>
    <row r="3224" spans="1:24" x14ac:dyDescent="0.2">
      <c r="A3224">
        <v>25</v>
      </c>
      <c r="B3224" t="s">
        <v>2</v>
      </c>
      <c r="C3224" t="s">
        <v>1519</v>
      </c>
      <c r="F3224" t="b">
        <f>IF(ISBLANK(X3224), FALSE, TRUE)</f>
        <v>0</v>
      </c>
      <c r="G3224" t="s">
        <v>1522</v>
      </c>
      <c r="H3224" t="s">
        <v>36</v>
      </c>
      <c r="I3224" t="s">
        <v>991</v>
      </c>
      <c r="J3224" t="s">
        <v>1044</v>
      </c>
      <c r="N3224">
        <v>25</v>
      </c>
      <c r="R3224" t="s">
        <v>991</v>
      </c>
      <c r="S3224" t="s">
        <v>1006</v>
      </c>
      <c r="U3224" t="s">
        <v>991</v>
      </c>
      <c r="V3224" t="s">
        <v>59</v>
      </c>
      <c r="W3224">
        <v>19</v>
      </c>
    </row>
    <row r="3225" spans="1:24" x14ac:dyDescent="0.2">
      <c r="A3225">
        <v>28</v>
      </c>
      <c r="B3225" t="s">
        <v>2</v>
      </c>
      <c r="C3225" t="s">
        <v>1519</v>
      </c>
      <c r="F3225" t="b">
        <f>IF(ISBLANK(X3225), FALSE, TRUE)</f>
        <v>0</v>
      </c>
      <c r="G3225" t="s">
        <v>1522</v>
      </c>
      <c r="H3225" t="s">
        <v>54</v>
      </c>
      <c r="I3225" t="s">
        <v>991</v>
      </c>
      <c r="J3225" t="s">
        <v>1021</v>
      </c>
      <c r="N3225">
        <v>25</v>
      </c>
      <c r="R3225" t="s">
        <v>991</v>
      </c>
      <c r="S3225" t="s">
        <v>1006</v>
      </c>
      <c r="U3225" t="s">
        <v>991</v>
      </c>
      <c r="V3225" t="s">
        <v>59</v>
      </c>
      <c r="W3225">
        <v>19</v>
      </c>
    </row>
    <row r="3226" spans="1:24" x14ac:dyDescent="0.2">
      <c r="A3226">
        <v>31</v>
      </c>
      <c r="B3226" t="s">
        <v>2</v>
      </c>
      <c r="C3226" t="s">
        <v>1519</v>
      </c>
      <c r="F3226" t="b">
        <f>IF(ISBLANK(X3226), FALSE, TRUE)</f>
        <v>0</v>
      </c>
      <c r="G3226" t="s">
        <v>1532</v>
      </c>
      <c r="H3226" t="s">
        <v>3</v>
      </c>
      <c r="I3226" t="s">
        <v>1526</v>
      </c>
      <c r="J3226" t="s">
        <v>273</v>
      </c>
      <c r="K3226" t="s">
        <v>1586</v>
      </c>
      <c r="L3226">
        <v>2</v>
      </c>
      <c r="M3226">
        <v>2</v>
      </c>
      <c r="N3226">
        <v>3</v>
      </c>
      <c r="Q3226" t="s">
        <v>248</v>
      </c>
      <c r="R3226" t="s">
        <v>991</v>
      </c>
      <c r="S3226" t="s">
        <v>245</v>
      </c>
      <c r="U3226" t="s">
        <v>274</v>
      </c>
      <c r="V3226" t="s">
        <v>59</v>
      </c>
      <c r="W3226">
        <v>19</v>
      </c>
    </row>
    <row r="3227" spans="1:24" x14ac:dyDescent="0.2">
      <c r="A3227">
        <v>32</v>
      </c>
      <c r="B3227" t="s">
        <v>2</v>
      </c>
      <c r="C3227" t="s">
        <v>1519</v>
      </c>
      <c r="F3227" t="b">
        <f>IF(ISBLANK(X3227), FALSE, TRUE)</f>
        <v>0</v>
      </c>
      <c r="G3227" t="s">
        <v>1521</v>
      </c>
      <c r="H3227" t="s">
        <v>3</v>
      </c>
      <c r="I3227" t="s">
        <v>1526</v>
      </c>
      <c r="J3227" t="s">
        <v>275</v>
      </c>
      <c r="L3227">
        <v>2</v>
      </c>
      <c r="M3227">
        <v>1</v>
      </c>
      <c r="N3227">
        <v>4</v>
      </c>
      <c r="Q3227" t="s">
        <v>83</v>
      </c>
      <c r="R3227" t="s">
        <v>158</v>
      </c>
      <c r="S3227" t="s">
        <v>245</v>
      </c>
      <c r="U3227" t="s">
        <v>276</v>
      </c>
      <c r="V3227" t="s">
        <v>59</v>
      </c>
      <c r="W3227">
        <v>19</v>
      </c>
    </row>
    <row r="3228" spans="1:24" x14ac:dyDescent="0.2">
      <c r="A3228">
        <v>33</v>
      </c>
      <c r="B3228" t="s">
        <v>2</v>
      </c>
      <c r="C3228" t="s">
        <v>1519</v>
      </c>
      <c r="F3228" t="b">
        <f>IF(ISBLANK(X3228), FALSE, TRUE)</f>
        <v>0</v>
      </c>
      <c r="G3228" t="s">
        <v>1521</v>
      </c>
      <c r="H3228" t="s">
        <v>3</v>
      </c>
      <c r="I3228" t="s">
        <v>1526</v>
      </c>
      <c r="J3228" t="s">
        <v>277</v>
      </c>
      <c r="L3228">
        <v>3</v>
      </c>
      <c r="M3228">
        <v>3</v>
      </c>
      <c r="N3228">
        <v>3</v>
      </c>
      <c r="Q3228" t="s">
        <v>83</v>
      </c>
      <c r="R3228" t="s">
        <v>991</v>
      </c>
      <c r="S3228" t="s">
        <v>245</v>
      </c>
      <c r="U3228" t="s">
        <v>276</v>
      </c>
      <c r="V3228" t="s">
        <v>59</v>
      </c>
      <c r="W3228">
        <v>19</v>
      </c>
    </row>
    <row r="3229" spans="1:24" x14ac:dyDescent="0.2">
      <c r="A3229">
        <v>34</v>
      </c>
      <c r="B3229" t="s">
        <v>2</v>
      </c>
      <c r="C3229" t="s">
        <v>1519</v>
      </c>
      <c r="F3229" t="b">
        <f>IF(ISBLANK(X3229), FALSE, TRUE)</f>
        <v>0</v>
      </c>
      <c r="G3229" t="s">
        <v>1522</v>
      </c>
      <c r="H3229" t="s">
        <v>3</v>
      </c>
      <c r="I3229" t="s">
        <v>1526</v>
      </c>
      <c r="J3229" t="s">
        <v>278</v>
      </c>
      <c r="K3229" t="s">
        <v>1587</v>
      </c>
      <c r="L3229">
        <v>3</v>
      </c>
      <c r="M3229">
        <v>3</v>
      </c>
      <c r="N3229">
        <v>3</v>
      </c>
      <c r="Q3229" t="s">
        <v>83</v>
      </c>
      <c r="R3229" t="s">
        <v>150</v>
      </c>
      <c r="S3229" t="s">
        <v>245</v>
      </c>
      <c r="U3229" t="s">
        <v>276</v>
      </c>
      <c r="V3229" t="s">
        <v>59</v>
      </c>
      <c r="W3229">
        <v>19</v>
      </c>
    </row>
    <row r="3230" spans="1:24" x14ac:dyDescent="0.2">
      <c r="A3230">
        <v>35</v>
      </c>
      <c r="B3230" t="s">
        <v>2</v>
      </c>
      <c r="C3230" t="s">
        <v>1519</v>
      </c>
      <c r="F3230" t="b">
        <f>IF(ISBLANK(X3230), FALSE, TRUE)</f>
        <v>0</v>
      </c>
      <c r="G3230" t="s">
        <v>1532</v>
      </c>
      <c r="H3230" t="s">
        <v>3</v>
      </c>
      <c r="I3230" t="s">
        <v>1526</v>
      </c>
      <c r="J3230" t="s">
        <v>279</v>
      </c>
      <c r="K3230" t="s">
        <v>1531</v>
      </c>
      <c r="L3230">
        <v>4</v>
      </c>
      <c r="M3230">
        <v>2</v>
      </c>
      <c r="N3230">
        <v>2</v>
      </c>
      <c r="Q3230" t="s">
        <v>83</v>
      </c>
      <c r="R3230" t="s">
        <v>135</v>
      </c>
      <c r="S3230" t="s">
        <v>245</v>
      </c>
      <c r="U3230" t="s">
        <v>280</v>
      </c>
      <c r="V3230" t="s">
        <v>59</v>
      </c>
      <c r="W3230">
        <v>19</v>
      </c>
    </row>
    <row r="3231" spans="1:24" x14ac:dyDescent="0.2">
      <c r="A3231">
        <v>36</v>
      </c>
      <c r="B3231" t="s">
        <v>2</v>
      </c>
      <c r="C3231" t="s">
        <v>1519</v>
      </c>
      <c r="F3231" t="b">
        <f>IF(ISBLANK(X3231), FALSE, TRUE)</f>
        <v>0</v>
      </c>
      <c r="G3231" t="s">
        <v>1522</v>
      </c>
      <c r="H3231" t="s">
        <v>3</v>
      </c>
      <c r="I3231" t="s">
        <v>1526</v>
      </c>
      <c r="J3231" t="s">
        <v>281</v>
      </c>
      <c r="K3231" t="s">
        <v>1588</v>
      </c>
      <c r="L3231">
        <v>5</v>
      </c>
      <c r="M3231">
        <v>5</v>
      </c>
      <c r="N3231">
        <v>5</v>
      </c>
      <c r="Q3231" t="s">
        <v>83</v>
      </c>
      <c r="R3231" t="s">
        <v>991</v>
      </c>
      <c r="S3231" t="s">
        <v>245</v>
      </c>
      <c r="U3231" t="s">
        <v>276</v>
      </c>
      <c r="V3231" t="s">
        <v>59</v>
      </c>
      <c r="W3231">
        <v>19</v>
      </c>
    </row>
    <row r="3232" spans="1:24" x14ac:dyDescent="0.2">
      <c r="A3232">
        <v>37</v>
      </c>
      <c r="B3232" t="s">
        <v>2</v>
      </c>
      <c r="C3232" t="s">
        <v>1519</v>
      </c>
      <c r="F3232" t="b">
        <f>IF(ISBLANK(X3232), FALSE, TRUE)</f>
        <v>0</v>
      </c>
      <c r="G3232" t="s">
        <v>1521</v>
      </c>
      <c r="H3232" t="s">
        <v>3</v>
      </c>
      <c r="I3232" t="s">
        <v>1526</v>
      </c>
      <c r="J3232" t="s">
        <v>282</v>
      </c>
      <c r="L3232">
        <v>6</v>
      </c>
      <c r="M3232">
        <v>5</v>
      </c>
      <c r="N3232">
        <v>5</v>
      </c>
      <c r="Q3232" t="s">
        <v>83</v>
      </c>
      <c r="R3232" t="s">
        <v>135</v>
      </c>
      <c r="S3232" t="s">
        <v>245</v>
      </c>
      <c r="U3232" t="s">
        <v>283</v>
      </c>
      <c r="V3232" t="s">
        <v>59</v>
      </c>
      <c r="W3232">
        <v>19</v>
      </c>
    </row>
    <row r="3233" spans="1:23" x14ac:dyDescent="0.2">
      <c r="A3233">
        <v>38</v>
      </c>
      <c r="B3233" t="s">
        <v>2</v>
      </c>
      <c r="C3233" t="s">
        <v>1519</v>
      </c>
      <c r="F3233" t="b">
        <f>IF(ISBLANK(X3233), FALSE, TRUE)</f>
        <v>0</v>
      </c>
      <c r="G3233" t="s">
        <v>1522</v>
      </c>
      <c r="H3233" t="s">
        <v>3</v>
      </c>
      <c r="I3233" t="s">
        <v>1526</v>
      </c>
      <c r="J3233" t="s">
        <v>284</v>
      </c>
      <c r="K3233" t="s">
        <v>1553</v>
      </c>
      <c r="L3233">
        <v>7</v>
      </c>
      <c r="M3233">
        <v>5</v>
      </c>
      <c r="N3233">
        <v>4</v>
      </c>
      <c r="Q3233" t="s">
        <v>83</v>
      </c>
      <c r="R3233" t="s">
        <v>285</v>
      </c>
      <c r="S3233" t="s">
        <v>245</v>
      </c>
      <c r="U3233" t="s">
        <v>286</v>
      </c>
      <c r="V3233" t="s">
        <v>59</v>
      </c>
      <c r="W3233">
        <v>19</v>
      </c>
    </row>
    <row r="3234" spans="1:23" x14ac:dyDescent="0.2">
      <c r="A3234">
        <v>39</v>
      </c>
      <c r="B3234" t="s">
        <v>2</v>
      </c>
      <c r="C3234" t="s">
        <v>1519</v>
      </c>
      <c r="F3234" t="b">
        <f>IF(ISBLANK(X3234), FALSE, TRUE)</f>
        <v>0</v>
      </c>
      <c r="G3234" t="s">
        <v>1532</v>
      </c>
      <c r="H3234" t="s">
        <v>3</v>
      </c>
      <c r="I3234" t="s">
        <v>1526</v>
      </c>
      <c r="J3234" t="s">
        <v>287</v>
      </c>
      <c r="L3234">
        <v>8</v>
      </c>
      <c r="M3234">
        <v>8</v>
      </c>
      <c r="N3234">
        <v>8</v>
      </c>
      <c r="Q3234" t="s">
        <v>83</v>
      </c>
      <c r="R3234" t="s">
        <v>991</v>
      </c>
      <c r="S3234" t="s">
        <v>245</v>
      </c>
      <c r="U3234" t="s">
        <v>283</v>
      </c>
      <c r="V3234" t="s">
        <v>59</v>
      </c>
      <c r="W3234">
        <v>19</v>
      </c>
    </row>
    <row r="3235" spans="1:23" x14ac:dyDescent="0.2">
      <c r="A3235">
        <v>40</v>
      </c>
      <c r="B3235" t="s">
        <v>2</v>
      </c>
      <c r="C3235" t="s">
        <v>1519</v>
      </c>
      <c r="F3235" t="b">
        <f>IF(ISBLANK(X3235), FALSE, TRUE)</f>
        <v>0</v>
      </c>
      <c r="G3235" t="s">
        <v>1516</v>
      </c>
      <c r="H3235" t="s">
        <v>3</v>
      </c>
      <c r="I3235" t="s">
        <v>1526</v>
      </c>
      <c r="J3235" t="s">
        <v>288</v>
      </c>
      <c r="K3235" t="s">
        <v>1600</v>
      </c>
      <c r="L3235">
        <v>9</v>
      </c>
      <c r="M3235">
        <v>8</v>
      </c>
      <c r="N3235">
        <v>8</v>
      </c>
      <c r="Q3235" t="s">
        <v>248</v>
      </c>
      <c r="R3235" t="s">
        <v>991</v>
      </c>
      <c r="S3235" t="s">
        <v>245</v>
      </c>
      <c r="U3235" t="s">
        <v>257</v>
      </c>
      <c r="V3235" t="s">
        <v>59</v>
      </c>
      <c r="W3235">
        <v>19</v>
      </c>
    </row>
    <row r="3236" spans="1:23" x14ac:dyDescent="0.2">
      <c r="A3236">
        <v>41</v>
      </c>
      <c r="B3236" t="s">
        <v>2</v>
      </c>
      <c r="C3236" t="s">
        <v>1519</v>
      </c>
      <c r="F3236" t="b">
        <f>IF(ISBLANK(X3236), FALSE, TRUE)</f>
        <v>0</v>
      </c>
      <c r="G3236" t="s">
        <v>1532</v>
      </c>
      <c r="H3236" t="s">
        <v>3</v>
      </c>
      <c r="I3236" t="s">
        <v>1526</v>
      </c>
      <c r="J3236" t="s">
        <v>5</v>
      </c>
      <c r="L3236">
        <v>3</v>
      </c>
      <c r="R3236" t="s">
        <v>991</v>
      </c>
      <c r="S3236" t="s">
        <v>6</v>
      </c>
      <c r="U3236" t="s">
        <v>7</v>
      </c>
      <c r="V3236" t="s">
        <v>59</v>
      </c>
      <c r="W3236">
        <v>19</v>
      </c>
    </row>
    <row r="3237" spans="1:23" x14ac:dyDescent="0.2">
      <c r="A3237">
        <v>42</v>
      </c>
      <c r="B3237" t="s">
        <v>2</v>
      </c>
      <c r="C3237" t="s">
        <v>1519</v>
      </c>
      <c r="F3237" t="b">
        <f>IF(ISBLANK(X3237), FALSE, TRUE)</f>
        <v>0</v>
      </c>
      <c r="G3237" t="s">
        <v>1522</v>
      </c>
      <c r="H3237" t="s">
        <v>3</v>
      </c>
      <c r="I3237" t="s">
        <v>1526</v>
      </c>
      <c r="J3237" t="s">
        <v>8</v>
      </c>
      <c r="L3237">
        <v>4</v>
      </c>
      <c r="R3237" t="s">
        <v>991</v>
      </c>
      <c r="S3237" t="s">
        <v>6</v>
      </c>
      <c r="U3237" t="s">
        <v>7</v>
      </c>
      <c r="V3237" t="s">
        <v>59</v>
      </c>
      <c r="W3237">
        <v>19</v>
      </c>
    </row>
    <row r="3238" spans="1:23" x14ac:dyDescent="0.2">
      <c r="A3238">
        <v>43</v>
      </c>
      <c r="B3238" t="s">
        <v>2</v>
      </c>
      <c r="C3238" t="s">
        <v>1519</v>
      </c>
      <c r="F3238" t="b">
        <f>IF(ISBLANK(X3238), FALSE, TRUE)</f>
        <v>0</v>
      </c>
      <c r="G3238" t="s">
        <v>1516</v>
      </c>
      <c r="H3238" t="s">
        <v>3</v>
      </c>
      <c r="I3238" t="s">
        <v>1526</v>
      </c>
      <c r="J3238" t="s">
        <v>9</v>
      </c>
      <c r="L3238">
        <v>8</v>
      </c>
      <c r="R3238" t="s">
        <v>991</v>
      </c>
      <c r="S3238" t="s">
        <v>6</v>
      </c>
      <c r="U3238" t="s">
        <v>10</v>
      </c>
      <c r="V3238" t="s">
        <v>59</v>
      </c>
      <c r="W3238">
        <v>19</v>
      </c>
    </row>
    <row r="3239" spans="1:23" x14ac:dyDescent="0.2">
      <c r="A3239">
        <v>44</v>
      </c>
      <c r="B3239" t="s">
        <v>2</v>
      </c>
      <c r="C3239" t="s">
        <v>1519</v>
      </c>
      <c r="F3239" t="b">
        <f>IF(ISBLANK(X3239), FALSE, TRUE)</f>
        <v>0</v>
      </c>
      <c r="G3239" t="s">
        <v>1521</v>
      </c>
      <c r="H3239" t="s">
        <v>3</v>
      </c>
      <c r="I3239" t="s">
        <v>1524</v>
      </c>
      <c r="J3239" t="s">
        <v>289</v>
      </c>
      <c r="L3239">
        <v>2</v>
      </c>
      <c r="M3239">
        <v>2</v>
      </c>
      <c r="N3239">
        <v>3</v>
      </c>
      <c r="Q3239" t="s">
        <v>248</v>
      </c>
      <c r="R3239" t="s">
        <v>150</v>
      </c>
      <c r="S3239" t="s">
        <v>245</v>
      </c>
      <c r="U3239" t="s">
        <v>290</v>
      </c>
      <c r="V3239" t="s">
        <v>59</v>
      </c>
      <c r="W3239">
        <v>19</v>
      </c>
    </row>
    <row r="3240" spans="1:23" x14ac:dyDescent="0.2">
      <c r="A3240">
        <v>45</v>
      </c>
      <c r="B3240" t="s">
        <v>2</v>
      </c>
      <c r="C3240" t="s">
        <v>1519</v>
      </c>
      <c r="F3240" t="b">
        <f>IF(ISBLANK(X3240), FALSE, TRUE)</f>
        <v>0</v>
      </c>
      <c r="G3240" t="s">
        <v>1532</v>
      </c>
      <c r="H3240" t="s">
        <v>3</v>
      </c>
      <c r="I3240" t="s">
        <v>1524</v>
      </c>
      <c r="J3240" t="s">
        <v>291</v>
      </c>
      <c r="K3240" t="s">
        <v>1554</v>
      </c>
      <c r="L3240">
        <v>3</v>
      </c>
      <c r="M3240">
        <v>2</v>
      </c>
      <c r="N3240">
        <v>4</v>
      </c>
      <c r="Q3240" t="s">
        <v>83</v>
      </c>
      <c r="R3240" t="s">
        <v>150</v>
      </c>
      <c r="S3240" t="s">
        <v>245</v>
      </c>
      <c r="U3240" t="s">
        <v>292</v>
      </c>
      <c r="V3240" t="s">
        <v>59</v>
      </c>
      <c r="W3240">
        <v>19</v>
      </c>
    </row>
    <row r="3241" spans="1:23" x14ac:dyDescent="0.2">
      <c r="A3241">
        <v>46</v>
      </c>
      <c r="B3241" t="s">
        <v>2</v>
      </c>
      <c r="C3241" t="s">
        <v>1519</v>
      </c>
      <c r="F3241" t="b">
        <f>IF(ISBLANK(X3241), FALSE, TRUE)</f>
        <v>0</v>
      </c>
      <c r="G3241" t="s">
        <v>1521</v>
      </c>
      <c r="H3241" t="s">
        <v>3</v>
      </c>
      <c r="I3241" t="s">
        <v>1524</v>
      </c>
      <c r="J3241" t="s">
        <v>293</v>
      </c>
      <c r="L3241">
        <v>4</v>
      </c>
      <c r="M3241">
        <v>3</v>
      </c>
      <c r="N3241">
        <v>7</v>
      </c>
      <c r="Q3241" t="s">
        <v>83</v>
      </c>
      <c r="R3241" t="s">
        <v>991</v>
      </c>
      <c r="S3241" t="s">
        <v>245</v>
      </c>
      <c r="U3241" t="s">
        <v>254</v>
      </c>
      <c r="V3241" t="s">
        <v>59</v>
      </c>
      <c r="W3241">
        <v>19</v>
      </c>
    </row>
    <row r="3242" spans="1:23" x14ac:dyDescent="0.2">
      <c r="A3242">
        <v>47</v>
      </c>
      <c r="B3242" t="s">
        <v>2</v>
      </c>
      <c r="C3242" t="s">
        <v>1519</v>
      </c>
      <c r="F3242" t="b">
        <f>IF(ISBLANK(X3242), FALSE, TRUE)</f>
        <v>0</v>
      </c>
      <c r="G3242" t="s">
        <v>1532</v>
      </c>
      <c r="H3242" t="s">
        <v>3</v>
      </c>
      <c r="I3242" t="s">
        <v>1524</v>
      </c>
      <c r="J3242" t="s">
        <v>294</v>
      </c>
      <c r="K3242" t="s">
        <v>1555</v>
      </c>
      <c r="L3242">
        <v>4</v>
      </c>
      <c r="M3242">
        <v>4</v>
      </c>
      <c r="N3242">
        <v>5</v>
      </c>
      <c r="Q3242" t="s">
        <v>83</v>
      </c>
      <c r="R3242" t="s">
        <v>991</v>
      </c>
      <c r="S3242" t="s">
        <v>245</v>
      </c>
      <c r="U3242" t="s">
        <v>295</v>
      </c>
      <c r="V3242" t="s">
        <v>59</v>
      </c>
      <c r="W3242">
        <v>19</v>
      </c>
    </row>
    <row r="3243" spans="1:23" x14ac:dyDescent="0.2">
      <c r="A3243">
        <v>48</v>
      </c>
      <c r="B3243" t="s">
        <v>2</v>
      </c>
      <c r="C3243" t="s">
        <v>1519</v>
      </c>
      <c r="F3243" t="b">
        <f>IF(ISBLANK(X3243), FALSE, TRUE)</f>
        <v>0</v>
      </c>
      <c r="G3243" t="s">
        <v>1521</v>
      </c>
      <c r="H3243" t="s">
        <v>3</v>
      </c>
      <c r="I3243" t="s">
        <v>1524</v>
      </c>
      <c r="J3243" t="s">
        <v>296</v>
      </c>
      <c r="L3243">
        <v>5</v>
      </c>
      <c r="M3243">
        <v>4</v>
      </c>
      <c r="N3243">
        <v>6</v>
      </c>
      <c r="Q3243" t="s">
        <v>83</v>
      </c>
      <c r="R3243" t="s">
        <v>135</v>
      </c>
      <c r="S3243" t="s">
        <v>245</v>
      </c>
      <c r="U3243" t="s">
        <v>75</v>
      </c>
      <c r="V3243" t="s">
        <v>59</v>
      </c>
      <c r="W3243">
        <v>19</v>
      </c>
    </row>
    <row r="3244" spans="1:23" x14ac:dyDescent="0.2">
      <c r="A3244">
        <v>49</v>
      </c>
      <c r="B3244" t="s">
        <v>2</v>
      </c>
      <c r="C3244" t="s">
        <v>1519</v>
      </c>
      <c r="F3244" t="b">
        <f>IF(ISBLANK(X3244), FALSE, TRUE)</f>
        <v>0</v>
      </c>
      <c r="G3244" t="s">
        <v>1522</v>
      </c>
      <c r="H3244" t="s">
        <v>3</v>
      </c>
      <c r="I3244" t="s">
        <v>1524</v>
      </c>
      <c r="J3244" t="s">
        <v>297</v>
      </c>
      <c r="K3244" t="s">
        <v>1533</v>
      </c>
      <c r="L3244">
        <v>6</v>
      </c>
      <c r="M3244">
        <v>4</v>
      </c>
      <c r="N3244">
        <v>6</v>
      </c>
      <c r="Q3244" t="s">
        <v>83</v>
      </c>
      <c r="R3244" t="s">
        <v>135</v>
      </c>
      <c r="S3244" t="s">
        <v>245</v>
      </c>
      <c r="U3244" t="s">
        <v>292</v>
      </c>
      <c r="V3244" t="s">
        <v>59</v>
      </c>
      <c r="W3244">
        <v>19</v>
      </c>
    </row>
    <row r="3245" spans="1:23" x14ac:dyDescent="0.2">
      <c r="A3245">
        <v>50</v>
      </c>
      <c r="B3245" t="s">
        <v>2</v>
      </c>
      <c r="C3245" t="s">
        <v>1519</v>
      </c>
      <c r="F3245" t="b">
        <f>IF(ISBLANK(X3245), FALSE, TRUE)</f>
        <v>0</v>
      </c>
      <c r="G3245" t="s">
        <v>1532</v>
      </c>
      <c r="H3245" t="s">
        <v>3</v>
      </c>
      <c r="I3245" t="s">
        <v>1524</v>
      </c>
      <c r="J3245" t="s">
        <v>298</v>
      </c>
      <c r="K3245" t="s">
        <v>1589</v>
      </c>
      <c r="L3245">
        <v>6</v>
      </c>
      <c r="M3245">
        <v>5</v>
      </c>
      <c r="N3245">
        <v>5</v>
      </c>
      <c r="Q3245" t="s">
        <v>248</v>
      </c>
      <c r="R3245" t="s">
        <v>285</v>
      </c>
      <c r="S3245" t="s">
        <v>245</v>
      </c>
      <c r="U3245" t="s">
        <v>299</v>
      </c>
      <c r="V3245" t="s">
        <v>59</v>
      </c>
      <c r="W3245">
        <v>19</v>
      </c>
    </row>
    <row r="3246" spans="1:23" x14ac:dyDescent="0.2">
      <c r="A3246">
        <v>51</v>
      </c>
      <c r="B3246" t="s">
        <v>2</v>
      </c>
      <c r="C3246" t="s">
        <v>1519</v>
      </c>
      <c r="F3246" t="b">
        <f>IF(ISBLANK(X3246), FALSE, TRUE)</f>
        <v>0</v>
      </c>
      <c r="G3246" t="s">
        <v>1516</v>
      </c>
      <c r="H3246" t="s">
        <v>3</v>
      </c>
      <c r="I3246" t="s">
        <v>1524</v>
      </c>
      <c r="J3246" t="s">
        <v>300</v>
      </c>
      <c r="K3246" t="s">
        <v>1509</v>
      </c>
      <c r="L3246">
        <v>7</v>
      </c>
      <c r="M3246">
        <v>6</v>
      </c>
      <c r="N3246">
        <v>7</v>
      </c>
      <c r="Q3246" t="s">
        <v>83</v>
      </c>
      <c r="R3246" t="s">
        <v>150</v>
      </c>
      <c r="S3246" t="s">
        <v>245</v>
      </c>
      <c r="U3246" t="s">
        <v>301</v>
      </c>
      <c r="V3246" t="s">
        <v>59</v>
      </c>
      <c r="W3246">
        <v>19</v>
      </c>
    </row>
    <row r="3247" spans="1:23" x14ac:dyDescent="0.2">
      <c r="A3247">
        <v>52</v>
      </c>
      <c r="B3247" t="s">
        <v>2</v>
      </c>
      <c r="C3247" t="s">
        <v>1519</v>
      </c>
      <c r="F3247" t="b">
        <f>IF(ISBLANK(X3247), FALSE, TRUE)</f>
        <v>0</v>
      </c>
      <c r="G3247" t="s">
        <v>1522</v>
      </c>
      <c r="H3247" t="s">
        <v>3</v>
      </c>
      <c r="I3247" t="s">
        <v>1524</v>
      </c>
      <c r="J3247" t="s">
        <v>302</v>
      </c>
      <c r="K3247" t="s">
        <v>1556</v>
      </c>
      <c r="L3247">
        <v>8</v>
      </c>
      <c r="M3247">
        <v>6</v>
      </c>
      <c r="N3247">
        <v>9</v>
      </c>
      <c r="Q3247" t="s">
        <v>248</v>
      </c>
      <c r="R3247" t="s">
        <v>135</v>
      </c>
      <c r="S3247" t="s">
        <v>245</v>
      </c>
      <c r="U3247" t="s">
        <v>303</v>
      </c>
      <c r="V3247" t="s">
        <v>59</v>
      </c>
      <c r="W3247">
        <v>19</v>
      </c>
    </row>
    <row r="3248" spans="1:23" x14ac:dyDescent="0.2">
      <c r="A3248">
        <v>54</v>
      </c>
      <c r="B3248" t="s">
        <v>2</v>
      </c>
      <c r="C3248" t="s">
        <v>1519</v>
      </c>
      <c r="F3248" t="b">
        <f>IF(ISBLANK(X3248), FALSE, TRUE)</f>
        <v>0</v>
      </c>
      <c r="G3248" t="s">
        <v>1522</v>
      </c>
      <c r="H3248" t="s">
        <v>3</v>
      </c>
      <c r="I3248" t="s">
        <v>1524</v>
      </c>
      <c r="J3248" t="s">
        <v>917</v>
      </c>
      <c r="L3248">
        <v>3</v>
      </c>
      <c r="O3248">
        <v>3</v>
      </c>
      <c r="P3248">
        <v>3</v>
      </c>
      <c r="R3248" t="s">
        <v>991</v>
      </c>
      <c r="S3248" t="s">
        <v>915</v>
      </c>
      <c r="U3248" t="s">
        <v>916</v>
      </c>
      <c r="V3248" t="s">
        <v>59</v>
      </c>
      <c r="W3248">
        <v>19</v>
      </c>
    </row>
    <row r="3249" spans="1:23" x14ac:dyDescent="0.2">
      <c r="A3249">
        <v>55</v>
      </c>
      <c r="B3249" t="s">
        <v>2</v>
      </c>
      <c r="C3249" t="s">
        <v>1519</v>
      </c>
      <c r="F3249" t="b">
        <f>IF(ISBLANK(X3249), FALSE, TRUE)</f>
        <v>0</v>
      </c>
      <c r="G3249" t="s">
        <v>1532</v>
      </c>
      <c r="H3249" t="s">
        <v>3</v>
      </c>
      <c r="I3249" t="s">
        <v>1524</v>
      </c>
      <c r="J3249" t="s">
        <v>12</v>
      </c>
      <c r="L3249">
        <v>4</v>
      </c>
      <c r="R3249" t="s">
        <v>991</v>
      </c>
      <c r="S3249" t="s">
        <v>6</v>
      </c>
      <c r="U3249" t="s">
        <v>13</v>
      </c>
      <c r="V3249" t="s">
        <v>59</v>
      </c>
      <c r="W3249">
        <v>19</v>
      </c>
    </row>
    <row r="3250" spans="1:23" x14ac:dyDescent="0.2">
      <c r="A3250">
        <v>56</v>
      </c>
      <c r="B3250" t="s">
        <v>2</v>
      </c>
      <c r="C3250" t="s">
        <v>1519</v>
      </c>
      <c r="F3250" t="b">
        <f>IF(ISBLANK(X3250), FALSE, TRUE)</f>
        <v>0</v>
      </c>
      <c r="G3250" t="s">
        <v>1522</v>
      </c>
      <c r="H3250" t="s">
        <v>3</v>
      </c>
      <c r="I3250" t="s">
        <v>3</v>
      </c>
      <c r="J3250" t="s">
        <v>304</v>
      </c>
      <c r="K3250" t="s">
        <v>1607</v>
      </c>
      <c r="L3250">
        <v>6</v>
      </c>
      <c r="M3250">
        <v>4</v>
      </c>
      <c r="N3250">
        <v>7</v>
      </c>
      <c r="Q3250" t="s">
        <v>83</v>
      </c>
      <c r="R3250" t="s">
        <v>135</v>
      </c>
      <c r="S3250" t="s">
        <v>245</v>
      </c>
      <c r="U3250" t="s">
        <v>305</v>
      </c>
      <c r="V3250" t="s">
        <v>59</v>
      </c>
      <c r="W3250">
        <v>19</v>
      </c>
    </row>
    <row r="3251" spans="1:23" x14ac:dyDescent="0.2">
      <c r="A3251">
        <v>57</v>
      </c>
      <c r="B3251" t="s">
        <v>2</v>
      </c>
      <c r="C3251" t="s">
        <v>1519</v>
      </c>
      <c r="F3251" t="b">
        <f>IF(ISBLANK(X3251), FALSE, TRUE)</f>
        <v>0</v>
      </c>
      <c r="G3251" t="s">
        <v>1532</v>
      </c>
      <c r="H3251" t="s">
        <v>3</v>
      </c>
      <c r="I3251" t="s">
        <v>3</v>
      </c>
      <c r="J3251" t="s">
        <v>918</v>
      </c>
      <c r="L3251">
        <v>1</v>
      </c>
      <c r="O3251">
        <v>1</v>
      </c>
      <c r="P3251">
        <v>1</v>
      </c>
      <c r="R3251" t="s">
        <v>135</v>
      </c>
      <c r="S3251" t="s">
        <v>915</v>
      </c>
      <c r="U3251" t="s">
        <v>7</v>
      </c>
      <c r="V3251" t="s">
        <v>59</v>
      </c>
      <c r="W3251">
        <v>19</v>
      </c>
    </row>
    <row r="3252" spans="1:23" x14ac:dyDescent="0.2">
      <c r="A3252">
        <v>58</v>
      </c>
      <c r="B3252" t="s">
        <v>2</v>
      </c>
      <c r="C3252" t="s">
        <v>1519</v>
      </c>
      <c r="F3252" t="b">
        <f>IF(ISBLANK(X3252), FALSE, TRUE)</f>
        <v>0</v>
      </c>
      <c r="G3252" t="s">
        <v>1516</v>
      </c>
      <c r="H3252" t="s">
        <v>3</v>
      </c>
      <c r="I3252" t="s">
        <v>3</v>
      </c>
      <c r="J3252" t="s">
        <v>3</v>
      </c>
      <c r="L3252">
        <v>4</v>
      </c>
      <c r="R3252" t="s">
        <v>991</v>
      </c>
      <c r="S3252" t="s">
        <v>6</v>
      </c>
      <c r="U3252" t="s">
        <v>7</v>
      </c>
      <c r="V3252" t="s">
        <v>59</v>
      </c>
      <c r="W3252">
        <v>19</v>
      </c>
    </row>
    <row r="3253" spans="1:23" x14ac:dyDescent="0.2">
      <c r="A3253">
        <v>59</v>
      </c>
      <c r="B3253" t="s">
        <v>2</v>
      </c>
      <c r="C3253" t="s">
        <v>1519</v>
      </c>
      <c r="F3253" t="b">
        <f>IF(ISBLANK(X3253), FALSE, TRUE)</f>
        <v>0</v>
      </c>
      <c r="G3253" t="s">
        <v>1521</v>
      </c>
      <c r="H3253" t="s">
        <v>3</v>
      </c>
      <c r="I3253" t="s">
        <v>991</v>
      </c>
      <c r="J3253" t="s">
        <v>306</v>
      </c>
      <c r="L3253">
        <v>1</v>
      </c>
      <c r="M3253">
        <v>1</v>
      </c>
      <c r="N3253">
        <v>3</v>
      </c>
      <c r="Q3253" t="s">
        <v>83</v>
      </c>
      <c r="R3253" t="s">
        <v>991</v>
      </c>
      <c r="S3253" t="s">
        <v>245</v>
      </c>
      <c r="U3253" t="s">
        <v>307</v>
      </c>
      <c r="V3253" t="s">
        <v>59</v>
      </c>
      <c r="W3253">
        <v>19</v>
      </c>
    </row>
    <row r="3254" spans="1:23" x14ac:dyDescent="0.2">
      <c r="A3254">
        <v>60</v>
      </c>
      <c r="B3254" t="s">
        <v>2</v>
      </c>
      <c r="C3254" t="s">
        <v>1519</v>
      </c>
      <c r="F3254" t="b">
        <f>IF(ISBLANK(X3254), FALSE, TRUE)</f>
        <v>0</v>
      </c>
      <c r="G3254" t="s">
        <v>1532</v>
      </c>
      <c r="H3254" t="s">
        <v>3</v>
      </c>
      <c r="I3254" t="s">
        <v>991</v>
      </c>
      <c r="J3254" t="s">
        <v>308</v>
      </c>
      <c r="L3254">
        <v>2</v>
      </c>
      <c r="M3254">
        <v>2</v>
      </c>
      <c r="N3254">
        <v>1</v>
      </c>
      <c r="Q3254" t="s">
        <v>248</v>
      </c>
      <c r="R3254" t="s">
        <v>991</v>
      </c>
      <c r="S3254" t="s">
        <v>245</v>
      </c>
      <c r="U3254" t="s">
        <v>309</v>
      </c>
      <c r="V3254" t="s">
        <v>59</v>
      </c>
      <c r="W3254">
        <v>19</v>
      </c>
    </row>
    <row r="3255" spans="1:23" x14ac:dyDescent="0.2">
      <c r="A3255">
        <v>61</v>
      </c>
      <c r="B3255" t="s">
        <v>2</v>
      </c>
      <c r="C3255" t="s">
        <v>1519</v>
      </c>
      <c r="F3255" t="b">
        <f>IF(ISBLANK(X3255), FALSE, TRUE)</f>
        <v>0</v>
      </c>
      <c r="G3255" t="s">
        <v>1521</v>
      </c>
      <c r="H3255" t="s">
        <v>3</v>
      </c>
      <c r="I3255" t="s">
        <v>991</v>
      </c>
      <c r="J3255" t="s">
        <v>310</v>
      </c>
      <c r="L3255">
        <v>2</v>
      </c>
      <c r="M3255">
        <v>2</v>
      </c>
      <c r="N3255">
        <v>2</v>
      </c>
      <c r="Q3255" t="s">
        <v>83</v>
      </c>
      <c r="R3255" t="s">
        <v>991</v>
      </c>
      <c r="S3255" t="s">
        <v>245</v>
      </c>
      <c r="U3255" t="s">
        <v>311</v>
      </c>
      <c r="V3255" t="s">
        <v>59</v>
      </c>
      <c r="W3255">
        <v>19</v>
      </c>
    </row>
    <row r="3256" spans="1:23" x14ac:dyDescent="0.2">
      <c r="A3256">
        <v>62</v>
      </c>
      <c r="B3256" t="s">
        <v>2</v>
      </c>
      <c r="C3256" t="s">
        <v>1519</v>
      </c>
      <c r="F3256" t="b">
        <f>IF(ISBLANK(X3256), FALSE, TRUE)</f>
        <v>0</v>
      </c>
      <c r="G3256" t="s">
        <v>1522</v>
      </c>
      <c r="H3256" t="s">
        <v>3</v>
      </c>
      <c r="I3256" t="s">
        <v>991</v>
      </c>
      <c r="J3256" t="s">
        <v>312</v>
      </c>
      <c r="L3256">
        <v>2</v>
      </c>
      <c r="M3256">
        <v>1</v>
      </c>
      <c r="N3256">
        <v>4</v>
      </c>
      <c r="Q3256" t="s">
        <v>83</v>
      </c>
      <c r="R3256" t="s">
        <v>991</v>
      </c>
      <c r="S3256" t="s">
        <v>245</v>
      </c>
      <c r="U3256" t="s">
        <v>280</v>
      </c>
      <c r="V3256" t="s">
        <v>59</v>
      </c>
      <c r="W3256">
        <v>19</v>
      </c>
    </row>
    <row r="3257" spans="1:23" x14ac:dyDescent="0.2">
      <c r="A3257">
        <v>63</v>
      </c>
      <c r="B3257" t="s">
        <v>2</v>
      </c>
      <c r="C3257" t="s">
        <v>1519</v>
      </c>
      <c r="F3257" t="b">
        <f>IF(ISBLANK(X3257), FALSE, TRUE)</f>
        <v>0</v>
      </c>
      <c r="G3257" t="s">
        <v>1521</v>
      </c>
      <c r="H3257" t="s">
        <v>3</v>
      </c>
      <c r="I3257" t="s">
        <v>991</v>
      </c>
      <c r="J3257" t="s">
        <v>313</v>
      </c>
      <c r="L3257">
        <v>3</v>
      </c>
      <c r="M3257">
        <v>2</v>
      </c>
      <c r="N3257">
        <v>4</v>
      </c>
      <c r="Q3257" t="s">
        <v>83</v>
      </c>
      <c r="R3257" t="s">
        <v>135</v>
      </c>
      <c r="S3257" t="s">
        <v>245</v>
      </c>
      <c r="U3257" t="s">
        <v>314</v>
      </c>
      <c r="V3257" t="s">
        <v>59</v>
      </c>
      <c r="W3257">
        <v>19</v>
      </c>
    </row>
    <row r="3258" spans="1:23" x14ac:dyDescent="0.2">
      <c r="A3258">
        <v>64</v>
      </c>
      <c r="B3258" t="s">
        <v>2</v>
      </c>
      <c r="C3258" t="s">
        <v>1519</v>
      </c>
      <c r="F3258" t="b">
        <f>IF(ISBLANK(X3258), FALSE, TRUE)</f>
        <v>0</v>
      </c>
      <c r="G3258" t="s">
        <v>1521</v>
      </c>
      <c r="H3258" t="s">
        <v>3</v>
      </c>
      <c r="I3258" t="s">
        <v>991</v>
      </c>
      <c r="J3258" t="s">
        <v>315</v>
      </c>
      <c r="L3258">
        <v>3</v>
      </c>
      <c r="M3258">
        <v>2</v>
      </c>
      <c r="N3258">
        <v>4</v>
      </c>
      <c r="Q3258" t="s">
        <v>83</v>
      </c>
      <c r="R3258" t="s">
        <v>285</v>
      </c>
      <c r="S3258" t="s">
        <v>245</v>
      </c>
      <c r="U3258" t="s">
        <v>316</v>
      </c>
      <c r="V3258" t="s">
        <v>59</v>
      </c>
      <c r="W3258">
        <v>19</v>
      </c>
    </row>
    <row r="3259" spans="1:23" x14ac:dyDescent="0.2">
      <c r="A3259">
        <v>65</v>
      </c>
      <c r="B3259" t="s">
        <v>2</v>
      </c>
      <c r="C3259" t="s">
        <v>1519</v>
      </c>
      <c r="F3259" t="b">
        <f>IF(ISBLANK(X3259), FALSE, TRUE)</f>
        <v>0</v>
      </c>
      <c r="G3259" t="s">
        <v>1532</v>
      </c>
      <c r="H3259" t="s">
        <v>3</v>
      </c>
      <c r="I3259" t="s">
        <v>991</v>
      </c>
      <c r="J3259" t="s">
        <v>317</v>
      </c>
      <c r="K3259" t="s">
        <v>1610</v>
      </c>
      <c r="L3259">
        <v>4</v>
      </c>
      <c r="M3259">
        <v>2</v>
      </c>
      <c r="N3259">
        <v>5</v>
      </c>
      <c r="Q3259" t="s">
        <v>83</v>
      </c>
      <c r="R3259" t="s">
        <v>1993</v>
      </c>
      <c r="S3259" t="s">
        <v>245</v>
      </c>
      <c r="U3259" t="s">
        <v>160</v>
      </c>
      <c r="V3259" t="s">
        <v>59</v>
      </c>
      <c r="W3259">
        <v>19</v>
      </c>
    </row>
    <row r="3260" spans="1:23" x14ac:dyDescent="0.2">
      <c r="A3260">
        <v>66</v>
      </c>
      <c r="B3260" t="s">
        <v>2</v>
      </c>
      <c r="C3260" t="s">
        <v>1519</v>
      </c>
      <c r="F3260" t="b">
        <f>IF(ISBLANK(X3260), FALSE, TRUE)</f>
        <v>0</v>
      </c>
      <c r="G3260" t="s">
        <v>1521</v>
      </c>
      <c r="H3260" t="s">
        <v>3</v>
      </c>
      <c r="I3260" t="s">
        <v>991</v>
      </c>
      <c r="J3260" t="s">
        <v>318</v>
      </c>
      <c r="L3260">
        <v>4</v>
      </c>
      <c r="M3260">
        <v>3</v>
      </c>
      <c r="N3260">
        <v>4</v>
      </c>
      <c r="Q3260" t="s">
        <v>248</v>
      </c>
      <c r="R3260" t="s">
        <v>135</v>
      </c>
      <c r="S3260" t="s">
        <v>245</v>
      </c>
      <c r="U3260" t="s">
        <v>319</v>
      </c>
      <c r="V3260" t="s">
        <v>59</v>
      </c>
      <c r="W3260">
        <v>19</v>
      </c>
    </row>
    <row r="3261" spans="1:23" x14ac:dyDescent="0.2">
      <c r="A3261">
        <v>67</v>
      </c>
      <c r="B3261" t="s">
        <v>2</v>
      </c>
      <c r="C3261" t="s">
        <v>1519</v>
      </c>
      <c r="F3261" t="b">
        <f>IF(ISBLANK(X3261), FALSE, TRUE)</f>
        <v>0</v>
      </c>
      <c r="G3261" t="s">
        <v>1521</v>
      </c>
      <c r="H3261" t="s">
        <v>3</v>
      </c>
      <c r="I3261" t="s">
        <v>991</v>
      </c>
      <c r="J3261" t="s">
        <v>320</v>
      </c>
      <c r="L3261">
        <v>5</v>
      </c>
      <c r="M3261">
        <v>3</v>
      </c>
      <c r="N3261">
        <v>5</v>
      </c>
      <c r="Q3261" t="s">
        <v>83</v>
      </c>
      <c r="R3261" t="s">
        <v>158</v>
      </c>
      <c r="S3261" t="s">
        <v>245</v>
      </c>
      <c r="U3261" t="s">
        <v>160</v>
      </c>
      <c r="V3261" t="s">
        <v>59</v>
      </c>
      <c r="W3261">
        <v>19</v>
      </c>
    </row>
    <row r="3262" spans="1:23" x14ac:dyDescent="0.2">
      <c r="A3262">
        <v>68</v>
      </c>
      <c r="B3262" t="s">
        <v>2</v>
      </c>
      <c r="C3262" t="s">
        <v>1519</v>
      </c>
      <c r="F3262" t="b">
        <f>IF(ISBLANK(X3262), FALSE, TRUE)</f>
        <v>0</v>
      </c>
      <c r="G3262" t="s">
        <v>1521</v>
      </c>
      <c r="H3262" t="s">
        <v>3</v>
      </c>
      <c r="I3262" t="s">
        <v>991</v>
      </c>
      <c r="J3262" t="s">
        <v>321</v>
      </c>
      <c r="L3262">
        <v>6</v>
      </c>
      <c r="M3262">
        <v>4</v>
      </c>
      <c r="N3262">
        <v>6</v>
      </c>
      <c r="Q3262" t="s">
        <v>83</v>
      </c>
      <c r="R3262" t="s">
        <v>285</v>
      </c>
      <c r="S3262" t="s">
        <v>245</v>
      </c>
      <c r="U3262" t="s">
        <v>322</v>
      </c>
      <c r="V3262" t="s">
        <v>59</v>
      </c>
      <c r="W3262">
        <v>19</v>
      </c>
    </row>
    <row r="3263" spans="1:23" x14ac:dyDescent="0.2">
      <c r="A3263">
        <v>69</v>
      </c>
      <c r="B3263" t="s">
        <v>2</v>
      </c>
      <c r="C3263" t="s">
        <v>1519</v>
      </c>
      <c r="F3263" t="b">
        <f>IF(ISBLANK(X3263), FALSE, TRUE)</f>
        <v>0</v>
      </c>
      <c r="G3263" t="s">
        <v>1521</v>
      </c>
      <c r="H3263" t="s">
        <v>3</v>
      </c>
      <c r="I3263" t="s">
        <v>991</v>
      </c>
      <c r="J3263" t="s">
        <v>919</v>
      </c>
      <c r="L3263">
        <v>1</v>
      </c>
      <c r="O3263">
        <v>0</v>
      </c>
      <c r="P3263">
        <v>3</v>
      </c>
      <c r="R3263" t="s">
        <v>991</v>
      </c>
      <c r="S3263" t="s">
        <v>915</v>
      </c>
      <c r="U3263" t="s">
        <v>7</v>
      </c>
      <c r="V3263" t="s">
        <v>59</v>
      </c>
      <c r="W3263">
        <v>19</v>
      </c>
    </row>
    <row r="3264" spans="1:23" x14ac:dyDescent="0.2">
      <c r="A3264">
        <v>70</v>
      </c>
      <c r="B3264" t="s">
        <v>2</v>
      </c>
      <c r="C3264" t="s">
        <v>1519</v>
      </c>
      <c r="F3264" t="b">
        <f>IF(ISBLANK(X3264), FALSE, TRUE)</f>
        <v>0</v>
      </c>
      <c r="G3264" t="s">
        <v>1532</v>
      </c>
      <c r="H3264" t="s">
        <v>3</v>
      </c>
      <c r="I3264" t="s">
        <v>991</v>
      </c>
      <c r="J3264" t="s">
        <v>920</v>
      </c>
      <c r="L3264">
        <v>2</v>
      </c>
      <c r="O3264">
        <v>1</v>
      </c>
      <c r="P3264">
        <v>1</v>
      </c>
      <c r="R3264" t="s">
        <v>150</v>
      </c>
      <c r="S3264" t="s">
        <v>915</v>
      </c>
      <c r="U3264" t="s">
        <v>7</v>
      </c>
      <c r="V3264" t="s">
        <v>59</v>
      </c>
      <c r="W3264">
        <v>19</v>
      </c>
    </row>
    <row r="3265" spans="1:23" x14ac:dyDescent="0.2">
      <c r="A3265">
        <v>71</v>
      </c>
      <c r="B3265" t="s">
        <v>2</v>
      </c>
      <c r="C3265" t="s">
        <v>1519</v>
      </c>
      <c r="F3265" t="b">
        <f>IF(ISBLANK(X3265), FALSE, TRUE)</f>
        <v>0</v>
      </c>
      <c r="G3265" t="s">
        <v>1522</v>
      </c>
      <c r="H3265" t="s">
        <v>3</v>
      </c>
      <c r="I3265" t="s">
        <v>991</v>
      </c>
      <c r="J3265" t="s">
        <v>921</v>
      </c>
      <c r="L3265">
        <v>2</v>
      </c>
      <c r="O3265">
        <v>2</v>
      </c>
      <c r="P3265">
        <v>2</v>
      </c>
      <c r="R3265" t="s">
        <v>991</v>
      </c>
      <c r="S3265" t="s">
        <v>915</v>
      </c>
      <c r="U3265" t="s">
        <v>922</v>
      </c>
      <c r="V3265" t="s">
        <v>59</v>
      </c>
      <c r="W3265">
        <v>19</v>
      </c>
    </row>
    <row r="3266" spans="1:23" x14ac:dyDescent="0.2">
      <c r="A3266">
        <v>72</v>
      </c>
      <c r="B3266" t="s">
        <v>2</v>
      </c>
      <c r="C3266" t="s">
        <v>1519</v>
      </c>
      <c r="F3266" t="b">
        <f>IF(ISBLANK(X3266), FALSE, TRUE)</f>
        <v>0</v>
      </c>
      <c r="G3266" t="s">
        <v>1532</v>
      </c>
      <c r="H3266" t="s">
        <v>3</v>
      </c>
      <c r="I3266" t="s">
        <v>991</v>
      </c>
      <c r="J3266" t="s">
        <v>923</v>
      </c>
      <c r="L3266">
        <v>2</v>
      </c>
      <c r="O3266">
        <v>3</v>
      </c>
      <c r="P3266">
        <v>3</v>
      </c>
      <c r="R3266" t="s">
        <v>991</v>
      </c>
      <c r="S3266" t="s">
        <v>915</v>
      </c>
      <c r="U3266" t="s">
        <v>924</v>
      </c>
      <c r="V3266" t="s">
        <v>59</v>
      </c>
      <c r="W3266">
        <v>19</v>
      </c>
    </row>
    <row r="3267" spans="1:23" x14ac:dyDescent="0.2">
      <c r="A3267">
        <v>73</v>
      </c>
      <c r="B3267" t="s">
        <v>2</v>
      </c>
      <c r="C3267" t="s">
        <v>1519</v>
      </c>
      <c r="F3267" t="b">
        <f>IF(ISBLANK(X3267), FALSE, TRUE)</f>
        <v>0</v>
      </c>
      <c r="G3267" t="s">
        <v>1521</v>
      </c>
      <c r="H3267" t="s">
        <v>3</v>
      </c>
      <c r="I3267" t="s">
        <v>991</v>
      </c>
      <c r="J3267" t="s">
        <v>14</v>
      </c>
      <c r="L3267">
        <v>1</v>
      </c>
      <c r="R3267" t="s">
        <v>991</v>
      </c>
      <c r="S3267" t="s">
        <v>6</v>
      </c>
      <c r="U3267" t="s">
        <v>7</v>
      </c>
      <c r="V3267" t="s">
        <v>59</v>
      </c>
      <c r="W3267">
        <v>19</v>
      </c>
    </row>
    <row r="3268" spans="1:23" x14ac:dyDescent="0.2">
      <c r="A3268">
        <v>74</v>
      </c>
      <c r="B3268" t="s">
        <v>2</v>
      </c>
      <c r="C3268" t="s">
        <v>1519</v>
      </c>
      <c r="F3268" t="b">
        <f>IF(ISBLANK(X3268), FALSE, TRUE)</f>
        <v>0</v>
      </c>
      <c r="G3268" t="s">
        <v>1521</v>
      </c>
      <c r="H3268" t="s">
        <v>3</v>
      </c>
      <c r="I3268" t="s">
        <v>991</v>
      </c>
      <c r="J3268" t="s">
        <v>15</v>
      </c>
      <c r="L3268">
        <v>1</v>
      </c>
      <c r="R3268" t="s">
        <v>991</v>
      </c>
      <c r="S3268" t="s">
        <v>6</v>
      </c>
      <c r="U3268" t="s">
        <v>16</v>
      </c>
      <c r="V3268" t="s">
        <v>59</v>
      </c>
      <c r="W3268">
        <v>19</v>
      </c>
    </row>
    <row r="3269" spans="1:23" x14ac:dyDescent="0.2">
      <c r="A3269">
        <v>75</v>
      </c>
      <c r="B3269" t="s">
        <v>2</v>
      </c>
      <c r="C3269" t="s">
        <v>1519</v>
      </c>
      <c r="F3269" t="b">
        <f>IF(ISBLANK(X3269), FALSE, TRUE)</f>
        <v>0</v>
      </c>
      <c r="G3269" t="s">
        <v>1522</v>
      </c>
      <c r="H3269" t="s">
        <v>3</v>
      </c>
      <c r="I3269" t="s">
        <v>991</v>
      </c>
      <c r="J3269" t="s">
        <v>17</v>
      </c>
      <c r="L3269">
        <v>2</v>
      </c>
      <c r="R3269" t="s">
        <v>991</v>
      </c>
      <c r="S3269" t="s">
        <v>6</v>
      </c>
      <c r="U3269" t="s">
        <v>13</v>
      </c>
      <c r="V3269" t="s">
        <v>59</v>
      </c>
      <c r="W3269">
        <v>19</v>
      </c>
    </row>
    <row r="3270" spans="1:23" x14ac:dyDescent="0.2">
      <c r="A3270">
        <v>76</v>
      </c>
      <c r="B3270" t="s">
        <v>2</v>
      </c>
      <c r="C3270" t="s">
        <v>1519</v>
      </c>
      <c r="F3270" t="b">
        <f>IF(ISBLANK(X3270), FALSE, TRUE)</f>
        <v>0</v>
      </c>
      <c r="G3270" t="s">
        <v>1521</v>
      </c>
      <c r="H3270" t="s">
        <v>3</v>
      </c>
      <c r="I3270" t="s">
        <v>991</v>
      </c>
      <c r="J3270" t="s">
        <v>18</v>
      </c>
      <c r="L3270">
        <v>3</v>
      </c>
      <c r="R3270" t="s">
        <v>991</v>
      </c>
      <c r="S3270" t="s">
        <v>6</v>
      </c>
      <c r="U3270" t="s">
        <v>19</v>
      </c>
      <c r="V3270" t="s">
        <v>59</v>
      </c>
      <c r="W3270">
        <v>19</v>
      </c>
    </row>
    <row r="3271" spans="1:23" x14ac:dyDescent="0.2">
      <c r="A3271">
        <v>77</v>
      </c>
      <c r="B3271" t="s">
        <v>2</v>
      </c>
      <c r="C3271" t="s">
        <v>1519</v>
      </c>
      <c r="F3271" t="b">
        <f>IF(ISBLANK(X3271), FALSE, TRUE)</f>
        <v>0</v>
      </c>
      <c r="G3271" t="s">
        <v>1532</v>
      </c>
      <c r="H3271" t="s">
        <v>3</v>
      </c>
      <c r="I3271" t="s">
        <v>991</v>
      </c>
      <c r="J3271" t="s">
        <v>20</v>
      </c>
      <c r="L3271">
        <v>4</v>
      </c>
      <c r="R3271" t="s">
        <v>991</v>
      </c>
      <c r="S3271" t="s">
        <v>6</v>
      </c>
      <c r="U3271" t="s">
        <v>19</v>
      </c>
      <c r="V3271" t="s">
        <v>59</v>
      </c>
      <c r="W3271">
        <v>19</v>
      </c>
    </row>
    <row r="3272" spans="1:23" x14ac:dyDescent="0.2">
      <c r="A3272">
        <v>78</v>
      </c>
      <c r="B3272" t="s">
        <v>2</v>
      </c>
      <c r="C3272" t="s">
        <v>1519</v>
      </c>
      <c r="F3272" t="b">
        <f>IF(ISBLANK(X3272), FALSE, TRUE)</f>
        <v>0</v>
      </c>
      <c r="G3272" t="s">
        <v>1521</v>
      </c>
      <c r="H3272" t="s">
        <v>3</v>
      </c>
      <c r="I3272" t="s">
        <v>991</v>
      </c>
      <c r="J3272" t="s">
        <v>21</v>
      </c>
      <c r="L3272">
        <v>5</v>
      </c>
      <c r="R3272" t="s">
        <v>991</v>
      </c>
      <c r="S3272" t="s">
        <v>6</v>
      </c>
      <c r="U3272" t="s">
        <v>19</v>
      </c>
      <c r="V3272" t="s">
        <v>59</v>
      </c>
      <c r="W3272">
        <v>19</v>
      </c>
    </row>
    <row r="3273" spans="1:23" x14ac:dyDescent="0.2">
      <c r="A3273">
        <v>79</v>
      </c>
      <c r="B3273" t="s">
        <v>2</v>
      </c>
      <c r="C3273" t="s">
        <v>1519</v>
      </c>
      <c r="F3273" t="b">
        <f>IF(ISBLANK(X3273), FALSE, TRUE)</f>
        <v>0</v>
      </c>
      <c r="G3273" t="s">
        <v>1532</v>
      </c>
      <c r="H3273" t="s">
        <v>22</v>
      </c>
      <c r="I3273" t="s">
        <v>1526</v>
      </c>
      <c r="J3273" t="s">
        <v>323</v>
      </c>
      <c r="K3273" t="s">
        <v>1557</v>
      </c>
      <c r="L3273">
        <v>2</v>
      </c>
      <c r="M3273">
        <v>1</v>
      </c>
      <c r="N3273">
        <v>4</v>
      </c>
      <c r="Q3273" t="s">
        <v>83</v>
      </c>
      <c r="R3273" t="s">
        <v>250</v>
      </c>
      <c r="S3273" t="s">
        <v>245</v>
      </c>
      <c r="U3273" t="s">
        <v>280</v>
      </c>
      <c r="V3273" t="s">
        <v>59</v>
      </c>
      <c r="W3273">
        <v>19</v>
      </c>
    </row>
    <row r="3274" spans="1:23" x14ac:dyDescent="0.2">
      <c r="A3274">
        <v>80</v>
      </c>
      <c r="B3274" t="s">
        <v>2</v>
      </c>
      <c r="C3274" t="s">
        <v>1519</v>
      </c>
      <c r="F3274" t="b">
        <f>IF(ISBLANK(X3274), FALSE, TRUE)</f>
        <v>0</v>
      </c>
      <c r="G3274" t="s">
        <v>1532</v>
      </c>
      <c r="H3274" t="s">
        <v>22</v>
      </c>
      <c r="I3274" t="s">
        <v>1526</v>
      </c>
      <c r="J3274" t="s">
        <v>324</v>
      </c>
      <c r="K3274" t="s">
        <v>1558</v>
      </c>
      <c r="L3274">
        <v>2</v>
      </c>
      <c r="M3274">
        <v>2</v>
      </c>
      <c r="N3274">
        <v>2</v>
      </c>
      <c r="Q3274" t="s">
        <v>83</v>
      </c>
      <c r="R3274" t="s">
        <v>991</v>
      </c>
      <c r="S3274" t="s">
        <v>245</v>
      </c>
      <c r="U3274" t="s">
        <v>280</v>
      </c>
      <c r="V3274" t="s">
        <v>59</v>
      </c>
      <c r="W3274">
        <v>19</v>
      </c>
    </row>
    <row r="3275" spans="1:23" x14ac:dyDescent="0.2">
      <c r="A3275">
        <v>81</v>
      </c>
      <c r="B3275" t="s">
        <v>2</v>
      </c>
      <c r="C3275" t="s">
        <v>1519</v>
      </c>
      <c r="F3275" t="b">
        <f>IF(ISBLANK(X3275), FALSE, TRUE)</f>
        <v>0</v>
      </c>
      <c r="G3275" t="s">
        <v>1521</v>
      </c>
      <c r="H3275" t="s">
        <v>22</v>
      </c>
      <c r="I3275" t="s">
        <v>1526</v>
      </c>
      <c r="J3275" t="s">
        <v>325</v>
      </c>
      <c r="L3275">
        <v>2</v>
      </c>
      <c r="M3275">
        <v>2</v>
      </c>
      <c r="N3275">
        <v>3</v>
      </c>
      <c r="Q3275" t="s">
        <v>83</v>
      </c>
      <c r="R3275" t="s">
        <v>991</v>
      </c>
      <c r="S3275" t="s">
        <v>245</v>
      </c>
      <c r="U3275" t="s">
        <v>276</v>
      </c>
      <c r="V3275" t="s">
        <v>59</v>
      </c>
      <c r="W3275">
        <v>19</v>
      </c>
    </row>
    <row r="3276" spans="1:23" x14ac:dyDescent="0.2">
      <c r="A3276">
        <v>82</v>
      </c>
      <c r="B3276" t="s">
        <v>2</v>
      </c>
      <c r="C3276" t="s">
        <v>1519</v>
      </c>
      <c r="F3276" t="b">
        <f>IF(ISBLANK(X3276), FALSE, TRUE)</f>
        <v>0</v>
      </c>
      <c r="G3276" t="s">
        <v>1522</v>
      </c>
      <c r="H3276" t="s">
        <v>22</v>
      </c>
      <c r="I3276" t="s">
        <v>1526</v>
      </c>
      <c r="J3276" t="s">
        <v>326</v>
      </c>
      <c r="L3276">
        <v>3</v>
      </c>
      <c r="M3276">
        <v>3</v>
      </c>
      <c r="N3276">
        <v>4</v>
      </c>
      <c r="Q3276" t="s">
        <v>83</v>
      </c>
      <c r="R3276" t="s">
        <v>135</v>
      </c>
      <c r="S3276" t="s">
        <v>245</v>
      </c>
      <c r="U3276" t="s">
        <v>327</v>
      </c>
      <c r="V3276" t="s">
        <v>59</v>
      </c>
      <c r="W3276">
        <v>19</v>
      </c>
    </row>
    <row r="3277" spans="1:23" x14ac:dyDescent="0.2">
      <c r="A3277">
        <v>83</v>
      </c>
      <c r="B3277" t="s">
        <v>2</v>
      </c>
      <c r="C3277" t="s">
        <v>1519</v>
      </c>
      <c r="F3277" t="b">
        <f>IF(ISBLANK(X3277), FALSE, TRUE)</f>
        <v>0</v>
      </c>
      <c r="G3277" t="s">
        <v>1521</v>
      </c>
      <c r="H3277" t="s">
        <v>22</v>
      </c>
      <c r="I3277" t="s">
        <v>1526</v>
      </c>
      <c r="J3277" t="s">
        <v>328</v>
      </c>
      <c r="L3277">
        <v>3</v>
      </c>
      <c r="M3277">
        <v>2</v>
      </c>
      <c r="N3277">
        <v>1</v>
      </c>
      <c r="Q3277" t="s">
        <v>83</v>
      </c>
      <c r="R3277" t="s">
        <v>991</v>
      </c>
      <c r="S3277" t="s">
        <v>245</v>
      </c>
      <c r="U3277" t="s">
        <v>327</v>
      </c>
      <c r="V3277" t="s">
        <v>59</v>
      </c>
      <c r="W3277">
        <v>19</v>
      </c>
    </row>
    <row r="3278" spans="1:23" x14ac:dyDescent="0.2">
      <c r="A3278">
        <v>85</v>
      </c>
      <c r="B3278" t="s">
        <v>2</v>
      </c>
      <c r="C3278" t="s">
        <v>1519</v>
      </c>
      <c r="F3278" t="b">
        <f>IF(ISBLANK(X3278), FALSE, TRUE)</f>
        <v>0</v>
      </c>
      <c r="G3278" t="s">
        <v>1522</v>
      </c>
      <c r="H3278" t="s">
        <v>22</v>
      </c>
      <c r="I3278" t="s">
        <v>1526</v>
      </c>
      <c r="J3278" t="s">
        <v>330</v>
      </c>
      <c r="K3278" t="s">
        <v>1590</v>
      </c>
      <c r="L3278">
        <v>5</v>
      </c>
      <c r="M3278">
        <v>3</v>
      </c>
      <c r="N3278">
        <v>6</v>
      </c>
      <c r="Q3278" t="s">
        <v>83</v>
      </c>
      <c r="R3278" t="s">
        <v>285</v>
      </c>
      <c r="S3278" t="s">
        <v>245</v>
      </c>
      <c r="U3278" t="s">
        <v>327</v>
      </c>
      <c r="V3278" t="s">
        <v>59</v>
      </c>
      <c r="W3278">
        <v>19</v>
      </c>
    </row>
    <row r="3279" spans="1:23" x14ac:dyDescent="0.2">
      <c r="A3279">
        <v>86</v>
      </c>
      <c r="B3279" t="s">
        <v>2</v>
      </c>
      <c r="C3279" t="s">
        <v>1519</v>
      </c>
      <c r="F3279" t="b">
        <f>IF(ISBLANK(X3279), FALSE, TRUE)</f>
        <v>0</v>
      </c>
      <c r="G3279" t="s">
        <v>1521</v>
      </c>
      <c r="H3279" t="s">
        <v>22</v>
      </c>
      <c r="I3279" t="s">
        <v>1526</v>
      </c>
      <c r="J3279" t="s">
        <v>331</v>
      </c>
      <c r="L3279">
        <v>6</v>
      </c>
      <c r="M3279">
        <v>5</v>
      </c>
      <c r="N3279">
        <v>6</v>
      </c>
      <c r="Q3279" t="s">
        <v>248</v>
      </c>
      <c r="R3279" t="s">
        <v>135</v>
      </c>
      <c r="S3279" t="s">
        <v>245</v>
      </c>
      <c r="U3279" t="s">
        <v>257</v>
      </c>
      <c r="V3279" t="s">
        <v>59</v>
      </c>
      <c r="W3279">
        <v>19</v>
      </c>
    </row>
    <row r="3280" spans="1:23" x14ac:dyDescent="0.2">
      <c r="A3280">
        <v>87</v>
      </c>
      <c r="B3280" t="s">
        <v>2</v>
      </c>
      <c r="C3280" t="s">
        <v>1519</v>
      </c>
      <c r="F3280" t="b">
        <f>IF(ISBLANK(X3280), FALSE, TRUE)</f>
        <v>0</v>
      </c>
      <c r="G3280" t="s">
        <v>1516</v>
      </c>
      <c r="H3280" t="s">
        <v>22</v>
      </c>
      <c r="I3280" t="s">
        <v>1526</v>
      </c>
      <c r="J3280" t="s">
        <v>332</v>
      </c>
      <c r="K3280" t="s">
        <v>1591</v>
      </c>
      <c r="L3280">
        <v>7</v>
      </c>
      <c r="M3280">
        <v>5</v>
      </c>
      <c r="N3280">
        <v>7</v>
      </c>
      <c r="Q3280" t="s">
        <v>83</v>
      </c>
      <c r="R3280" t="s">
        <v>250</v>
      </c>
      <c r="S3280" t="s">
        <v>245</v>
      </c>
      <c r="U3280" t="s">
        <v>333</v>
      </c>
      <c r="V3280" t="s">
        <v>59</v>
      </c>
      <c r="W3280">
        <v>19</v>
      </c>
    </row>
    <row r="3281" spans="1:23" x14ac:dyDescent="0.2">
      <c r="A3281">
        <v>88</v>
      </c>
      <c r="B3281" t="s">
        <v>2</v>
      </c>
      <c r="C3281" t="s">
        <v>1519</v>
      </c>
      <c r="F3281" t="b">
        <f>IF(ISBLANK(X3281), FALSE, TRUE)</f>
        <v>0</v>
      </c>
      <c r="G3281" t="s">
        <v>1532</v>
      </c>
      <c r="H3281" t="s">
        <v>22</v>
      </c>
      <c r="I3281" t="s">
        <v>1526</v>
      </c>
      <c r="J3281" t="s">
        <v>334</v>
      </c>
      <c r="L3281">
        <v>8</v>
      </c>
      <c r="M3281">
        <v>9</v>
      </c>
      <c r="N3281">
        <v>9</v>
      </c>
      <c r="Q3281" t="s">
        <v>83</v>
      </c>
      <c r="R3281" t="s">
        <v>991</v>
      </c>
      <c r="S3281" t="s">
        <v>245</v>
      </c>
      <c r="U3281" t="s">
        <v>283</v>
      </c>
      <c r="V3281" t="s">
        <v>59</v>
      </c>
      <c r="W3281">
        <v>19</v>
      </c>
    </row>
    <row r="3282" spans="1:23" x14ac:dyDescent="0.2">
      <c r="A3282">
        <v>89</v>
      </c>
      <c r="B3282" t="s">
        <v>2</v>
      </c>
      <c r="C3282" t="s">
        <v>1519</v>
      </c>
      <c r="F3282" t="b">
        <f>IF(ISBLANK(X3282), FALSE, TRUE)</f>
        <v>0</v>
      </c>
      <c r="G3282" t="s">
        <v>1522</v>
      </c>
      <c r="H3282" t="s">
        <v>22</v>
      </c>
      <c r="I3282" t="s">
        <v>1526</v>
      </c>
      <c r="J3282" t="s">
        <v>335</v>
      </c>
      <c r="K3282" t="s">
        <v>1559</v>
      </c>
      <c r="L3282">
        <v>9</v>
      </c>
      <c r="M3282">
        <v>8</v>
      </c>
      <c r="N3282">
        <v>8</v>
      </c>
      <c r="Q3282" t="s">
        <v>248</v>
      </c>
      <c r="R3282" t="s">
        <v>991</v>
      </c>
      <c r="S3282" t="s">
        <v>245</v>
      </c>
      <c r="U3282" t="s">
        <v>257</v>
      </c>
      <c r="V3282" t="s">
        <v>59</v>
      </c>
      <c r="W3282">
        <v>19</v>
      </c>
    </row>
    <row r="3283" spans="1:23" x14ac:dyDescent="0.2">
      <c r="A3283">
        <v>90</v>
      </c>
      <c r="B3283" t="s">
        <v>2</v>
      </c>
      <c r="C3283" t="s">
        <v>1519</v>
      </c>
      <c r="F3283" t="b">
        <f>IF(ISBLANK(X3283), FALSE, TRUE)</f>
        <v>0</v>
      </c>
      <c r="G3283" t="s">
        <v>1516</v>
      </c>
      <c r="H3283" t="s">
        <v>22</v>
      </c>
      <c r="I3283" t="s">
        <v>1526</v>
      </c>
      <c r="J3283" t="s">
        <v>255</v>
      </c>
      <c r="K3283" t="s">
        <v>1560</v>
      </c>
      <c r="L3283">
        <v>10</v>
      </c>
      <c r="M3283">
        <v>10</v>
      </c>
      <c r="N3283">
        <v>10</v>
      </c>
      <c r="Q3283" t="s">
        <v>248</v>
      </c>
      <c r="R3283" t="s">
        <v>256</v>
      </c>
      <c r="S3283" t="s">
        <v>245</v>
      </c>
      <c r="U3283" t="s">
        <v>257</v>
      </c>
      <c r="V3283" t="s">
        <v>59</v>
      </c>
      <c r="W3283">
        <v>19</v>
      </c>
    </row>
    <row r="3284" spans="1:23" x14ac:dyDescent="0.2">
      <c r="A3284">
        <v>91</v>
      </c>
      <c r="B3284" t="s">
        <v>2</v>
      </c>
      <c r="C3284" t="s">
        <v>1519</v>
      </c>
      <c r="F3284" t="b">
        <f>IF(ISBLANK(X3284), FALSE, TRUE)</f>
        <v>0</v>
      </c>
      <c r="G3284" t="s">
        <v>1522</v>
      </c>
      <c r="H3284" t="s">
        <v>22</v>
      </c>
      <c r="I3284" t="s">
        <v>1526</v>
      </c>
      <c r="J3284" t="s">
        <v>23</v>
      </c>
      <c r="L3284">
        <v>2</v>
      </c>
      <c r="R3284" t="s">
        <v>991</v>
      </c>
      <c r="S3284" t="s">
        <v>6</v>
      </c>
      <c r="U3284" t="s">
        <v>24</v>
      </c>
      <c r="V3284" t="s">
        <v>59</v>
      </c>
      <c r="W3284">
        <v>19</v>
      </c>
    </row>
    <row r="3285" spans="1:23" x14ac:dyDescent="0.2">
      <c r="A3285">
        <v>92</v>
      </c>
      <c r="B3285" t="s">
        <v>2</v>
      </c>
      <c r="C3285" t="s">
        <v>1519</v>
      </c>
      <c r="F3285" t="b">
        <f>IF(ISBLANK(X3285), FALSE, TRUE)</f>
        <v>0</v>
      </c>
      <c r="G3285" t="s">
        <v>1532</v>
      </c>
      <c r="H3285" t="s">
        <v>22</v>
      </c>
      <c r="I3285" t="s">
        <v>1526</v>
      </c>
      <c r="J3285" t="s">
        <v>25</v>
      </c>
      <c r="L3285">
        <v>5</v>
      </c>
      <c r="R3285" t="s">
        <v>991</v>
      </c>
      <c r="S3285" t="s">
        <v>6</v>
      </c>
      <c r="U3285" t="s">
        <v>19</v>
      </c>
      <c r="V3285" t="s">
        <v>59</v>
      </c>
      <c r="W3285">
        <v>19</v>
      </c>
    </row>
    <row r="3286" spans="1:23" x14ac:dyDescent="0.2">
      <c r="A3286">
        <v>93</v>
      </c>
      <c r="B3286" t="s">
        <v>2</v>
      </c>
      <c r="C3286" t="s">
        <v>1519</v>
      </c>
      <c r="F3286" t="b">
        <f>IF(ISBLANK(X3286), FALSE, TRUE)</f>
        <v>0</v>
      </c>
      <c r="G3286" t="s">
        <v>1521</v>
      </c>
      <c r="H3286" t="s">
        <v>22</v>
      </c>
      <c r="I3286" t="s">
        <v>1524</v>
      </c>
      <c r="J3286" t="s">
        <v>258</v>
      </c>
      <c r="L3286">
        <v>1</v>
      </c>
      <c r="M3286">
        <v>1</v>
      </c>
      <c r="N3286">
        <v>2</v>
      </c>
      <c r="Q3286" t="s">
        <v>83</v>
      </c>
      <c r="R3286" t="s">
        <v>991</v>
      </c>
      <c r="S3286" t="s">
        <v>245</v>
      </c>
      <c r="U3286" t="s">
        <v>75</v>
      </c>
      <c r="V3286" t="s">
        <v>59</v>
      </c>
      <c r="W3286">
        <v>19</v>
      </c>
    </row>
    <row r="3287" spans="1:23" x14ac:dyDescent="0.2">
      <c r="A3287">
        <v>94</v>
      </c>
      <c r="B3287" t="s">
        <v>2</v>
      </c>
      <c r="C3287" t="s">
        <v>1519</v>
      </c>
      <c r="F3287" t="b">
        <f>IF(ISBLANK(X3287), FALSE, TRUE)</f>
        <v>0</v>
      </c>
      <c r="G3287" t="s">
        <v>1522</v>
      </c>
      <c r="H3287" t="s">
        <v>22</v>
      </c>
      <c r="I3287" t="s">
        <v>1524</v>
      </c>
      <c r="J3287" t="s">
        <v>251</v>
      </c>
      <c r="K3287" t="s">
        <v>1611</v>
      </c>
      <c r="L3287">
        <v>1</v>
      </c>
      <c r="M3287">
        <v>1</v>
      </c>
      <c r="N3287">
        <v>2</v>
      </c>
      <c r="Q3287" t="s">
        <v>83</v>
      </c>
      <c r="R3287" t="s">
        <v>991</v>
      </c>
      <c r="S3287" t="s">
        <v>245</v>
      </c>
      <c r="U3287" t="s">
        <v>252</v>
      </c>
      <c r="V3287" t="s">
        <v>59</v>
      </c>
      <c r="W3287">
        <v>19</v>
      </c>
    </row>
    <row r="3288" spans="1:23" x14ac:dyDescent="0.2">
      <c r="A3288">
        <v>95</v>
      </c>
      <c r="B3288" t="s">
        <v>2</v>
      </c>
      <c r="C3288" t="s">
        <v>1519</v>
      </c>
      <c r="F3288" t="b">
        <f>IF(ISBLANK(X3288), FALSE, TRUE)</f>
        <v>0</v>
      </c>
      <c r="G3288" t="s">
        <v>1521</v>
      </c>
      <c r="H3288" t="s">
        <v>22</v>
      </c>
      <c r="I3288" t="s">
        <v>1524</v>
      </c>
      <c r="J3288" t="s">
        <v>253</v>
      </c>
      <c r="L3288">
        <v>2</v>
      </c>
      <c r="M3288">
        <v>3</v>
      </c>
      <c r="N3288">
        <v>3</v>
      </c>
      <c r="Q3288" t="s">
        <v>83</v>
      </c>
      <c r="R3288" t="s">
        <v>991</v>
      </c>
      <c r="S3288" t="s">
        <v>245</v>
      </c>
      <c r="U3288" t="s">
        <v>254</v>
      </c>
      <c r="V3288" t="s">
        <v>59</v>
      </c>
      <c r="W3288">
        <v>19</v>
      </c>
    </row>
    <row r="3289" spans="1:23" x14ac:dyDescent="0.2">
      <c r="A3289">
        <v>96</v>
      </c>
      <c r="B3289" t="s">
        <v>2</v>
      </c>
      <c r="C3289" t="s">
        <v>1519</v>
      </c>
      <c r="F3289" t="b">
        <f>IF(ISBLANK(X3289), FALSE, TRUE)</f>
        <v>0</v>
      </c>
      <c r="G3289" t="s">
        <v>1532</v>
      </c>
      <c r="H3289" t="s">
        <v>22</v>
      </c>
      <c r="I3289" t="s">
        <v>1524</v>
      </c>
      <c r="J3289" t="s">
        <v>336</v>
      </c>
      <c r="K3289" t="s">
        <v>1601</v>
      </c>
      <c r="L3289">
        <v>2</v>
      </c>
      <c r="M3289">
        <v>1</v>
      </c>
      <c r="N3289">
        <v>3</v>
      </c>
      <c r="Q3289" t="s">
        <v>83</v>
      </c>
      <c r="R3289" t="s">
        <v>991</v>
      </c>
      <c r="S3289" t="s">
        <v>245</v>
      </c>
      <c r="U3289" t="s">
        <v>252</v>
      </c>
      <c r="V3289" t="s">
        <v>59</v>
      </c>
      <c r="W3289">
        <v>19</v>
      </c>
    </row>
    <row r="3290" spans="1:23" x14ac:dyDescent="0.2">
      <c r="A3290">
        <v>97</v>
      </c>
      <c r="B3290" t="s">
        <v>2</v>
      </c>
      <c r="C3290" t="s">
        <v>1519</v>
      </c>
      <c r="F3290" t="b">
        <f>IF(ISBLANK(X3290), FALSE, TRUE)</f>
        <v>0</v>
      </c>
      <c r="G3290" t="s">
        <v>1522</v>
      </c>
      <c r="H3290" t="s">
        <v>22</v>
      </c>
      <c r="I3290" t="s">
        <v>1524</v>
      </c>
      <c r="J3290" t="s">
        <v>337</v>
      </c>
      <c r="K3290" t="s">
        <v>1545</v>
      </c>
      <c r="L3290">
        <v>3</v>
      </c>
      <c r="M3290">
        <v>1</v>
      </c>
      <c r="N3290">
        <v>4</v>
      </c>
      <c r="Q3290" t="s">
        <v>83</v>
      </c>
      <c r="R3290" t="s">
        <v>150</v>
      </c>
      <c r="S3290" t="s">
        <v>245</v>
      </c>
      <c r="U3290" t="s">
        <v>252</v>
      </c>
      <c r="V3290" t="s">
        <v>59</v>
      </c>
      <c r="W3290">
        <v>19</v>
      </c>
    </row>
    <row r="3291" spans="1:23" x14ac:dyDescent="0.2">
      <c r="A3291">
        <v>98</v>
      </c>
      <c r="B3291" t="s">
        <v>2</v>
      </c>
      <c r="C3291" t="s">
        <v>1519</v>
      </c>
      <c r="F3291" t="b">
        <f>IF(ISBLANK(X3291), FALSE, TRUE)</f>
        <v>0</v>
      </c>
      <c r="G3291" t="s">
        <v>1521</v>
      </c>
      <c r="H3291" t="s">
        <v>22</v>
      </c>
      <c r="I3291" t="s">
        <v>1524</v>
      </c>
      <c r="J3291" t="s">
        <v>338</v>
      </c>
      <c r="L3291">
        <v>3</v>
      </c>
      <c r="M3291">
        <v>4</v>
      </c>
      <c r="N3291">
        <v>3</v>
      </c>
      <c r="Q3291" t="s">
        <v>83</v>
      </c>
      <c r="R3291" t="s">
        <v>135</v>
      </c>
      <c r="S3291" t="s">
        <v>245</v>
      </c>
      <c r="U3291" t="s">
        <v>254</v>
      </c>
      <c r="V3291" t="s">
        <v>59</v>
      </c>
      <c r="W3291">
        <v>19</v>
      </c>
    </row>
    <row r="3292" spans="1:23" x14ac:dyDescent="0.2">
      <c r="A3292">
        <v>99</v>
      </c>
      <c r="B3292" t="s">
        <v>2</v>
      </c>
      <c r="C3292" t="s">
        <v>1519</v>
      </c>
      <c r="F3292" t="b">
        <f>IF(ISBLANK(X3292), FALSE, TRUE)</f>
        <v>0</v>
      </c>
      <c r="G3292" t="s">
        <v>1532</v>
      </c>
      <c r="H3292" t="s">
        <v>22</v>
      </c>
      <c r="I3292" t="s">
        <v>1524</v>
      </c>
      <c r="J3292" t="s">
        <v>339</v>
      </c>
      <c r="K3292" t="s">
        <v>1561</v>
      </c>
      <c r="L3292">
        <v>4</v>
      </c>
      <c r="M3292">
        <v>2</v>
      </c>
      <c r="N3292">
        <v>6</v>
      </c>
      <c r="Q3292" t="s">
        <v>248</v>
      </c>
      <c r="R3292" t="s">
        <v>135</v>
      </c>
      <c r="S3292" t="s">
        <v>245</v>
      </c>
      <c r="U3292" t="s">
        <v>340</v>
      </c>
      <c r="V3292" t="s">
        <v>59</v>
      </c>
      <c r="W3292">
        <v>19</v>
      </c>
    </row>
    <row r="3293" spans="1:23" x14ac:dyDescent="0.2">
      <c r="A3293">
        <v>100</v>
      </c>
      <c r="B3293" t="s">
        <v>2</v>
      </c>
      <c r="C3293" t="s">
        <v>1519</v>
      </c>
      <c r="F3293" t="b">
        <f>IF(ISBLANK(X3293), FALSE, TRUE)</f>
        <v>0</v>
      </c>
      <c r="G3293" t="s">
        <v>1522</v>
      </c>
      <c r="H3293" t="s">
        <v>22</v>
      </c>
      <c r="I3293" t="s">
        <v>1524</v>
      </c>
      <c r="J3293" t="s">
        <v>341</v>
      </c>
      <c r="K3293" t="s">
        <v>1562</v>
      </c>
      <c r="L3293">
        <v>5</v>
      </c>
      <c r="M3293">
        <v>5</v>
      </c>
      <c r="N3293">
        <v>5</v>
      </c>
      <c r="Q3293" t="s">
        <v>83</v>
      </c>
      <c r="R3293" t="s">
        <v>250</v>
      </c>
      <c r="S3293" t="s">
        <v>245</v>
      </c>
      <c r="U3293" t="s">
        <v>75</v>
      </c>
      <c r="V3293" t="s">
        <v>59</v>
      </c>
      <c r="W3293">
        <v>19</v>
      </c>
    </row>
    <row r="3294" spans="1:23" x14ac:dyDescent="0.2">
      <c r="A3294">
        <v>101</v>
      </c>
      <c r="B3294" t="s">
        <v>2</v>
      </c>
      <c r="C3294" t="s">
        <v>1519</v>
      </c>
      <c r="F3294" t="b">
        <f>IF(ISBLANK(X3294), FALSE, TRUE)</f>
        <v>0</v>
      </c>
      <c r="G3294" t="s">
        <v>1532</v>
      </c>
      <c r="H3294" t="s">
        <v>22</v>
      </c>
      <c r="I3294" t="s">
        <v>1524</v>
      </c>
      <c r="J3294" t="s">
        <v>342</v>
      </c>
      <c r="L3294">
        <v>6</v>
      </c>
      <c r="M3294">
        <v>4</v>
      </c>
      <c r="N3294">
        <v>6</v>
      </c>
      <c r="Q3294" t="s">
        <v>83</v>
      </c>
      <c r="R3294" t="s">
        <v>250</v>
      </c>
      <c r="S3294" t="s">
        <v>245</v>
      </c>
      <c r="U3294" t="s">
        <v>343</v>
      </c>
      <c r="V3294" t="s">
        <v>59</v>
      </c>
      <c r="W3294">
        <v>19</v>
      </c>
    </row>
    <row r="3295" spans="1:23" x14ac:dyDescent="0.2">
      <c r="A3295">
        <v>102</v>
      </c>
      <c r="B3295" t="s">
        <v>2</v>
      </c>
      <c r="C3295" t="s">
        <v>1519</v>
      </c>
      <c r="F3295" t="b">
        <f>IF(ISBLANK(X3295), FALSE, TRUE)</f>
        <v>0</v>
      </c>
      <c r="G3295" t="s">
        <v>1516</v>
      </c>
      <c r="H3295" t="s">
        <v>22</v>
      </c>
      <c r="I3295" t="s">
        <v>1524</v>
      </c>
      <c r="J3295" t="s">
        <v>344</v>
      </c>
      <c r="K3295" t="s">
        <v>1563</v>
      </c>
      <c r="L3295">
        <v>8</v>
      </c>
      <c r="M3295">
        <v>7</v>
      </c>
      <c r="N3295">
        <v>7</v>
      </c>
      <c r="Q3295" t="s">
        <v>248</v>
      </c>
      <c r="R3295" t="s">
        <v>150</v>
      </c>
      <c r="S3295" t="s">
        <v>245</v>
      </c>
      <c r="U3295" t="s">
        <v>303</v>
      </c>
      <c r="V3295" t="s">
        <v>59</v>
      </c>
      <c r="W3295">
        <v>19</v>
      </c>
    </row>
    <row r="3296" spans="1:23" x14ac:dyDescent="0.2">
      <c r="A3296">
        <v>103</v>
      </c>
      <c r="B3296" t="s">
        <v>2</v>
      </c>
      <c r="C3296" t="s">
        <v>1519</v>
      </c>
      <c r="F3296" t="b">
        <f>IF(ISBLANK(X3296), FALSE, TRUE)</f>
        <v>0</v>
      </c>
      <c r="G3296" t="s">
        <v>1532</v>
      </c>
      <c r="H3296" t="s">
        <v>22</v>
      </c>
      <c r="I3296" t="s">
        <v>1524</v>
      </c>
      <c r="J3296" t="s">
        <v>26</v>
      </c>
      <c r="L3296">
        <v>1</v>
      </c>
      <c r="R3296" t="s">
        <v>991</v>
      </c>
      <c r="S3296" t="s">
        <v>6</v>
      </c>
      <c r="U3296" t="s">
        <v>27</v>
      </c>
      <c r="V3296" t="s">
        <v>59</v>
      </c>
      <c r="W3296">
        <v>19</v>
      </c>
    </row>
    <row r="3297" spans="1:23" x14ac:dyDescent="0.2">
      <c r="A3297">
        <v>104</v>
      </c>
      <c r="B3297" t="s">
        <v>2</v>
      </c>
      <c r="C3297" t="s">
        <v>1519</v>
      </c>
      <c r="F3297" t="b">
        <f>IF(ISBLANK(X3297), FALSE, TRUE)</f>
        <v>0</v>
      </c>
      <c r="G3297" t="s">
        <v>1522</v>
      </c>
      <c r="H3297" t="s">
        <v>22</v>
      </c>
      <c r="I3297" t="s">
        <v>1524</v>
      </c>
      <c r="J3297" t="s">
        <v>28</v>
      </c>
      <c r="L3297">
        <v>7</v>
      </c>
      <c r="R3297" t="s">
        <v>991</v>
      </c>
      <c r="S3297" t="s">
        <v>6</v>
      </c>
      <c r="U3297" t="s">
        <v>16</v>
      </c>
      <c r="V3297" t="s">
        <v>59</v>
      </c>
      <c r="W3297">
        <v>19</v>
      </c>
    </row>
    <row r="3298" spans="1:23" x14ac:dyDescent="0.2">
      <c r="A3298">
        <v>105</v>
      </c>
      <c r="B3298" t="s">
        <v>2</v>
      </c>
      <c r="C3298" t="s">
        <v>1519</v>
      </c>
      <c r="F3298" t="b">
        <f>IF(ISBLANK(X3298), FALSE, TRUE)</f>
        <v>0</v>
      </c>
      <c r="G3298" t="s">
        <v>1522</v>
      </c>
      <c r="H3298" t="s">
        <v>22</v>
      </c>
      <c r="I3298" t="s">
        <v>22</v>
      </c>
      <c r="J3298" t="s">
        <v>345</v>
      </c>
      <c r="K3298" t="s">
        <v>1608</v>
      </c>
      <c r="L3298">
        <v>5</v>
      </c>
      <c r="M3298">
        <v>5</v>
      </c>
      <c r="N3298">
        <v>4</v>
      </c>
      <c r="Q3298" t="s">
        <v>83</v>
      </c>
      <c r="R3298" t="s">
        <v>991</v>
      </c>
      <c r="S3298" t="s">
        <v>245</v>
      </c>
      <c r="U3298" t="s">
        <v>346</v>
      </c>
      <c r="V3298" t="s">
        <v>59</v>
      </c>
      <c r="W3298">
        <v>19</v>
      </c>
    </row>
    <row r="3299" spans="1:23" x14ac:dyDescent="0.2">
      <c r="A3299">
        <v>106</v>
      </c>
      <c r="B3299" t="s">
        <v>2</v>
      </c>
      <c r="C3299" t="s">
        <v>1519</v>
      </c>
      <c r="F3299" t="b">
        <f>IF(ISBLANK(X3299), FALSE, TRUE)</f>
        <v>0</v>
      </c>
      <c r="G3299" t="s">
        <v>1532</v>
      </c>
      <c r="H3299" t="s">
        <v>22</v>
      </c>
      <c r="I3299" t="s">
        <v>22</v>
      </c>
      <c r="J3299" t="s">
        <v>29</v>
      </c>
      <c r="L3299">
        <v>3</v>
      </c>
      <c r="R3299" t="s">
        <v>991</v>
      </c>
      <c r="S3299" t="s">
        <v>6</v>
      </c>
      <c r="U3299" t="s">
        <v>19</v>
      </c>
      <c r="V3299" t="s">
        <v>59</v>
      </c>
      <c r="W3299">
        <v>19</v>
      </c>
    </row>
    <row r="3300" spans="1:23" x14ac:dyDescent="0.2">
      <c r="A3300">
        <v>107</v>
      </c>
      <c r="B3300" t="s">
        <v>2</v>
      </c>
      <c r="C3300" t="s">
        <v>1519</v>
      </c>
      <c r="F3300" t="b">
        <f>IF(ISBLANK(X3300), FALSE, TRUE)</f>
        <v>0</v>
      </c>
      <c r="G3300" t="s">
        <v>1516</v>
      </c>
      <c r="H3300" t="s">
        <v>22</v>
      </c>
      <c r="I3300" t="s">
        <v>22</v>
      </c>
      <c r="J3300" t="s">
        <v>22</v>
      </c>
      <c r="L3300">
        <v>4</v>
      </c>
      <c r="R3300" t="s">
        <v>991</v>
      </c>
      <c r="S3300" t="s">
        <v>6</v>
      </c>
      <c r="U3300" t="s">
        <v>7</v>
      </c>
      <c r="V3300" t="s">
        <v>59</v>
      </c>
      <c r="W3300">
        <v>19</v>
      </c>
    </row>
    <row r="3301" spans="1:23" x14ac:dyDescent="0.2">
      <c r="A3301">
        <v>108</v>
      </c>
      <c r="B3301" t="s">
        <v>2</v>
      </c>
      <c r="C3301" t="s">
        <v>1519</v>
      </c>
      <c r="F3301" t="b">
        <f>IF(ISBLANK(X3301), FALSE, TRUE)</f>
        <v>0</v>
      </c>
      <c r="G3301" t="s">
        <v>1521</v>
      </c>
      <c r="H3301" t="s">
        <v>22</v>
      </c>
      <c r="I3301" t="s">
        <v>991</v>
      </c>
      <c r="J3301" t="s">
        <v>347</v>
      </c>
      <c r="L3301">
        <v>1</v>
      </c>
      <c r="M3301">
        <v>1</v>
      </c>
      <c r="N3301">
        <v>2</v>
      </c>
      <c r="Q3301" t="s">
        <v>83</v>
      </c>
      <c r="R3301" t="s">
        <v>991</v>
      </c>
      <c r="S3301" t="s">
        <v>245</v>
      </c>
      <c r="U3301" t="s">
        <v>316</v>
      </c>
      <c r="V3301" t="s">
        <v>59</v>
      </c>
      <c r="W3301">
        <v>19</v>
      </c>
    </row>
    <row r="3302" spans="1:23" x14ac:dyDescent="0.2">
      <c r="A3302">
        <v>109</v>
      </c>
      <c r="B3302" t="s">
        <v>2</v>
      </c>
      <c r="C3302" t="s">
        <v>1519</v>
      </c>
      <c r="F3302" t="b">
        <f>IF(ISBLANK(X3302), FALSE, TRUE)</f>
        <v>0</v>
      </c>
      <c r="G3302" t="s">
        <v>1532</v>
      </c>
      <c r="H3302" t="s">
        <v>22</v>
      </c>
      <c r="I3302" t="s">
        <v>991</v>
      </c>
      <c r="J3302" t="s">
        <v>348</v>
      </c>
      <c r="K3302" t="s">
        <v>1564</v>
      </c>
      <c r="L3302">
        <v>2</v>
      </c>
      <c r="M3302">
        <v>2</v>
      </c>
      <c r="N3302">
        <v>3</v>
      </c>
      <c r="Q3302" t="s">
        <v>83</v>
      </c>
      <c r="R3302" t="s">
        <v>991</v>
      </c>
      <c r="S3302" t="s">
        <v>245</v>
      </c>
      <c r="U3302" t="s">
        <v>280</v>
      </c>
      <c r="V3302" t="s">
        <v>59</v>
      </c>
      <c r="W3302">
        <v>19</v>
      </c>
    </row>
    <row r="3303" spans="1:23" x14ac:dyDescent="0.2">
      <c r="A3303">
        <v>110</v>
      </c>
      <c r="B3303" t="s">
        <v>2</v>
      </c>
      <c r="C3303" t="s">
        <v>1519</v>
      </c>
      <c r="F3303" t="b">
        <f>IF(ISBLANK(X3303), FALSE, TRUE)</f>
        <v>0</v>
      </c>
      <c r="G3303" t="s">
        <v>1522</v>
      </c>
      <c r="H3303" t="s">
        <v>22</v>
      </c>
      <c r="I3303" t="s">
        <v>991</v>
      </c>
      <c r="J3303" t="s">
        <v>349</v>
      </c>
      <c r="L3303">
        <v>2</v>
      </c>
      <c r="M3303">
        <v>1</v>
      </c>
      <c r="N3303">
        <v>3</v>
      </c>
      <c r="Q3303" t="s">
        <v>248</v>
      </c>
      <c r="R3303" t="s">
        <v>991</v>
      </c>
      <c r="S3303" t="s">
        <v>245</v>
      </c>
      <c r="U3303" t="s">
        <v>350</v>
      </c>
      <c r="V3303" t="s">
        <v>59</v>
      </c>
      <c r="W3303">
        <v>19</v>
      </c>
    </row>
    <row r="3304" spans="1:23" x14ac:dyDescent="0.2">
      <c r="A3304">
        <v>111</v>
      </c>
      <c r="B3304" t="s">
        <v>2</v>
      </c>
      <c r="C3304" t="s">
        <v>1519</v>
      </c>
      <c r="F3304" t="b">
        <f>IF(ISBLANK(X3304), FALSE, TRUE)</f>
        <v>0</v>
      </c>
      <c r="G3304" t="s">
        <v>1521</v>
      </c>
      <c r="H3304" t="s">
        <v>22</v>
      </c>
      <c r="I3304" t="s">
        <v>991</v>
      </c>
      <c r="J3304" t="s">
        <v>351</v>
      </c>
      <c r="L3304">
        <v>2</v>
      </c>
      <c r="M3304">
        <v>1</v>
      </c>
      <c r="N3304">
        <v>1</v>
      </c>
      <c r="Q3304" t="s">
        <v>248</v>
      </c>
      <c r="R3304" t="s">
        <v>991</v>
      </c>
      <c r="S3304" t="s">
        <v>245</v>
      </c>
      <c r="U3304" t="s">
        <v>319</v>
      </c>
      <c r="V3304" t="s">
        <v>59</v>
      </c>
      <c r="W3304">
        <v>19</v>
      </c>
    </row>
    <row r="3305" spans="1:23" x14ac:dyDescent="0.2">
      <c r="A3305">
        <v>112</v>
      </c>
      <c r="B3305" t="s">
        <v>2</v>
      </c>
      <c r="C3305" t="s">
        <v>1519</v>
      </c>
      <c r="F3305" t="b">
        <f>IF(ISBLANK(X3305), FALSE, TRUE)</f>
        <v>0</v>
      </c>
      <c r="G3305" t="s">
        <v>1521</v>
      </c>
      <c r="H3305" t="s">
        <v>22</v>
      </c>
      <c r="I3305" t="s">
        <v>991</v>
      </c>
      <c r="J3305" t="s">
        <v>352</v>
      </c>
      <c r="L3305">
        <v>3</v>
      </c>
      <c r="M3305">
        <v>3</v>
      </c>
      <c r="N3305">
        <v>3</v>
      </c>
      <c r="Q3305" t="s">
        <v>248</v>
      </c>
      <c r="R3305" t="s">
        <v>150</v>
      </c>
      <c r="S3305" t="s">
        <v>245</v>
      </c>
      <c r="U3305" t="s">
        <v>309</v>
      </c>
      <c r="V3305" t="s">
        <v>59</v>
      </c>
      <c r="W3305">
        <v>19</v>
      </c>
    </row>
    <row r="3306" spans="1:23" x14ac:dyDescent="0.2">
      <c r="A3306">
        <v>113</v>
      </c>
      <c r="B3306" t="s">
        <v>2</v>
      </c>
      <c r="C3306" t="s">
        <v>1519</v>
      </c>
      <c r="F3306" t="b">
        <f>IF(ISBLANK(X3306), FALSE, TRUE)</f>
        <v>0</v>
      </c>
      <c r="G3306" t="s">
        <v>1521</v>
      </c>
      <c r="H3306" t="s">
        <v>22</v>
      </c>
      <c r="I3306" t="s">
        <v>991</v>
      </c>
      <c r="J3306" t="s">
        <v>353</v>
      </c>
      <c r="L3306">
        <v>3</v>
      </c>
      <c r="M3306">
        <v>3</v>
      </c>
      <c r="N3306">
        <v>4</v>
      </c>
      <c r="Q3306" t="s">
        <v>83</v>
      </c>
      <c r="R3306" t="s">
        <v>135</v>
      </c>
      <c r="S3306" t="s">
        <v>245</v>
      </c>
      <c r="U3306" t="s">
        <v>314</v>
      </c>
      <c r="V3306" t="s">
        <v>59</v>
      </c>
      <c r="W3306">
        <v>19</v>
      </c>
    </row>
    <row r="3307" spans="1:23" x14ac:dyDescent="0.2">
      <c r="A3307">
        <v>114</v>
      </c>
      <c r="B3307" t="s">
        <v>2</v>
      </c>
      <c r="C3307" t="s">
        <v>1519</v>
      </c>
      <c r="F3307" t="b">
        <f>IF(ISBLANK(X3307), FALSE, TRUE)</f>
        <v>0</v>
      </c>
      <c r="G3307" t="s">
        <v>1521</v>
      </c>
      <c r="H3307" t="s">
        <v>22</v>
      </c>
      <c r="I3307" t="s">
        <v>991</v>
      </c>
      <c r="J3307" t="s">
        <v>354</v>
      </c>
      <c r="L3307">
        <v>4</v>
      </c>
      <c r="M3307">
        <v>4</v>
      </c>
      <c r="N3307">
        <v>4</v>
      </c>
      <c r="Q3307" t="s">
        <v>83</v>
      </c>
      <c r="R3307" t="s">
        <v>250</v>
      </c>
      <c r="S3307" t="s">
        <v>245</v>
      </c>
      <c r="U3307" t="s">
        <v>355</v>
      </c>
      <c r="V3307" t="s">
        <v>59</v>
      </c>
      <c r="W3307">
        <v>19</v>
      </c>
    </row>
    <row r="3308" spans="1:23" x14ac:dyDescent="0.2">
      <c r="A3308">
        <v>115</v>
      </c>
      <c r="B3308" t="s">
        <v>2</v>
      </c>
      <c r="C3308" t="s">
        <v>1519</v>
      </c>
      <c r="F3308" t="b">
        <f>IF(ISBLANK(X3308), FALSE, TRUE)</f>
        <v>0</v>
      </c>
      <c r="G3308" t="s">
        <v>1522</v>
      </c>
      <c r="H3308" t="s">
        <v>22</v>
      </c>
      <c r="I3308" t="s">
        <v>991</v>
      </c>
      <c r="J3308" t="s">
        <v>356</v>
      </c>
      <c r="K3308" t="s">
        <v>1565</v>
      </c>
      <c r="L3308">
        <v>5</v>
      </c>
      <c r="M3308">
        <v>4</v>
      </c>
      <c r="N3308">
        <v>4</v>
      </c>
      <c r="Q3308" t="s">
        <v>83</v>
      </c>
      <c r="R3308" t="s">
        <v>250</v>
      </c>
      <c r="S3308" t="s">
        <v>245</v>
      </c>
      <c r="U3308" t="s">
        <v>276</v>
      </c>
      <c r="V3308" t="s">
        <v>59</v>
      </c>
      <c r="W3308">
        <v>19</v>
      </c>
    </row>
    <row r="3309" spans="1:23" x14ac:dyDescent="0.2">
      <c r="A3309">
        <v>116</v>
      </c>
      <c r="B3309" t="s">
        <v>2</v>
      </c>
      <c r="C3309" t="s">
        <v>1519</v>
      </c>
      <c r="F3309" t="b">
        <f>IF(ISBLANK(X3309), FALSE, TRUE)</f>
        <v>0</v>
      </c>
      <c r="G3309" t="s">
        <v>1521</v>
      </c>
      <c r="H3309" t="s">
        <v>22</v>
      </c>
      <c r="I3309" t="s">
        <v>991</v>
      </c>
      <c r="J3309" t="s">
        <v>357</v>
      </c>
      <c r="L3309">
        <v>5</v>
      </c>
      <c r="M3309">
        <v>5</v>
      </c>
      <c r="N3309">
        <v>5</v>
      </c>
      <c r="Q3309" t="s">
        <v>83</v>
      </c>
      <c r="R3309" t="s">
        <v>165</v>
      </c>
      <c r="S3309" t="s">
        <v>245</v>
      </c>
      <c r="U3309" t="s">
        <v>316</v>
      </c>
      <c r="V3309" t="s">
        <v>59</v>
      </c>
      <c r="W3309">
        <v>19</v>
      </c>
    </row>
    <row r="3310" spans="1:23" x14ac:dyDescent="0.2">
      <c r="A3310">
        <v>117</v>
      </c>
      <c r="B3310" t="s">
        <v>2</v>
      </c>
      <c r="C3310" t="s">
        <v>1519</v>
      </c>
      <c r="F3310" t="b">
        <f>IF(ISBLANK(X3310), FALSE, TRUE)</f>
        <v>0</v>
      </c>
      <c r="G3310" t="s">
        <v>1521</v>
      </c>
      <c r="H3310" t="s">
        <v>22</v>
      </c>
      <c r="I3310" t="s">
        <v>991</v>
      </c>
      <c r="J3310" t="s">
        <v>358</v>
      </c>
      <c r="L3310">
        <v>6</v>
      </c>
      <c r="M3310">
        <v>5</v>
      </c>
      <c r="N3310">
        <v>5</v>
      </c>
      <c r="Q3310" t="s">
        <v>83</v>
      </c>
      <c r="R3310" t="s">
        <v>359</v>
      </c>
      <c r="S3310" t="s">
        <v>245</v>
      </c>
      <c r="U3310" t="s">
        <v>360</v>
      </c>
      <c r="V3310" t="s">
        <v>59</v>
      </c>
      <c r="W3310">
        <v>19</v>
      </c>
    </row>
    <row r="3311" spans="1:23" x14ac:dyDescent="0.2">
      <c r="A3311">
        <v>118</v>
      </c>
      <c r="B3311" t="s">
        <v>2</v>
      </c>
      <c r="C3311" t="s">
        <v>1519</v>
      </c>
      <c r="F3311" t="b">
        <f>IF(ISBLANK(X3311), FALSE, TRUE)</f>
        <v>0</v>
      </c>
      <c r="G3311" t="s">
        <v>1532</v>
      </c>
      <c r="H3311" t="s">
        <v>22</v>
      </c>
      <c r="I3311" t="s">
        <v>991</v>
      </c>
      <c r="J3311" t="s">
        <v>361</v>
      </c>
      <c r="K3311" t="s">
        <v>1566</v>
      </c>
      <c r="L3311">
        <v>7</v>
      </c>
      <c r="M3311">
        <v>0</v>
      </c>
      <c r="N3311">
        <v>0</v>
      </c>
      <c r="Q3311" t="s">
        <v>83</v>
      </c>
      <c r="R3311" t="s">
        <v>991</v>
      </c>
      <c r="S3311" t="s">
        <v>245</v>
      </c>
      <c r="U3311" t="s">
        <v>276</v>
      </c>
      <c r="V3311" t="s">
        <v>59</v>
      </c>
      <c r="W3311">
        <v>19</v>
      </c>
    </row>
    <row r="3312" spans="1:23" x14ac:dyDescent="0.2">
      <c r="A3312">
        <v>119</v>
      </c>
      <c r="B3312" t="s">
        <v>2</v>
      </c>
      <c r="C3312" t="s">
        <v>1519</v>
      </c>
      <c r="F3312" t="b">
        <f>IF(ISBLANK(X3312), FALSE, TRUE)</f>
        <v>0</v>
      </c>
      <c r="G3312" t="s">
        <v>1532</v>
      </c>
      <c r="H3312" t="s">
        <v>22</v>
      </c>
      <c r="I3312" t="s">
        <v>991</v>
      </c>
      <c r="J3312" t="s">
        <v>362</v>
      </c>
      <c r="L3312">
        <v>8</v>
      </c>
      <c r="M3312">
        <v>6</v>
      </c>
      <c r="N3312">
        <v>9</v>
      </c>
      <c r="Q3312" t="s">
        <v>83</v>
      </c>
      <c r="R3312" t="s">
        <v>991</v>
      </c>
      <c r="S3312" t="s">
        <v>245</v>
      </c>
      <c r="U3312" t="s">
        <v>363</v>
      </c>
      <c r="V3312" t="s">
        <v>59</v>
      </c>
      <c r="W3312">
        <v>19</v>
      </c>
    </row>
    <row r="3313" spans="1:23" x14ac:dyDescent="0.2">
      <c r="A3313">
        <v>120</v>
      </c>
      <c r="B3313" t="s">
        <v>2</v>
      </c>
      <c r="C3313" t="s">
        <v>1519</v>
      </c>
      <c r="F3313" t="b">
        <f>IF(ISBLANK(X3313), FALSE, TRUE)</f>
        <v>0</v>
      </c>
      <c r="G3313" t="s">
        <v>1521</v>
      </c>
      <c r="H3313" t="s">
        <v>22</v>
      </c>
      <c r="I3313" t="s">
        <v>991</v>
      </c>
      <c r="J3313" t="s">
        <v>925</v>
      </c>
      <c r="L3313">
        <v>2</v>
      </c>
      <c r="O3313">
        <v>2</v>
      </c>
      <c r="P3313">
        <v>2</v>
      </c>
      <c r="R3313" t="s">
        <v>991</v>
      </c>
      <c r="S3313" t="s">
        <v>915</v>
      </c>
      <c r="U3313" t="s">
        <v>148</v>
      </c>
      <c r="V3313" t="s">
        <v>59</v>
      </c>
      <c r="W3313">
        <v>19</v>
      </c>
    </row>
    <row r="3314" spans="1:23" x14ac:dyDescent="0.2">
      <c r="A3314">
        <v>121</v>
      </c>
      <c r="B3314" t="s">
        <v>2</v>
      </c>
      <c r="C3314" t="s">
        <v>1519</v>
      </c>
      <c r="F3314" t="b">
        <f>IF(ISBLANK(X3314), FALSE, TRUE)</f>
        <v>0</v>
      </c>
      <c r="G3314" t="s">
        <v>1532</v>
      </c>
      <c r="H3314" t="s">
        <v>22</v>
      </c>
      <c r="I3314" t="s">
        <v>991</v>
      </c>
      <c r="J3314" t="s">
        <v>926</v>
      </c>
      <c r="L3314">
        <v>2</v>
      </c>
      <c r="O3314">
        <v>2</v>
      </c>
      <c r="P3314">
        <v>2</v>
      </c>
      <c r="R3314" t="s">
        <v>991</v>
      </c>
      <c r="S3314" t="s">
        <v>915</v>
      </c>
      <c r="U3314" t="s">
        <v>927</v>
      </c>
      <c r="V3314" t="s">
        <v>59</v>
      </c>
      <c r="W3314">
        <v>19</v>
      </c>
    </row>
    <row r="3315" spans="1:23" x14ac:dyDescent="0.2">
      <c r="A3315">
        <v>122</v>
      </c>
      <c r="B3315" t="s">
        <v>2</v>
      </c>
      <c r="C3315" t="s">
        <v>1519</v>
      </c>
      <c r="F3315" t="b">
        <f>IF(ISBLANK(X3315), FALSE, TRUE)</f>
        <v>0</v>
      </c>
      <c r="G3315" t="s">
        <v>1522</v>
      </c>
      <c r="H3315" t="s">
        <v>22</v>
      </c>
      <c r="I3315" t="s">
        <v>991</v>
      </c>
      <c r="J3315" t="s">
        <v>928</v>
      </c>
      <c r="L3315">
        <v>5</v>
      </c>
      <c r="O3315">
        <v>0</v>
      </c>
      <c r="P3315">
        <v>0</v>
      </c>
      <c r="R3315" t="s">
        <v>991</v>
      </c>
      <c r="S3315" t="s">
        <v>915</v>
      </c>
      <c r="U3315" t="s">
        <v>7</v>
      </c>
      <c r="V3315" t="s">
        <v>59</v>
      </c>
      <c r="W3315">
        <v>19</v>
      </c>
    </row>
    <row r="3316" spans="1:23" x14ac:dyDescent="0.2">
      <c r="A3316">
        <v>123</v>
      </c>
      <c r="B3316" t="s">
        <v>2</v>
      </c>
      <c r="C3316" t="s">
        <v>1519</v>
      </c>
      <c r="F3316" t="b">
        <f>IF(ISBLANK(X3316), FALSE, TRUE)</f>
        <v>0</v>
      </c>
      <c r="G3316" t="s">
        <v>1521</v>
      </c>
      <c r="H3316" t="s">
        <v>22</v>
      </c>
      <c r="I3316" t="s">
        <v>991</v>
      </c>
      <c r="J3316" t="s">
        <v>30</v>
      </c>
      <c r="L3316">
        <v>1</v>
      </c>
      <c r="R3316" t="s">
        <v>991</v>
      </c>
      <c r="S3316" t="s">
        <v>6</v>
      </c>
      <c r="U3316" t="s">
        <v>16</v>
      </c>
      <c r="V3316" t="s">
        <v>59</v>
      </c>
      <c r="W3316">
        <v>19</v>
      </c>
    </row>
    <row r="3317" spans="1:23" x14ac:dyDescent="0.2">
      <c r="A3317">
        <v>124</v>
      </c>
      <c r="B3317" t="s">
        <v>2</v>
      </c>
      <c r="C3317" t="s">
        <v>1519</v>
      </c>
      <c r="F3317" t="b">
        <f>IF(ISBLANK(X3317), FALSE, TRUE)</f>
        <v>0</v>
      </c>
      <c r="G3317" t="s">
        <v>1521</v>
      </c>
      <c r="H3317" t="s">
        <v>22</v>
      </c>
      <c r="I3317" t="s">
        <v>991</v>
      </c>
      <c r="J3317" t="s">
        <v>31</v>
      </c>
      <c r="L3317">
        <v>1</v>
      </c>
      <c r="R3317" t="s">
        <v>991</v>
      </c>
      <c r="S3317" t="s">
        <v>6</v>
      </c>
      <c r="U3317" t="s">
        <v>19</v>
      </c>
      <c r="V3317" t="s">
        <v>59</v>
      </c>
      <c r="W3317">
        <v>19</v>
      </c>
    </row>
    <row r="3318" spans="1:23" x14ac:dyDescent="0.2">
      <c r="A3318">
        <v>125</v>
      </c>
      <c r="B3318" t="s">
        <v>2</v>
      </c>
      <c r="C3318" t="s">
        <v>1519</v>
      </c>
      <c r="F3318" t="b">
        <f>IF(ISBLANK(X3318), FALSE, TRUE)</f>
        <v>0</v>
      </c>
      <c r="G3318" t="s">
        <v>1532</v>
      </c>
      <c r="H3318" t="s">
        <v>22</v>
      </c>
      <c r="I3318" t="s">
        <v>991</v>
      </c>
      <c r="J3318" t="s">
        <v>32</v>
      </c>
      <c r="L3318">
        <v>2</v>
      </c>
      <c r="R3318" t="s">
        <v>991</v>
      </c>
      <c r="S3318" t="s">
        <v>6</v>
      </c>
      <c r="U3318" t="s">
        <v>33</v>
      </c>
      <c r="V3318" t="s">
        <v>59</v>
      </c>
      <c r="W3318">
        <v>19</v>
      </c>
    </row>
    <row r="3319" spans="1:23" x14ac:dyDescent="0.2">
      <c r="A3319">
        <v>126</v>
      </c>
      <c r="B3319" t="s">
        <v>2</v>
      </c>
      <c r="C3319" t="s">
        <v>1519</v>
      </c>
      <c r="F3319" t="b">
        <f>IF(ISBLANK(X3319), FALSE, TRUE)</f>
        <v>0</v>
      </c>
      <c r="G3319" t="s">
        <v>1521</v>
      </c>
      <c r="H3319" t="s">
        <v>22</v>
      </c>
      <c r="I3319" t="s">
        <v>991</v>
      </c>
      <c r="J3319" t="s">
        <v>34</v>
      </c>
      <c r="L3319">
        <v>3</v>
      </c>
      <c r="R3319" t="s">
        <v>991</v>
      </c>
      <c r="S3319" t="s">
        <v>6</v>
      </c>
      <c r="U3319" t="s">
        <v>16</v>
      </c>
      <c r="V3319" t="s">
        <v>59</v>
      </c>
      <c r="W3319">
        <v>19</v>
      </c>
    </row>
    <row r="3320" spans="1:23" x14ac:dyDescent="0.2">
      <c r="A3320">
        <v>127</v>
      </c>
      <c r="B3320" t="s">
        <v>2</v>
      </c>
      <c r="C3320" t="s">
        <v>1519</v>
      </c>
      <c r="F3320" t="b">
        <f>IF(ISBLANK(X3320), FALSE, TRUE)</f>
        <v>0</v>
      </c>
      <c r="G3320" t="s">
        <v>1521</v>
      </c>
      <c r="H3320" t="s">
        <v>22</v>
      </c>
      <c r="I3320" t="s">
        <v>991</v>
      </c>
      <c r="J3320" t="s">
        <v>35</v>
      </c>
      <c r="L3320">
        <v>3</v>
      </c>
      <c r="R3320" t="s">
        <v>991</v>
      </c>
      <c r="S3320" t="s">
        <v>6</v>
      </c>
      <c r="U3320" t="s">
        <v>19</v>
      </c>
      <c r="V3320" t="s">
        <v>59</v>
      </c>
      <c r="W3320">
        <v>19</v>
      </c>
    </row>
    <row r="3321" spans="1:23" x14ac:dyDescent="0.2">
      <c r="A3321">
        <v>128</v>
      </c>
      <c r="B3321" t="s">
        <v>2</v>
      </c>
      <c r="C3321" t="s">
        <v>1519</v>
      </c>
      <c r="F3321" t="b">
        <f>IF(ISBLANK(X3321), FALSE, TRUE)</f>
        <v>0</v>
      </c>
      <c r="G3321" t="s">
        <v>1521</v>
      </c>
      <c r="H3321" t="s">
        <v>36</v>
      </c>
      <c r="I3321" t="s">
        <v>1526</v>
      </c>
      <c r="J3321" t="s">
        <v>364</v>
      </c>
      <c r="L3321">
        <v>1</v>
      </c>
      <c r="M3321">
        <v>3</v>
      </c>
      <c r="N3321">
        <v>1</v>
      </c>
      <c r="Q3321" t="s">
        <v>83</v>
      </c>
      <c r="R3321" t="s">
        <v>991</v>
      </c>
      <c r="S3321" t="s">
        <v>245</v>
      </c>
      <c r="U3321" t="s">
        <v>276</v>
      </c>
      <c r="V3321" t="s">
        <v>59</v>
      </c>
      <c r="W3321">
        <v>19</v>
      </c>
    </row>
    <row r="3322" spans="1:23" x14ac:dyDescent="0.2">
      <c r="A3322">
        <v>129</v>
      </c>
      <c r="B3322" t="s">
        <v>2</v>
      </c>
      <c r="C3322" t="s">
        <v>1519</v>
      </c>
      <c r="F3322" t="b">
        <f>IF(ISBLANK(X3322), FALSE, TRUE)</f>
        <v>0</v>
      </c>
      <c r="G3322" t="s">
        <v>1532</v>
      </c>
      <c r="H3322" t="s">
        <v>36</v>
      </c>
      <c r="I3322" t="s">
        <v>1526</v>
      </c>
      <c r="J3322" t="s">
        <v>365</v>
      </c>
      <c r="K3322" t="s">
        <v>1534</v>
      </c>
      <c r="L3322">
        <v>2</v>
      </c>
      <c r="M3322">
        <v>2</v>
      </c>
      <c r="N3322">
        <v>3</v>
      </c>
      <c r="Q3322" t="s">
        <v>83</v>
      </c>
      <c r="R3322" t="s">
        <v>991</v>
      </c>
      <c r="S3322" t="s">
        <v>245</v>
      </c>
      <c r="U3322" t="s">
        <v>280</v>
      </c>
      <c r="V3322" t="s">
        <v>59</v>
      </c>
      <c r="W3322">
        <v>19</v>
      </c>
    </row>
    <row r="3323" spans="1:23" x14ac:dyDescent="0.2">
      <c r="A3323">
        <v>130</v>
      </c>
      <c r="B3323" t="s">
        <v>2</v>
      </c>
      <c r="C3323" t="s">
        <v>1519</v>
      </c>
      <c r="F3323" t="b">
        <f>IF(ISBLANK(X3323), FALSE, TRUE)</f>
        <v>0</v>
      </c>
      <c r="G3323" t="s">
        <v>1521</v>
      </c>
      <c r="H3323" t="s">
        <v>36</v>
      </c>
      <c r="I3323" t="s">
        <v>1526</v>
      </c>
      <c r="J3323" t="s">
        <v>366</v>
      </c>
      <c r="L3323">
        <v>2</v>
      </c>
      <c r="M3323">
        <v>2</v>
      </c>
      <c r="N3323">
        <v>3</v>
      </c>
      <c r="Q3323" t="s">
        <v>83</v>
      </c>
      <c r="R3323" t="s">
        <v>165</v>
      </c>
      <c r="S3323" t="s">
        <v>245</v>
      </c>
      <c r="U3323" t="s">
        <v>276</v>
      </c>
      <c r="V3323" t="s">
        <v>59</v>
      </c>
      <c r="W3323">
        <v>19</v>
      </c>
    </row>
    <row r="3324" spans="1:23" x14ac:dyDescent="0.2">
      <c r="A3324">
        <v>131</v>
      </c>
      <c r="B3324" t="s">
        <v>2</v>
      </c>
      <c r="C3324" t="s">
        <v>1519</v>
      </c>
      <c r="F3324" t="b">
        <f>IF(ISBLANK(X3324), FALSE, TRUE)</f>
        <v>0</v>
      </c>
      <c r="G3324" t="s">
        <v>1532</v>
      </c>
      <c r="H3324" t="s">
        <v>36</v>
      </c>
      <c r="I3324" t="s">
        <v>1526</v>
      </c>
      <c r="J3324" t="s">
        <v>367</v>
      </c>
      <c r="K3324" t="s">
        <v>1602</v>
      </c>
      <c r="L3324">
        <v>3</v>
      </c>
      <c r="M3324">
        <v>2</v>
      </c>
      <c r="N3324">
        <v>4</v>
      </c>
      <c r="Q3324" t="s">
        <v>83</v>
      </c>
      <c r="R3324" t="s">
        <v>687</v>
      </c>
      <c r="S3324" t="s">
        <v>245</v>
      </c>
      <c r="U3324" t="s">
        <v>368</v>
      </c>
      <c r="V3324" t="s">
        <v>59</v>
      </c>
      <c r="W3324">
        <v>19</v>
      </c>
    </row>
    <row r="3325" spans="1:23" x14ac:dyDescent="0.2">
      <c r="A3325">
        <v>132</v>
      </c>
      <c r="B3325" t="s">
        <v>2</v>
      </c>
      <c r="C3325" t="s">
        <v>1519</v>
      </c>
      <c r="F3325" t="b">
        <f>IF(ISBLANK(X3325), FALSE, TRUE)</f>
        <v>0</v>
      </c>
      <c r="G3325" t="s">
        <v>1521</v>
      </c>
      <c r="H3325" t="s">
        <v>36</v>
      </c>
      <c r="I3325" t="s">
        <v>1526</v>
      </c>
      <c r="J3325" t="s">
        <v>369</v>
      </c>
      <c r="L3325">
        <v>4</v>
      </c>
      <c r="M3325">
        <v>3</v>
      </c>
      <c r="N3325">
        <v>2</v>
      </c>
      <c r="Q3325" t="s">
        <v>248</v>
      </c>
      <c r="R3325" t="s">
        <v>991</v>
      </c>
      <c r="S3325" t="s">
        <v>245</v>
      </c>
      <c r="U3325" t="s">
        <v>274</v>
      </c>
      <c r="V3325" t="s">
        <v>59</v>
      </c>
      <c r="W3325">
        <v>19</v>
      </c>
    </row>
    <row r="3326" spans="1:23" x14ac:dyDescent="0.2">
      <c r="A3326">
        <v>133</v>
      </c>
      <c r="B3326" t="s">
        <v>2</v>
      </c>
      <c r="C3326" t="s">
        <v>1519</v>
      </c>
      <c r="F3326" t="b">
        <f>IF(ISBLANK(X3326), FALSE, TRUE)</f>
        <v>0</v>
      </c>
      <c r="G3326" t="s">
        <v>1522</v>
      </c>
      <c r="H3326" t="s">
        <v>36</v>
      </c>
      <c r="I3326" t="s">
        <v>1526</v>
      </c>
      <c r="J3326" t="s">
        <v>370</v>
      </c>
      <c r="K3326" t="s">
        <v>1603</v>
      </c>
      <c r="L3326">
        <v>5</v>
      </c>
      <c r="M3326">
        <v>3</v>
      </c>
      <c r="N3326">
        <v>6</v>
      </c>
      <c r="Q3326" t="s">
        <v>83</v>
      </c>
      <c r="R3326" t="s">
        <v>177</v>
      </c>
      <c r="S3326" t="s">
        <v>245</v>
      </c>
      <c r="U3326" t="s">
        <v>368</v>
      </c>
      <c r="V3326" t="s">
        <v>59</v>
      </c>
      <c r="W3326">
        <v>19</v>
      </c>
    </row>
    <row r="3327" spans="1:23" x14ac:dyDescent="0.2">
      <c r="A3327">
        <v>134</v>
      </c>
      <c r="B3327" t="s">
        <v>2</v>
      </c>
      <c r="C3327" t="s">
        <v>1519</v>
      </c>
      <c r="F3327" t="b">
        <f>IF(ISBLANK(X3327), FALSE, TRUE)</f>
        <v>0</v>
      </c>
      <c r="G3327" t="s">
        <v>1532</v>
      </c>
      <c r="H3327" t="s">
        <v>36</v>
      </c>
      <c r="I3327" t="s">
        <v>1526</v>
      </c>
      <c r="J3327" t="s">
        <v>371</v>
      </c>
      <c r="L3327">
        <v>6</v>
      </c>
      <c r="M3327">
        <v>4</v>
      </c>
      <c r="N3327">
        <v>6</v>
      </c>
      <c r="Q3327" t="s">
        <v>248</v>
      </c>
      <c r="R3327" t="s">
        <v>991</v>
      </c>
      <c r="S3327" t="s">
        <v>245</v>
      </c>
      <c r="U3327" t="s">
        <v>257</v>
      </c>
      <c r="V3327" t="s">
        <v>59</v>
      </c>
      <c r="W3327">
        <v>19</v>
      </c>
    </row>
    <row r="3328" spans="1:23" x14ac:dyDescent="0.2">
      <c r="A3328">
        <v>135</v>
      </c>
      <c r="B3328" t="s">
        <v>2</v>
      </c>
      <c r="C3328" t="s">
        <v>1519</v>
      </c>
      <c r="F3328" t="b">
        <f>IF(ISBLANK(X3328), FALSE, TRUE)</f>
        <v>0</v>
      </c>
      <c r="G3328" t="s">
        <v>1522</v>
      </c>
      <c r="H3328" t="s">
        <v>36</v>
      </c>
      <c r="I3328" t="s">
        <v>1526</v>
      </c>
      <c r="J3328" t="s">
        <v>372</v>
      </c>
      <c r="K3328" t="s">
        <v>1567</v>
      </c>
      <c r="L3328">
        <v>8</v>
      </c>
      <c r="M3328">
        <v>6</v>
      </c>
      <c r="N3328">
        <v>6</v>
      </c>
      <c r="Q3328" t="s">
        <v>83</v>
      </c>
      <c r="R3328" t="s">
        <v>165</v>
      </c>
      <c r="S3328" t="s">
        <v>245</v>
      </c>
      <c r="U3328" t="s">
        <v>373</v>
      </c>
      <c r="V3328" t="s">
        <v>59</v>
      </c>
      <c r="W3328">
        <v>19</v>
      </c>
    </row>
    <row r="3329" spans="1:23" x14ac:dyDescent="0.2">
      <c r="A3329">
        <v>137</v>
      </c>
      <c r="B3329" t="s">
        <v>2</v>
      </c>
      <c r="C3329" t="s">
        <v>1519</v>
      </c>
      <c r="F3329" t="b">
        <f>IF(ISBLANK(X3329), FALSE, TRUE)</f>
        <v>0</v>
      </c>
      <c r="G3329" t="s">
        <v>1522</v>
      </c>
      <c r="H3329" t="s">
        <v>36</v>
      </c>
      <c r="I3329" t="s">
        <v>1526</v>
      </c>
      <c r="J3329" t="s">
        <v>930</v>
      </c>
      <c r="L3329">
        <v>3</v>
      </c>
      <c r="O3329">
        <v>3</v>
      </c>
      <c r="P3329">
        <v>3</v>
      </c>
      <c r="R3329" t="s">
        <v>991</v>
      </c>
      <c r="S3329" t="s">
        <v>915</v>
      </c>
      <c r="U3329" t="s">
        <v>916</v>
      </c>
      <c r="V3329" t="s">
        <v>59</v>
      </c>
      <c r="W3329">
        <v>19</v>
      </c>
    </row>
    <row r="3330" spans="1:23" x14ac:dyDescent="0.2">
      <c r="A3330">
        <v>138</v>
      </c>
      <c r="B3330" t="s">
        <v>2</v>
      </c>
      <c r="C3330" t="s">
        <v>1519</v>
      </c>
      <c r="F3330" t="b">
        <f>IF(ISBLANK(X3330), FALSE, TRUE)</f>
        <v>0</v>
      </c>
      <c r="G3330" t="s">
        <v>1516</v>
      </c>
      <c r="H3330" t="s">
        <v>36</v>
      </c>
      <c r="I3330" t="s">
        <v>1526</v>
      </c>
      <c r="J3330" t="s">
        <v>37</v>
      </c>
      <c r="L3330">
        <v>1</v>
      </c>
      <c r="R3330" t="s">
        <v>991</v>
      </c>
      <c r="S3330" t="s">
        <v>6</v>
      </c>
      <c r="U3330" t="s">
        <v>13</v>
      </c>
      <c r="V3330" t="s">
        <v>59</v>
      </c>
      <c r="W3330">
        <v>19</v>
      </c>
    </row>
    <row r="3331" spans="1:23" x14ac:dyDescent="0.2">
      <c r="A3331">
        <v>139</v>
      </c>
      <c r="B3331" t="s">
        <v>2</v>
      </c>
      <c r="C3331" t="s">
        <v>1519</v>
      </c>
      <c r="F3331" t="b">
        <f>IF(ISBLANK(X3331), FALSE, TRUE)</f>
        <v>0</v>
      </c>
      <c r="G3331" t="s">
        <v>1532</v>
      </c>
      <c r="H3331" t="s">
        <v>36</v>
      </c>
      <c r="I3331" t="s">
        <v>1526</v>
      </c>
      <c r="J3331" t="s">
        <v>38</v>
      </c>
      <c r="L3331">
        <v>2</v>
      </c>
      <c r="R3331" t="s">
        <v>991</v>
      </c>
      <c r="S3331" t="s">
        <v>6</v>
      </c>
      <c r="U3331" t="s">
        <v>13</v>
      </c>
      <c r="V3331" t="s">
        <v>59</v>
      </c>
      <c r="W3331">
        <v>19</v>
      </c>
    </row>
    <row r="3332" spans="1:23" x14ac:dyDescent="0.2">
      <c r="A3332">
        <v>140</v>
      </c>
      <c r="B3332" t="s">
        <v>2</v>
      </c>
      <c r="C3332" t="s">
        <v>1519</v>
      </c>
      <c r="F3332" t="b">
        <f>IF(ISBLANK(X3332), FALSE, TRUE)</f>
        <v>0</v>
      </c>
      <c r="G3332" t="s">
        <v>1521</v>
      </c>
      <c r="H3332" t="s">
        <v>36</v>
      </c>
      <c r="I3332" t="s">
        <v>1524</v>
      </c>
      <c r="J3332" t="s">
        <v>374</v>
      </c>
      <c r="L3332">
        <v>1</v>
      </c>
      <c r="M3332">
        <v>2</v>
      </c>
      <c r="N3332">
        <v>2</v>
      </c>
      <c r="Q3332" t="s">
        <v>83</v>
      </c>
      <c r="R3332" t="s">
        <v>991</v>
      </c>
      <c r="S3332" t="s">
        <v>245</v>
      </c>
      <c r="U3332" t="s">
        <v>254</v>
      </c>
      <c r="V3332" t="s">
        <v>59</v>
      </c>
      <c r="W3332">
        <v>19</v>
      </c>
    </row>
    <row r="3333" spans="1:23" x14ac:dyDescent="0.2">
      <c r="A3333">
        <v>141</v>
      </c>
      <c r="B3333" t="s">
        <v>2</v>
      </c>
      <c r="C3333" t="s">
        <v>1519</v>
      </c>
      <c r="F3333" t="b">
        <f>IF(ISBLANK(X3333), FALSE, TRUE)</f>
        <v>0</v>
      </c>
      <c r="G3333" t="s">
        <v>1521</v>
      </c>
      <c r="H3333" t="s">
        <v>36</v>
      </c>
      <c r="I3333" t="s">
        <v>1524</v>
      </c>
      <c r="J3333" t="s">
        <v>375</v>
      </c>
      <c r="L3333">
        <v>2</v>
      </c>
      <c r="M3333">
        <v>1</v>
      </c>
      <c r="N3333">
        <v>3</v>
      </c>
      <c r="Q3333" t="s">
        <v>248</v>
      </c>
      <c r="R3333" t="s">
        <v>687</v>
      </c>
      <c r="S3333" t="s">
        <v>245</v>
      </c>
      <c r="U3333" t="s">
        <v>290</v>
      </c>
      <c r="V3333" t="s">
        <v>59</v>
      </c>
      <c r="W3333">
        <v>19</v>
      </c>
    </row>
    <row r="3334" spans="1:23" x14ac:dyDescent="0.2">
      <c r="A3334">
        <v>142</v>
      </c>
      <c r="B3334" t="s">
        <v>2</v>
      </c>
      <c r="C3334" t="s">
        <v>1519</v>
      </c>
      <c r="F3334" t="b">
        <f>IF(ISBLANK(X3334), FALSE, TRUE)</f>
        <v>0</v>
      </c>
      <c r="G3334" t="s">
        <v>1532</v>
      </c>
      <c r="H3334" t="s">
        <v>36</v>
      </c>
      <c r="I3334" t="s">
        <v>1524</v>
      </c>
      <c r="J3334" t="s">
        <v>376</v>
      </c>
      <c r="K3334" t="s">
        <v>1568</v>
      </c>
      <c r="L3334">
        <v>2</v>
      </c>
      <c r="M3334">
        <v>2</v>
      </c>
      <c r="N3334">
        <v>3</v>
      </c>
      <c r="Q3334" t="s">
        <v>83</v>
      </c>
      <c r="R3334" t="s">
        <v>991</v>
      </c>
      <c r="S3334" t="s">
        <v>245</v>
      </c>
      <c r="U3334" t="s">
        <v>377</v>
      </c>
      <c r="V3334" t="s">
        <v>59</v>
      </c>
      <c r="W3334">
        <v>19</v>
      </c>
    </row>
    <row r="3335" spans="1:23" x14ac:dyDescent="0.2">
      <c r="A3335">
        <v>143</v>
      </c>
      <c r="B3335" t="s">
        <v>2</v>
      </c>
      <c r="C3335" t="s">
        <v>1519</v>
      </c>
      <c r="F3335" t="b">
        <f>IF(ISBLANK(X3335), FALSE, TRUE)</f>
        <v>0</v>
      </c>
      <c r="G3335" t="s">
        <v>1532</v>
      </c>
      <c r="H3335" t="s">
        <v>36</v>
      </c>
      <c r="I3335" t="s">
        <v>1524</v>
      </c>
      <c r="J3335" t="s">
        <v>378</v>
      </c>
      <c r="L3335">
        <v>3</v>
      </c>
      <c r="M3335">
        <v>3</v>
      </c>
      <c r="N3335">
        <v>4</v>
      </c>
      <c r="Q3335" t="s">
        <v>83</v>
      </c>
      <c r="R3335" t="s">
        <v>177</v>
      </c>
      <c r="S3335" t="s">
        <v>245</v>
      </c>
      <c r="U3335" t="s">
        <v>254</v>
      </c>
      <c r="V3335" t="s">
        <v>59</v>
      </c>
      <c r="W3335">
        <v>19</v>
      </c>
    </row>
    <row r="3336" spans="1:23" x14ac:dyDescent="0.2">
      <c r="A3336">
        <v>144</v>
      </c>
      <c r="B3336" t="s">
        <v>2</v>
      </c>
      <c r="C3336" t="s">
        <v>1519</v>
      </c>
      <c r="F3336" t="b">
        <f>IF(ISBLANK(X3336), FALSE, TRUE)</f>
        <v>0</v>
      </c>
      <c r="G3336" t="s">
        <v>1522</v>
      </c>
      <c r="H3336" t="s">
        <v>36</v>
      </c>
      <c r="I3336" t="s">
        <v>1524</v>
      </c>
      <c r="J3336" t="s">
        <v>379</v>
      </c>
      <c r="K3336" t="s">
        <v>1598</v>
      </c>
      <c r="L3336">
        <v>3</v>
      </c>
      <c r="M3336">
        <v>2</v>
      </c>
      <c r="N3336">
        <v>3</v>
      </c>
      <c r="Q3336" t="s">
        <v>248</v>
      </c>
      <c r="R3336" t="s">
        <v>687</v>
      </c>
      <c r="S3336" t="s">
        <v>245</v>
      </c>
      <c r="U3336" t="s">
        <v>290</v>
      </c>
      <c r="V3336" t="s">
        <v>59</v>
      </c>
      <c r="W3336">
        <v>19</v>
      </c>
    </row>
    <row r="3337" spans="1:23" x14ac:dyDescent="0.2">
      <c r="A3337">
        <v>145</v>
      </c>
      <c r="B3337" t="s">
        <v>2</v>
      </c>
      <c r="C3337" t="s">
        <v>1519</v>
      </c>
      <c r="F3337" t="b">
        <f>IF(ISBLANK(X3337), FALSE, TRUE)</f>
        <v>0</v>
      </c>
      <c r="G3337" t="s">
        <v>1522</v>
      </c>
      <c r="H3337" t="s">
        <v>36</v>
      </c>
      <c r="I3337" t="s">
        <v>1524</v>
      </c>
      <c r="J3337" t="s">
        <v>380</v>
      </c>
      <c r="K3337" t="s">
        <v>1592</v>
      </c>
      <c r="L3337">
        <v>4</v>
      </c>
      <c r="M3337">
        <v>4</v>
      </c>
      <c r="N3337">
        <v>4</v>
      </c>
      <c r="Q3337" t="s">
        <v>83</v>
      </c>
      <c r="R3337" t="s">
        <v>165</v>
      </c>
      <c r="S3337" t="s">
        <v>245</v>
      </c>
      <c r="U3337" t="s">
        <v>381</v>
      </c>
      <c r="V3337" t="s">
        <v>59</v>
      </c>
      <c r="W3337">
        <v>19</v>
      </c>
    </row>
    <row r="3338" spans="1:23" x14ac:dyDescent="0.2">
      <c r="A3338">
        <v>146</v>
      </c>
      <c r="B3338" t="s">
        <v>2</v>
      </c>
      <c r="C3338" t="s">
        <v>1519</v>
      </c>
      <c r="F3338" t="b">
        <f>IF(ISBLANK(X3338), FALSE, TRUE)</f>
        <v>0</v>
      </c>
      <c r="G3338" t="s">
        <v>1532</v>
      </c>
      <c r="H3338" t="s">
        <v>36</v>
      </c>
      <c r="I3338" t="s">
        <v>1524</v>
      </c>
      <c r="J3338" t="s">
        <v>382</v>
      </c>
      <c r="K3338" t="s">
        <v>1593</v>
      </c>
      <c r="L3338">
        <v>5</v>
      </c>
      <c r="M3338">
        <v>5</v>
      </c>
      <c r="N3338">
        <v>5</v>
      </c>
      <c r="Q3338" t="s">
        <v>83</v>
      </c>
      <c r="R3338" t="s">
        <v>991</v>
      </c>
      <c r="S3338" t="s">
        <v>245</v>
      </c>
      <c r="U3338" t="s">
        <v>383</v>
      </c>
      <c r="V3338" t="s">
        <v>59</v>
      </c>
      <c r="W3338">
        <v>19</v>
      </c>
    </row>
    <row r="3339" spans="1:23" x14ac:dyDescent="0.2">
      <c r="A3339">
        <v>147</v>
      </c>
      <c r="B3339" t="s">
        <v>2</v>
      </c>
      <c r="C3339" t="s">
        <v>1519</v>
      </c>
      <c r="F3339" t="b">
        <f>IF(ISBLANK(X3339), FALSE, TRUE)</f>
        <v>0</v>
      </c>
      <c r="G3339" t="s">
        <v>1516</v>
      </c>
      <c r="H3339" t="s">
        <v>36</v>
      </c>
      <c r="I3339" t="s">
        <v>1524</v>
      </c>
      <c r="J3339" t="s">
        <v>384</v>
      </c>
      <c r="K3339" t="s">
        <v>1594</v>
      </c>
      <c r="L3339">
        <v>6</v>
      </c>
      <c r="M3339">
        <v>4</v>
      </c>
      <c r="N3339">
        <v>4</v>
      </c>
      <c r="Q3339" t="s">
        <v>248</v>
      </c>
      <c r="R3339" t="s">
        <v>991</v>
      </c>
      <c r="S3339" t="s">
        <v>245</v>
      </c>
      <c r="U3339" t="s">
        <v>385</v>
      </c>
      <c r="V3339" t="s">
        <v>59</v>
      </c>
      <c r="W3339">
        <v>19</v>
      </c>
    </row>
    <row r="3340" spans="1:23" x14ac:dyDescent="0.2">
      <c r="A3340">
        <v>148</v>
      </c>
      <c r="B3340" t="s">
        <v>2</v>
      </c>
      <c r="C3340" t="s">
        <v>1519</v>
      </c>
      <c r="F3340" t="b">
        <f>IF(ISBLANK(X3340), FALSE, TRUE)</f>
        <v>0</v>
      </c>
      <c r="G3340" t="s">
        <v>1521</v>
      </c>
      <c r="H3340" t="s">
        <v>36</v>
      </c>
      <c r="I3340" t="s">
        <v>1524</v>
      </c>
      <c r="J3340" t="s">
        <v>386</v>
      </c>
      <c r="L3340">
        <v>6</v>
      </c>
      <c r="M3340">
        <v>4</v>
      </c>
      <c r="N3340">
        <v>6</v>
      </c>
      <c r="Q3340" t="s">
        <v>83</v>
      </c>
      <c r="R3340" t="s">
        <v>158</v>
      </c>
      <c r="S3340" t="s">
        <v>245</v>
      </c>
      <c r="U3340" t="s">
        <v>387</v>
      </c>
      <c r="V3340" t="s">
        <v>59</v>
      </c>
      <c r="W3340">
        <v>19</v>
      </c>
    </row>
    <row r="3341" spans="1:23" x14ac:dyDescent="0.2">
      <c r="A3341">
        <v>149</v>
      </c>
      <c r="B3341" t="s">
        <v>2</v>
      </c>
      <c r="C3341" t="s">
        <v>1519</v>
      </c>
      <c r="F3341" t="b">
        <f>IF(ISBLANK(X3341), FALSE, TRUE)</f>
        <v>0</v>
      </c>
      <c r="G3341" t="s">
        <v>1516</v>
      </c>
      <c r="H3341" t="s">
        <v>36</v>
      </c>
      <c r="I3341" t="s">
        <v>1524</v>
      </c>
      <c r="J3341" t="s">
        <v>388</v>
      </c>
      <c r="K3341" t="s">
        <v>1569</v>
      </c>
      <c r="L3341">
        <v>7</v>
      </c>
      <c r="M3341">
        <v>5</v>
      </c>
      <c r="N3341">
        <v>7</v>
      </c>
      <c r="Q3341" t="s">
        <v>83</v>
      </c>
      <c r="R3341" t="s">
        <v>250</v>
      </c>
      <c r="S3341" t="s">
        <v>245</v>
      </c>
      <c r="U3341" t="s">
        <v>346</v>
      </c>
      <c r="V3341" t="s">
        <v>59</v>
      </c>
      <c r="W3341">
        <v>19</v>
      </c>
    </row>
    <row r="3342" spans="1:23" x14ac:dyDescent="0.2">
      <c r="A3342">
        <v>150</v>
      </c>
      <c r="B3342" t="s">
        <v>2</v>
      </c>
      <c r="C3342" t="s">
        <v>1519</v>
      </c>
      <c r="F3342" t="b">
        <f>IF(ISBLANK(X3342), FALSE, TRUE)</f>
        <v>0</v>
      </c>
      <c r="G3342" t="s">
        <v>1522</v>
      </c>
      <c r="H3342" t="s">
        <v>36</v>
      </c>
      <c r="I3342" t="s">
        <v>1524</v>
      </c>
      <c r="J3342" t="s">
        <v>39</v>
      </c>
      <c r="L3342">
        <v>1</v>
      </c>
      <c r="R3342" t="s">
        <v>991</v>
      </c>
      <c r="S3342" t="s">
        <v>6</v>
      </c>
      <c r="U3342" t="s">
        <v>19</v>
      </c>
      <c r="V3342" t="s">
        <v>59</v>
      </c>
      <c r="W3342">
        <v>19</v>
      </c>
    </row>
    <row r="3343" spans="1:23" x14ac:dyDescent="0.2">
      <c r="A3343">
        <v>151</v>
      </c>
      <c r="B3343" t="s">
        <v>2</v>
      </c>
      <c r="C3343" t="s">
        <v>1519</v>
      </c>
      <c r="F3343" t="b">
        <f>IF(ISBLANK(X3343), FALSE, TRUE)</f>
        <v>0</v>
      </c>
      <c r="G3343" t="s">
        <v>1532</v>
      </c>
      <c r="H3343" t="s">
        <v>36</v>
      </c>
      <c r="I3343" t="s">
        <v>1524</v>
      </c>
      <c r="J3343" t="s">
        <v>40</v>
      </c>
      <c r="L3343">
        <v>2</v>
      </c>
      <c r="R3343" t="s">
        <v>991</v>
      </c>
      <c r="S3343" t="s">
        <v>6</v>
      </c>
      <c r="U3343" t="s">
        <v>41</v>
      </c>
      <c r="V3343" t="s">
        <v>59</v>
      </c>
      <c r="W3343">
        <v>19</v>
      </c>
    </row>
    <row r="3344" spans="1:23" x14ac:dyDescent="0.2">
      <c r="A3344">
        <v>152</v>
      </c>
      <c r="B3344" t="s">
        <v>2</v>
      </c>
      <c r="C3344" t="s">
        <v>1519</v>
      </c>
      <c r="F3344" t="b">
        <f>IF(ISBLANK(X3344), FALSE, TRUE)</f>
        <v>0</v>
      </c>
      <c r="G3344" t="s">
        <v>1522</v>
      </c>
      <c r="H3344" t="s">
        <v>36</v>
      </c>
      <c r="I3344" t="s">
        <v>1524</v>
      </c>
      <c r="J3344" t="s">
        <v>42</v>
      </c>
      <c r="L3344">
        <v>3</v>
      </c>
      <c r="R3344" t="s">
        <v>991</v>
      </c>
      <c r="S3344" t="s">
        <v>6</v>
      </c>
      <c r="U3344" t="s">
        <v>7</v>
      </c>
      <c r="V3344" t="s">
        <v>59</v>
      </c>
      <c r="W3344">
        <v>19</v>
      </c>
    </row>
    <row r="3345" spans="1:23" x14ac:dyDescent="0.2">
      <c r="A3345">
        <v>153</v>
      </c>
      <c r="B3345" t="s">
        <v>2</v>
      </c>
      <c r="C3345" t="s">
        <v>1519</v>
      </c>
      <c r="F3345" t="b">
        <f>IF(ISBLANK(X3345), FALSE, TRUE)</f>
        <v>0</v>
      </c>
      <c r="G3345" t="s">
        <v>1522</v>
      </c>
      <c r="H3345" t="s">
        <v>36</v>
      </c>
      <c r="I3345" t="s">
        <v>36</v>
      </c>
      <c r="J3345" t="s">
        <v>389</v>
      </c>
      <c r="K3345" t="s">
        <v>1609</v>
      </c>
      <c r="L3345">
        <v>4</v>
      </c>
      <c r="M3345">
        <v>5</v>
      </c>
      <c r="N3345">
        <v>4</v>
      </c>
      <c r="Q3345" t="s">
        <v>83</v>
      </c>
      <c r="R3345" t="s">
        <v>991</v>
      </c>
      <c r="S3345" t="s">
        <v>245</v>
      </c>
      <c r="U3345" t="s">
        <v>75</v>
      </c>
      <c r="V3345" t="s">
        <v>59</v>
      </c>
      <c r="W3345">
        <v>19</v>
      </c>
    </row>
    <row r="3346" spans="1:23" x14ac:dyDescent="0.2">
      <c r="A3346">
        <v>154</v>
      </c>
      <c r="B3346" t="s">
        <v>2</v>
      </c>
      <c r="C3346" t="s">
        <v>1519</v>
      </c>
      <c r="F3346" t="b">
        <f>IF(ISBLANK(X3346), FALSE, TRUE)</f>
        <v>0</v>
      </c>
      <c r="G3346" t="s">
        <v>1532</v>
      </c>
      <c r="H3346" t="s">
        <v>36</v>
      </c>
      <c r="I3346" t="s">
        <v>36</v>
      </c>
      <c r="J3346" t="s">
        <v>43</v>
      </c>
      <c r="L3346">
        <v>3</v>
      </c>
      <c r="R3346" t="s">
        <v>687</v>
      </c>
      <c r="S3346" t="s">
        <v>6</v>
      </c>
      <c r="U3346" t="s">
        <v>19</v>
      </c>
      <c r="V3346" t="s">
        <v>59</v>
      </c>
      <c r="W3346">
        <v>19</v>
      </c>
    </row>
    <row r="3347" spans="1:23" x14ac:dyDescent="0.2">
      <c r="A3347">
        <v>155</v>
      </c>
      <c r="B3347" t="s">
        <v>2</v>
      </c>
      <c r="C3347" t="s">
        <v>1519</v>
      </c>
      <c r="F3347" t="b">
        <f>IF(ISBLANK(X3347), FALSE, TRUE)</f>
        <v>0</v>
      </c>
      <c r="G3347" t="s">
        <v>1516</v>
      </c>
      <c r="H3347" t="s">
        <v>36</v>
      </c>
      <c r="I3347" t="s">
        <v>36</v>
      </c>
      <c r="J3347" t="s">
        <v>36</v>
      </c>
      <c r="L3347">
        <v>4</v>
      </c>
      <c r="R3347" t="s">
        <v>991</v>
      </c>
      <c r="S3347" t="s">
        <v>6</v>
      </c>
      <c r="U3347" t="s">
        <v>7</v>
      </c>
      <c r="V3347" t="s">
        <v>59</v>
      </c>
      <c r="W3347">
        <v>19</v>
      </c>
    </row>
    <row r="3348" spans="1:23" x14ac:dyDescent="0.2">
      <c r="A3348">
        <v>156</v>
      </c>
      <c r="B3348" t="s">
        <v>2</v>
      </c>
      <c r="C3348" t="s">
        <v>1519</v>
      </c>
      <c r="F3348" t="b">
        <f>IF(ISBLANK(X3348), FALSE, TRUE)</f>
        <v>0</v>
      </c>
      <c r="G3348" t="s">
        <v>1532</v>
      </c>
      <c r="H3348" t="s">
        <v>36</v>
      </c>
      <c r="I3348" t="s">
        <v>991</v>
      </c>
      <c r="J3348" t="s">
        <v>390</v>
      </c>
      <c r="K3348" t="s">
        <v>1595</v>
      </c>
      <c r="L3348">
        <v>1</v>
      </c>
      <c r="M3348">
        <v>2</v>
      </c>
      <c r="N3348">
        <v>2</v>
      </c>
      <c r="Q3348" t="s">
        <v>83</v>
      </c>
      <c r="R3348" t="s">
        <v>687</v>
      </c>
      <c r="S3348" t="s">
        <v>245</v>
      </c>
      <c r="U3348" t="s">
        <v>254</v>
      </c>
      <c r="V3348" t="s">
        <v>59</v>
      </c>
      <c r="W3348">
        <v>19</v>
      </c>
    </row>
    <row r="3349" spans="1:23" x14ac:dyDescent="0.2">
      <c r="A3349">
        <v>157</v>
      </c>
      <c r="B3349" t="s">
        <v>2</v>
      </c>
      <c r="C3349" t="s">
        <v>1519</v>
      </c>
      <c r="F3349" t="b">
        <f>IF(ISBLANK(X3349), FALSE, TRUE)</f>
        <v>0</v>
      </c>
      <c r="G3349" t="s">
        <v>1521</v>
      </c>
      <c r="H3349" t="s">
        <v>36</v>
      </c>
      <c r="I3349" t="s">
        <v>991</v>
      </c>
      <c r="J3349" t="s">
        <v>391</v>
      </c>
      <c r="L3349">
        <v>1</v>
      </c>
      <c r="M3349">
        <v>0</v>
      </c>
      <c r="N3349">
        <v>3</v>
      </c>
      <c r="Q3349" t="s">
        <v>83</v>
      </c>
      <c r="R3349" t="s">
        <v>687</v>
      </c>
      <c r="S3349" t="s">
        <v>245</v>
      </c>
      <c r="U3349" t="s">
        <v>266</v>
      </c>
      <c r="V3349" t="s">
        <v>59</v>
      </c>
      <c r="W3349">
        <v>19</v>
      </c>
    </row>
    <row r="3350" spans="1:23" x14ac:dyDescent="0.2">
      <c r="A3350">
        <v>158</v>
      </c>
      <c r="B3350" t="s">
        <v>2</v>
      </c>
      <c r="C3350" t="s">
        <v>1519</v>
      </c>
      <c r="F3350" t="b">
        <f>IF(ISBLANK(X3350), FALSE, TRUE)</f>
        <v>0</v>
      </c>
      <c r="G3350" t="s">
        <v>1521</v>
      </c>
      <c r="H3350" t="s">
        <v>36</v>
      </c>
      <c r="I3350" t="s">
        <v>991</v>
      </c>
      <c r="J3350" t="s">
        <v>392</v>
      </c>
      <c r="L3350">
        <v>2</v>
      </c>
      <c r="M3350">
        <v>2</v>
      </c>
      <c r="N3350">
        <v>1</v>
      </c>
      <c r="Q3350" t="s">
        <v>83</v>
      </c>
      <c r="R3350" t="s">
        <v>177</v>
      </c>
      <c r="S3350" t="s">
        <v>245</v>
      </c>
      <c r="U3350" t="s">
        <v>75</v>
      </c>
      <c r="V3350" t="s">
        <v>59</v>
      </c>
      <c r="W3350">
        <v>19</v>
      </c>
    </row>
    <row r="3351" spans="1:23" x14ac:dyDescent="0.2">
      <c r="A3351">
        <v>159</v>
      </c>
      <c r="B3351" t="s">
        <v>2</v>
      </c>
      <c r="C3351" t="s">
        <v>1519</v>
      </c>
      <c r="F3351" t="b">
        <f>IF(ISBLANK(X3351), FALSE, TRUE)</f>
        <v>0</v>
      </c>
      <c r="G3351" t="s">
        <v>1521</v>
      </c>
      <c r="H3351" t="s">
        <v>36</v>
      </c>
      <c r="I3351" t="s">
        <v>991</v>
      </c>
      <c r="J3351" t="s">
        <v>393</v>
      </c>
      <c r="L3351">
        <v>2</v>
      </c>
      <c r="M3351">
        <v>1</v>
      </c>
      <c r="N3351">
        <v>4</v>
      </c>
      <c r="Q3351" t="s">
        <v>83</v>
      </c>
      <c r="R3351" t="s">
        <v>687</v>
      </c>
      <c r="S3351" t="s">
        <v>245</v>
      </c>
      <c r="U3351" t="s">
        <v>254</v>
      </c>
      <c r="V3351" t="s">
        <v>59</v>
      </c>
      <c r="W3351">
        <v>19</v>
      </c>
    </row>
    <row r="3352" spans="1:23" x14ac:dyDescent="0.2">
      <c r="A3352">
        <v>160</v>
      </c>
      <c r="B3352" t="s">
        <v>2</v>
      </c>
      <c r="C3352" t="s">
        <v>1519</v>
      </c>
      <c r="F3352" t="b">
        <f>IF(ISBLANK(X3352), FALSE, TRUE)</f>
        <v>0</v>
      </c>
      <c r="G3352" t="s">
        <v>1522</v>
      </c>
      <c r="H3352" t="s">
        <v>36</v>
      </c>
      <c r="I3352" t="s">
        <v>991</v>
      </c>
      <c r="J3352" t="s">
        <v>394</v>
      </c>
      <c r="K3352" t="s">
        <v>1604</v>
      </c>
      <c r="L3352">
        <v>2</v>
      </c>
      <c r="M3352">
        <v>3</v>
      </c>
      <c r="N3352">
        <v>2</v>
      </c>
      <c r="Q3352" t="s">
        <v>83</v>
      </c>
      <c r="R3352" t="s">
        <v>177</v>
      </c>
      <c r="S3352" t="s">
        <v>245</v>
      </c>
      <c r="U3352" t="s">
        <v>395</v>
      </c>
      <c r="V3352" t="s">
        <v>59</v>
      </c>
      <c r="W3352">
        <v>19</v>
      </c>
    </row>
    <row r="3353" spans="1:23" x14ac:dyDescent="0.2">
      <c r="A3353">
        <v>161</v>
      </c>
      <c r="B3353" t="s">
        <v>2</v>
      </c>
      <c r="C3353" t="s">
        <v>1519</v>
      </c>
      <c r="F3353" t="b">
        <f>IF(ISBLANK(X3353), FALSE, TRUE)</f>
        <v>0</v>
      </c>
      <c r="G3353" t="s">
        <v>1521</v>
      </c>
      <c r="H3353" t="s">
        <v>36</v>
      </c>
      <c r="I3353" t="s">
        <v>991</v>
      </c>
      <c r="J3353" t="s">
        <v>396</v>
      </c>
      <c r="L3353">
        <v>3</v>
      </c>
      <c r="M3353">
        <v>3</v>
      </c>
      <c r="N3353">
        <v>3</v>
      </c>
      <c r="Q3353" t="s">
        <v>83</v>
      </c>
      <c r="R3353" t="s">
        <v>991</v>
      </c>
      <c r="S3353" t="s">
        <v>245</v>
      </c>
      <c r="U3353" t="s">
        <v>316</v>
      </c>
      <c r="V3353" t="s">
        <v>59</v>
      </c>
      <c r="W3353">
        <v>19</v>
      </c>
    </row>
    <row r="3354" spans="1:23" x14ac:dyDescent="0.2">
      <c r="A3354">
        <v>162</v>
      </c>
      <c r="B3354" t="s">
        <v>2</v>
      </c>
      <c r="C3354" t="s">
        <v>1519</v>
      </c>
      <c r="F3354" t="b">
        <f>IF(ISBLANK(X3354), FALSE, TRUE)</f>
        <v>0</v>
      </c>
      <c r="G3354" t="s">
        <v>1521</v>
      </c>
      <c r="H3354" t="s">
        <v>36</v>
      </c>
      <c r="I3354" t="s">
        <v>991</v>
      </c>
      <c r="J3354" t="s">
        <v>397</v>
      </c>
      <c r="L3354">
        <v>3</v>
      </c>
      <c r="M3354">
        <v>3</v>
      </c>
      <c r="N3354">
        <v>2</v>
      </c>
      <c r="Q3354" t="s">
        <v>248</v>
      </c>
      <c r="R3354" t="s">
        <v>991</v>
      </c>
      <c r="S3354" t="s">
        <v>245</v>
      </c>
      <c r="U3354" t="s">
        <v>398</v>
      </c>
      <c r="V3354" t="s">
        <v>59</v>
      </c>
      <c r="W3354">
        <v>19</v>
      </c>
    </row>
    <row r="3355" spans="1:23" x14ac:dyDescent="0.2">
      <c r="A3355">
        <v>163</v>
      </c>
      <c r="B3355" t="s">
        <v>2</v>
      </c>
      <c r="C3355" t="s">
        <v>1519</v>
      </c>
      <c r="F3355" t="b">
        <f>IF(ISBLANK(X3355), FALSE, TRUE)</f>
        <v>0</v>
      </c>
      <c r="G3355" t="s">
        <v>1532</v>
      </c>
      <c r="H3355" t="s">
        <v>36</v>
      </c>
      <c r="I3355" t="s">
        <v>991</v>
      </c>
      <c r="J3355" t="s">
        <v>399</v>
      </c>
      <c r="L3355">
        <v>3</v>
      </c>
      <c r="M3355">
        <v>4</v>
      </c>
      <c r="N3355">
        <v>1</v>
      </c>
      <c r="Q3355" t="s">
        <v>248</v>
      </c>
      <c r="R3355" t="s">
        <v>991</v>
      </c>
      <c r="S3355" t="s">
        <v>245</v>
      </c>
      <c r="U3355" t="s">
        <v>319</v>
      </c>
      <c r="V3355" t="s">
        <v>59</v>
      </c>
      <c r="W3355">
        <v>19</v>
      </c>
    </row>
    <row r="3356" spans="1:23" x14ac:dyDescent="0.2">
      <c r="A3356">
        <v>164</v>
      </c>
      <c r="B3356" t="s">
        <v>2</v>
      </c>
      <c r="C3356" t="s">
        <v>1519</v>
      </c>
      <c r="F3356" t="b">
        <f>IF(ISBLANK(X3356), FALSE, TRUE)</f>
        <v>0</v>
      </c>
      <c r="G3356" t="s">
        <v>1521</v>
      </c>
      <c r="H3356" t="s">
        <v>36</v>
      </c>
      <c r="I3356" t="s">
        <v>991</v>
      </c>
      <c r="J3356" t="s">
        <v>400</v>
      </c>
      <c r="L3356">
        <v>4</v>
      </c>
      <c r="M3356">
        <v>4</v>
      </c>
      <c r="N3356">
        <v>5</v>
      </c>
      <c r="Q3356" t="s">
        <v>83</v>
      </c>
      <c r="R3356" t="s">
        <v>165</v>
      </c>
      <c r="S3356" t="s">
        <v>245</v>
      </c>
      <c r="U3356" t="s">
        <v>270</v>
      </c>
      <c r="V3356" t="s">
        <v>59</v>
      </c>
      <c r="W3356">
        <v>19</v>
      </c>
    </row>
    <row r="3357" spans="1:23" x14ac:dyDescent="0.2">
      <c r="A3357">
        <v>165</v>
      </c>
      <c r="B3357" t="s">
        <v>2</v>
      </c>
      <c r="C3357" t="s">
        <v>1519</v>
      </c>
      <c r="F3357" t="b">
        <f>IF(ISBLANK(X3357), FALSE, TRUE)</f>
        <v>0</v>
      </c>
      <c r="G3357" t="s">
        <v>1521</v>
      </c>
      <c r="H3357" t="s">
        <v>36</v>
      </c>
      <c r="I3357" t="s">
        <v>991</v>
      </c>
      <c r="J3357" t="s">
        <v>401</v>
      </c>
      <c r="L3357">
        <v>5</v>
      </c>
      <c r="M3357">
        <v>5</v>
      </c>
      <c r="N3357">
        <v>4</v>
      </c>
      <c r="Q3357" t="s">
        <v>83</v>
      </c>
      <c r="R3357" t="s">
        <v>158</v>
      </c>
      <c r="S3357" t="s">
        <v>245</v>
      </c>
      <c r="U3357" t="s">
        <v>402</v>
      </c>
      <c r="V3357" t="s">
        <v>59</v>
      </c>
      <c r="W3357">
        <v>19</v>
      </c>
    </row>
    <row r="3358" spans="1:23" x14ac:dyDescent="0.2">
      <c r="A3358">
        <v>166</v>
      </c>
      <c r="B3358" t="s">
        <v>2</v>
      </c>
      <c r="C3358" t="s">
        <v>1519</v>
      </c>
      <c r="F3358" t="b">
        <f>IF(ISBLANK(X3358), FALSE, TRUE)</f>
        <v>0</v>
      </c>
      <c r="G3358" t="s">
        <v>1521</v>
      </c>
      <c r="H3358" t="s">
        <v>36</v>
      </c>
      <c r="I3358" t="s">
        <v>991</v>
      </c>
      <c r="J3358" t="s">
        <v>931</v>
      </c>
      <c r="L3358">
        <v>1</v>
      </c>
      <c r="O3358">
        <v>1</v>
      </c>
      <c r="P3358">
        <v>1</v>
      </c>
      <c r="R3358" t="s">
        <v>177</v>
      </c>
      <c r="S3358" t="s">
        <v>915</v>
      </c>
      <c r="U3358" t="s">
        <v>148</v>
      </c>
      <c r="V3358" t="s">
        <v>59</v>
      </c>
      <c r="W3358">
        <v>19</v>
      </c>
    </row>
    <row r="3359" spans="1:23" x14ac:dyDescent="0.2">
      <c r="A3359">
        <v>167</v>
      </c>
      <c r="B3359" t="s">
        <v>2</v>
      </c>
      <c r="C3359" t="s">
        <v>1519</v>
      </c>
      <c r="F3359" t="b">
        <f>IF(ISBLANK(X3359), FALSE, TRUE)</f>
        <v>0</v>
      </c>
      <c r="G3359" t="s">
        <v>1532</v>
      </c>
      <c r="H3359" t="s">
        <v>36</v>
      </c>
      <c r="I3359" t="s">
        <v>991</v>
      </c>
      <c r="J3359" t="s">
        <v>44</v>
      </c>
      <c r="L3359">
        <v>1</v>
      </c>
      <c r="R3359" t="s">
        <v>991</v>
      </c>
      <c r="S3359" t="s">
        <v>6</v>
      </c>
      <c r="U3359" t="s">
        <v>13</v>
      </c>
      <c r="V3359" t="s">
        <v>59</v>
      </c>
      <c r="W3359">
        <v>19</v>
      </c>
    </row>
    <row r="3360" spans="1:23" x14ac:dyDescent="0.2">
      <c r="A3360">
        <v>168</v>
      </c>
      <c r="B3360" t="s">
        <v>2</v>
      </c>
      <c r="C3360" t="s">
        <v>1519</v>
      </c>
      <c r="F3360" t="b">
        <f>IF(ISBLANK(X3360), FALSE, TRUE)</f>
        <v>0</v>
      </c>
      <c r="G3360" t="s">
        <v>1521</v>
      </c>
      <c r="H3360" t="s">
        <v>36</v>
      </c>
      <c r="I3360" t="s">
        <v>991</v>
      </c>
      <c r="J3360" t="s">
        <v>45</v>
      </c>
      <c r="L3360">
        <v>1</v>
      </c>
      <c r="R3360" t="s">
        <v>177</v>
      </c>
      <c r="S3360" t="s">
        <v>6</v>
      </c>
      <c r="U3360" t="s">
        <v>19</v>
      </c>
      <c r="V3360" t="s">
        <v>59</v>
      </c>
      <c r="W3360">
        <v>19</v>
      </c>
    </row>
    <row r="3361" spans="1:23" x14ac:dyDescent="0.2">
      <c r="A3361">
        <v>169</v>
      </c>
      <c r="B3361" t="s">
        <v>2</v>
      </c>
      <c r="C3361" t="s">
        <v>1519</v>
      </c>
      <c r="F3361" t="b">
        <f>IF(ISBLANK(X3361), FALSE, TRUE)</f>
        <v>0</v>
      </c>
      <c r="G3361" t="s">
        <v>1521</v>
      </c>
      <c r="H3361" t="s">
        <v>36</v>
      </c>
      <c r="I3361" t="s">
        <v>991</v>
      </c>
      <c r="J3361" t="s">
        <v>46</v>
      </c>
      <c r="L3361">
        <v>2</v>
      </c>
      <c r="R3361" t="s">
        <v>991</v>
      </c>
      <c r="S3361" t="s">
        <v>6</v>
      </c>
      <c r="U3361" t="s">
        <v>19</v>
      </c>
      <c r="V3361" t="s">
        <v>59</v>
      </c>
      <c r="W3361">
        <v>19</v>
      </c>
    </row>
    <row r="3362" spans="1:23" x14ac:dyDescent="0.2">
      <c r="A3362">
        <v>170</v>
      </c>
      <c r="B3362" t="s">
        <v>2</v>
      </c>
      <c r="C3362" t="s">
        <v>1519</v>
      </c>
      <c r="F3362" t="b">
        <f>IF(ISBLANK(X3362), FALSE, TRUE)</f>
        <v>0</v>
      </c>
      <c r="G3362" t="s">
        <v>1532</v>
      </c>
      <c r="H3362" t="s">
        <v>36</v>
      </c>
      <c r="I3362" t="s">
        <v>991</v>
      </c>
      <c r="J3362" t="s">
        <v>47</v>
      </c>
      <c r="L3362">
        <v>2</v>
      </c>
      <c r="R3362" t="s">
        <v>991</v>
      </c>
      <c r="S3362" t="s">
        <v>6</v>
      </c>
      <c r="U3362" t="s">
        <v>19</v>
      </c>
      <c r="V3362" t="s">
        <v>59</v>
      </c>
      <c r="W3362">
        <v>19</v>
      </c>
    </row>
    <row r="3363" spans="1:23" x14ac:dyDescent="0.2">
      <c r="A3363">
        <v>171</v>
      </c>
      <c r="B3363" t="s">
        <v>2</v>
      </c>
      <c r="C3363" t="s">
        <v>1519</v>
      </c>
      <c r="F3363" t="b">
        <f>IF(ISBLANK(X3363), FALSE, TRUE)</f>
        <v>0</v>
      </c>
      <c r="G3363" t="s">
        <v>1521</v>
      </c>
      <c r="H3363" t="s">
        <v>36</v>
      </c>
      <c r="I3363" t="s">
        <v>991</v>
      </c>
      <c r="J3363" t="s">
        <v>48</v>
      </c>
      <c r="L3363">
        <v>3</v>
      </c>
      <c r="R3363" t="s">
        <v>991</v>
      </c>
      <c r="S3363" t="s">
        <v>6</v>
      </c>
      <c r="U3363" t="s">
        <v>33</v>
      </c>
      <c r="V3363" t="s">
        <v>59</v>
      </c>
      <c r="W3363">
        <v>19</v>
      </c>
    </row>
    <row r="3364" spans="1:23" x14ac:dyDescent="0.2">
      <c r="A3364">
        <v>172</v>
      </c>
      <c r="B3364" t="s">
        <v>2</v>
      </c>
      <c r="C3364" t="s">
        <v>1519</v>
      </c>
      <c r="F3364" t="b">
        <f>IF(ISBLANK(X3364), FALSE, TRUE)</f>
        <v>0</v>
      </c>
      <c r="G3364" t="s">
        <v>1521</v>
      </c>
      <c r="H3364" t="s">
        <v>36</v>
      </c>
      <c r="I3364" t="s">
        <v>991</v>
      </c>
      <c r="J3364" t="s">
        <v>49</v>
      </c>
      <c r="L3364">
        <v>3</v>
      </c>
      <c r="R3364" t="s">
        <v>991</v>
      </c>
      <c r="S3364" t="s">
        <v>6</v>
      </c>
      <c r="U3364" t="s">
        <v>19</v>
      </c>
      <c r="V3364" t="s">
        <v>59</v>
      </c>
      <c r="W3364">
        <v>19</v>
      </c>
    </row>
    <row r="3365" spans="1:23" x14ac:dyDescent="0.2">
      <c r="A3365">
        <v>173</v>
      </c>
      <c r="B3365" t="s">
        <v>2</v>
      </c>
      <c r="C3365" t="s">
        <v>1519</v>
      </c>
      <c r="F3365" t="b">
        <f>IF(ISBLANK(X3365), FALSE, TRUE)</f>
        <v>0</v>
      </c>
      <c r="G3365" t="s">
        <v>1522</v>
      </c>
      <c r="H3365" t="s">
        <v>36</v>
      </c>
      <c r="I3365" t="s">
        <v>991</v>
      </c>
      <c r="J3365" t="s">
        <v>50</v>
      </c>
      <c r="L3365">
        <v>5</v>
      </c>
      <c r="R3365" t="s">
        <v>991</v>
      </c>
      <c r="S3365" t="s">
        <v>6</v>
      </c>
      <c r="U3365" t="s">
        <v>19</v>
      </c>
      <c r="V3365" t="s">
        <v>59</v>
      </c>
      <c r="W3365">
        <v>19</v>
      </c>
    </row>
    <row r="3366" spans="1:23" x14ac:dyDescent="0.2">
      <c r="A3366">
        <v>174</v>
      </c>
      <c r="B3366" t="s">
        <v>2</v>
      </c>
      <c r="C3366" t="s">
        <v>1519</v>
      </c>
      <c r="F3366" t="b">
        <f>IF(ISBLANK(X3366), FALSE, TRUE)</f>
        <v>0</v>
      </c>
      <c r="G3366" t="s">
        <v>1522</v>
      </c>
      <c r="H3366" t="s">
        <v>36</v>
      </c>
      <c r="I3366" t="s">
        <v>991</v>
      </c>
      <c r="J3366" t="s">
        <v>51</v>
      </c>
      <c r="L3366">
        <v>5</v>
      </c>
      <c r="R3366" t="s">
        <v>991</v>
      </c>
      <c r="S3366" t="s">
        <v>6</v>
      </c>
      <c r="U3366" t="s">
        <v>52</v>
      </c>
      <c r="V3366" t="s">
        <v>59</v>
      </c>
      <c r="W3366">
        <v>19</v>
      </c>
    </row>
    <row r="3367" spans="1:23" x14ac:dyDescent="0.2">
      <c r="A3367">
        <v>175</v>
      </c>
      <c r="B3367" t="s">
        <v>2</v>
      </c>
      <c r="C3367" t="s">
        <v>1519</v>
      </c>
      <c r="F3367" t="b">
        <f>IF(ISBLANK(X3367), FALSE, TRUE)</f>
        <v>0</v>
      </c>
      <c r="G3367" t="s">
        <v>1532</v>
      </c>
      <c r="H3367" t="s">
        <v>36</v>
      </c>
      <c r="I3367" t="s">
        <v>991</v>
      </c>
      <c r="J3367" t="s">
        <v>53</v>
      </c>
      <c r="L3367">
        <v>6</v>
      </c>
      <c r="R3367" t="s">
        <v>991</v>
      </c>
      <c r="S3367" t="s">
        <v>6</v>
      </c>
      <c r="U3367" t="s">
        <v>33</v>
      </c>
      <c r="V3367" t="s">
        <v>59</v>
      </c>
      <c r="W3367">
        <v>19</v>
      </c>
    </row>
    <row r="3368" spans="1:23" x14ac:dyDescent="0.2">
      <c r="A3368">
        <v>176</v>
      </c>
      <c r="B3368" t="s">
        <v>2</v>
      </c>
      <c r="C3368" t="s">
        <v>1519</v>
      </c>
      <c r="F3368" t="b">
        <f>IF(ISBLANK(X3368), FALSE, TRUE)</f>
        <v>0</v>
      </c>
      <c r="G3368" t="s">
        <v>1521</v>
      </c>
      <c r="H3368" t="s">
        <v>54</v>
      </c>
      <c r="I3368" t="s">
        <v>1526</v>
      </c>
      <c r="J3368" t="s">
        <v>403</v>
      </c>
      <c r="L3368">
        <v>1</v>
      </c>
      <c r="M3368">
        <v>1</v>
      </c>
      <c r="N3368">
        <v>3</v>
      </c>
      <c r="Q3368" t="s">
        <v>83</v>
      </c>
      <c r="R3368" t="s">
        <v>991</v>
      </c>
      <c r="S3368" t="s">
        <v>245</v>
      </c>
      <c r="U3368" t="s">
        <v>327</v>
      </c>
      <c r="V3368" t="s">
        <v>59</v>
      </c>
      <c r="W3368">
        <v>19</v>
      </c>
    </row>
    <row r="3369" spans="1:23" x14ac:dyDescent="0.2">
      <c r="A3369">
        <v>177</v>
      </c>
      <c r="B3369" t="s">
        <v>2</v>
      </c>
      <c r="C3369" t="s">
        <v>1519</v>
      </c>
      <c r="F3369" t="b">
        <f>IF(ISBLANK(X3369), FALSE, TRUE)</f>
        <v>0</v>
      </c>
      <c r="G3369" t="s">
        <v>1532</v>
      </c>
      <c r="H3369" t="s">
        <v>54</v>
      </c>
      <c r="I3369" t="s">
        <v>1526</v>
      </c>
      <c r="J3369" t="s">
        <v>404</v>
      </c>
      <c r="K3369" t="s">
        <v>1612</v>
      </c>
      <c r="L3369">
        <v>2</v>
      </c>
      <c r="M3369">
        <v>1</v>
      </c>
      <c r="N3369">
        <v>3</v>
      </c>
      <c r="Q3369" t="s">
        <v>83</v>
      </c>
      <c r="R3369" t="s">
        <v>285</v>
      </c>
      <c r="S3369" t="s">
        <v>245</v>
      </c>
      <c r="U3369" t="s">
        <v>405</v>
      </c>
      <c r="V3369" t="s">
        <v>59</v>
      </c>
      <c r="W3369">
        <v>19</v>
      </c>
    </row>
    <row r="3370" spans="1:23" x14ac:dyDescent="0.2">
      <c r="A3370">
        <v>178</v>
      </c>
      <c r="B3370" t="s">
        <v>2</v>
      </c>
      <c r="C3370" t="s">
        <v>1519</v>
      </c>
      <c r="F3370" t="b">
        <f>IF(ISBLANK(X3370), FALSE, TRUE)</f>
        <v>0</v>
      </c>
      <c r="G3370" t="s">
        <v>1532</v>
      </c>
      <c r="H3370" t="s">
        <v>54</v>
      </c>
      <c r="I3370" t="s">
        <v>1526</v>
      </c>
      <c r="J3370" t="s">
        <v>406</v>
      </c>
      <c r="L3370">
        <v>2</v>
      </c>
      <c r="M3370">
        <v>2</v>
      </c>
      <c r="N3370">
        <v>3</v>
      </c>
      <c r="Q3370" t="s">
        <v>248</v>
      </c>
      <c r="R3370" t="s">
        <v>991</v>
      </c>
      <c r="S3370" t="s">
        <v>245</v>
      </c>
      <c r="U3370" t="s">
        <v>407</v>
      </c>
      <c r="V3370" t="s">
        <v>59</v>
      </c>
      <c r="W3370">
        <v>19</v>
      </c>
    </row>
    <row r="3371" spans="1:23" x14ac:dyDescent="0.2">
      <c r="A3371">
        <v>179</v>
      </c>
      <c r="B3371" t="s">
        <v>2</v>
      </c>
      <c r="C3371" t="s">
        <v>1519</v>
      </c>
      <c r="F3371" t="b">
        <f>IF(ISBLANK(X3371), FALSE, TRUE)</f>
        <v>0</v>
      </c>
      <c r="G3371" t="s">
        <v>1516</v>
      </c>
      <c r="H3371" t="s">
        <v>54</v>
      </c>
      <c r="I3371" t="s">
        <v>1526</v>
      </c>
      <c r="J3371" t="s">
        <v>408</v>
      </c>
      <c r="K3371" t="s">
        <v>1571</v>
      </c>
      <c r="L3371">
        <v>3</v>
      </c>
      <c r="M3371">
        <v>3</v>
      </c>
      <c r="N3371">
        <v>5</v>
      </c>
      <c r="Q3371" t="s">
        <v>83</v>
      </c>
      <c r="R3371" t="s">
        <v>991</v>
      </c>
      <c r="S3371" t="s">
        <v>245</v>
      </c>
      <c r="U3371" t="s">
        <v>268</v>
      </c>
      <c r="V3371" t="s">
        <v>59</v>
      </c>
      <c r="W3371">
        <v>19</v>
      </c>
    </row>
    <row r="3372" spans="1:23" x14ac:dyDescent="0.2">
      <c r="A3372">
        <v>180</v>
      </c>
      <c r="B3372" t="s">
        <v>2</v>
      </c>
      <c r="C3372" t="s">
        <v>1519</v>
      </c>
      <c r="F3372" t="b">
        <f>IF(ISBLANK(X3372), FALSE, TRUE)</f>
        <v>0</v>
      </c>
      <c r="G3372" t="s">
        <v>1521</v>
      </c>
      <c r="H3372" t="s">
        <v>54</v>
      </c>
      <c r="I3372" t="s">
        <v>1526</v>
      </c>
      <c r="J3372" t="s">
        <v>409</v>
      </c>
      <c r="L3372">
        <v>3</v>
      </c>
      <c r="M3372">
        <v>3</v>
      </c>
      <c r="N3372">
        <v>2</v>
      </c>
      <c r="Q3372" t="s">
        <v>248</v>
      </c>
      <c r="R3372" t="s">
        <v>285</v>
      </c>
      <c r="S3372" t="s">
        <v>245</v>
      </c>
      <c r="U3372" t="s">
        <v>274</v>
      </c>
      <c r="V3372" t="s">
        <v>59</v>
      </c>
      <c r="W3372">
        <v>19</v>
      </c>
    </row>
    <row r="3373" spans="1:23" x14ac:dyDescent="0.2">
      <c r="A3373">
        <v>181</v>
      </c>
      <c r="B3373" t="s">
        <v>2</v>
      </c>
      <c r="C3373" t="s">
        <v>1519</v>
      </c>
      <c r="F3373" t="b">
        <f>IF(ISBLANK(X3373), FALSE, TRUE)</f>
        <v>0</v>
      </c>
      <c r="G3373" t="s">
        <v>1522</v>
      </c>
      <c r="H3373" t="s">
        <v>54</v>
      </c>
      <c r="I3373" t="s">
        <v>1526</v>
      </c>
      <c r="J3373" t="s">
        <v>410</v>
      </c>
      <c r="K3373" t="s">
        <v>1605</v>
      </c>
      <c r="L3373">
        <v>4</v>
      </c>
      <c r="M3373">
        <v>2</v>
      </c>
      <c r="N3373">
        <v>8</v>
      </c>
      <c r="Q3373" t="s">
        <v>83</v>
      </c>
      <c r="R3373" t="s">
        <v>991</v>
      </c>
      <c r="S3373" t="s">
        <v>245</v>
      </c>
      <c r="U3373" t="s">
        <v>411</v>
      </c>
      <c r="V3373" t="s">
        <v>59</v>
      </c>
      <c r="W3373">
        <v>19</v>
      </c>
    </row>
    <row r="3374" spans="1:23" x14ac:dyDescent="0.2">
      <c r="A3374">
        <v>182</v>
      </c>
      <c r="B3374" t="s">
        <v>2</v>
      </c>
      <c r="C3374" t="s">
        <v>1519</v>
      </c>
      <c r="F3374" t="b">
        <f>IF(ISBLANK(X3374), FALSE, TRUE)</f>
        <v>0</v>
      </c>
      <c r="G3374" t="s">
        <v>1532</v>
      </c>
      <c r="H3374" t="s">
        <v>54</v>
      </c>
      <c r="I3374" t="s">
        <v>1526</v>
      </c>
      <c r="J3374" t="s">
        <v>412</v>
      </c>
      <c r="K3374" t="s">
        <v>1572</v>
      </c>
      <c r="L3374">
        <v>5</v>
      </c>
      <c r="M3374">
        <v>4</v>
      </c>
      <c r="N3374">
        <v>5</v>
      </c>
      <c r="Q3374" t="s">
        <v>83</v>
      </c>
      <c r="R3374" t="s">
        <v>250</v>
      </c>
      <c r="S3374" t="s">
        <v>245</v>
      </c>
      <c r="U3374" t="s">
        <v>268</v>
      </c>
      <c r="V3374" t="s">
        <v>59</v>
      </c>
      <c r="W3374">
        <v>19</v>
      </c>
    </row>
    <row r="3375" spans="1:23" x14ac:dyDescent="0.2">
      <c r="A3375">
        <v>183</v>
      </c>
      <c r="B3375" t="s">
        <v>2</v>
      </c>
      <c r="C3375" t="s">
        <v>1519</v>
      </c>
      <c r="F3375" t="b">
        <f>IF(ISBLANK(X3375), FALSE, TRUE)</f>
        <v>0</v>
      </c>
      <c r="G3375" t="s">
        <v>1521</v>
      </c>
      <c r="H3375" t="s">
        <v>54</v>
      </c>
      <c r="I3375" t="s">
        <v>1526</v>
      </c>
      <c r="J3375" t="s">
        <v>413</v>
      </c>
      <c r="L3375">
        <v>6</v>
      </c>
      <c r="M3375">
        <v>4</v>
      </c>
      <c r="N3375">
        <v>4</v>
      </c>
      <c r="Q3375" t="s">
        <v>83</v>
      </c>
      <c r="R3375" t="s">
        <v>250</v>
      </c>
      <c r="S3375" t="s">
        <v>245</v>
      </c>
      <c r="U3375" t="s">
        <v>268</v>
      </c>
      <c r="V3375" t="s">
        <v>59</v>
      </c>
      <c r="W3375">
        <v>19</v>
      </c>
    </row>
    <row r="3376" spans="1:23" x14ac:dyDescent="0.2">
      <c r="A3376">
        <v>184</v>
      </c>
      <c r="B3376" t="s">
        <v>2</v>
      </c>
      <c r="C3376" t="s">
        <v>1519</v>
      </c>
      <c r="F3376" t="b">
        <f>IF(ISBLANK(X3376), FALSE, TRUE)</f>
        <v>0</v>
      </c>
      <c r="G3376" t="s">
        <v>1522</v>
      </c>
      <c r="H3376" t="s">
        <v>54</v>
      </c>
      <c r="I3376" t="s">
        <v>1526</v>
      </c>
      <c r="J3376" t="s">
        <v>414</v>
      </c>
      <c r="K3376" t="s">
        <v>1573</v>
      </c>
      <c r="L3376">
        <v>6</v>
      </c>
      <c r="M3376">
        <v>5</v>
      </c>
      <c r="N3376">
        <v>6</v>
      </c>
      <c r="Q3376" t="s">
        <v>248</v>
      </c>
      <c r="R3376" t="s">
        <v>991</v>
      </c>
      <c r="S3376" t="s">
        <v>245</v>
      </c>
      <c r="U3376" t="s">
        <v>415</v>
      </c>
      <c r="V3376" t="s">
        <v>59</v>
      </c>
      <c r="W3376">
        <v>19</v>
      </c>
    </row>
    <row r="3377" spans="1:23" x14ac:dyDescent="0.2">
      <c r="A3377">
        <v>185</v>
      </c>
      <c r="B3377" t="s">
        <v>2</v>
      </c>
      <c r="C3377" t="s">
        <v>1519</v>
      </c>
      <c r="F3377" t="b">
        <f>IF(ISBLANK(X3377), FALSE, TRUE)</f>
        <v>0</v>
      </c>
      <c r="G3377" t="s">
        <v>1522</v>
      </c>
      <c r="H3377" t="s">
        <v>54</v>
      </c>
      <c r="I3377" t="s">
        <v>1526</v>
      </c>
      <c r="J3377" t="s">
        <v>416</v>
      </c>
      <c r="K3377" t="s">
        <v>1596</v>
      </c>
      <c r="L3377">
        <v>8</v>
      </c>
      <c r="M3377">
        <v>8</v>
      </c>
      <c r="N3377">
        <v>7</v>
      </c>
      <c r="Q3377" t="s">
        <v>248</v>
      </c>
      <c r="R3377" t="s">
        <v>285</v>
      </c>
      <c r="S3377" t="s">
        <v>245</v>
      </c>
      <c r="U3377" t="s">
        <v>257</v>
      </c>
      <c r="V3377" t="s">
        <v>59</v>
      </c>
      <c r="W3377">
        <v>19</v>
      </c>
    </row>
    <row r="3378" spans="1:23" x14ac:dyDescent="0.2">
      <c r="A3378">
        <v>186</v>
      </c>
      <c r="B3378" t="s">
        <v>2</v>
      </c>
      <c r="C3378" t="s">
        <v>1519</v>
      </c>
      <c r="F3378" t="b">
        <f>IF(ISBLANK(X3378), FALSE, TRUE)</f>
        <v>0</v>
      </c>
      <c r="G3378" t="s">
        <v>1532</v>
      </c>
      <c r="H3378" t="s">
        <v>54</v>
      </c>
      <c r="I3378" t="s">
        <v>1526</v>
      </c>
      <c r="J3378" t="s">
        <v>55</v>
      </c>
      <c r="L3378">
        <v>2</v>
      </c>
      <c r="R3378" t="s">
        <v>991</v>
      </c>
      <c r="S3378" t="s">
        <v>6</v>
      </c>
      <c r="U3378" t="s">
        <v>33</v>
      </c>
      <c r="V3378" t="s">
        <v>59</v>
      </c>
      <c r="W3378">
        <v>19</v>
      </c>
    </row>
    <row r="3379" spans="1:23" x14ac:dyDescent="0.2">
      <c r="A3379">
        <v>187</v>
      </c>
      <c r="B3379" t="s">
        <v>2</v>
      </c>
      <c r="C3379" t="s">
        <v>1519</v>
      </c>
      <c r="F3379" t="b">
        <f>IF(ISBLANK(X3379), FALSE, TRUE)</f>
        <v>0</v>
      </c>
      <c r="G3379" t="s">
        <v>1522</v>
      </c>
      <c r="H3379" t="s">
        <v>54</v>
      </c>
      <c r="I3379" t="s">
        <v>1526</v>
      </c>
      <c r="J3379" t="s">
        <v>56</v>
      </c>
      <c r="L3379">
        <v>7</v>
      </c>
      <c r="R3379" t="s">
        <v>991</v>
      </c>
      <c r="S3379" t="s">
        <v>6</v>
      </c>
      <c r="U3379" t="s">
        <v>57</v>
      </c>
      <c r="V3379" t="s">
        <v>59</v>
      </c>
      <c r="W3379">
        <v>19</v>
      </c>
    </row>
    <row r="3380" spans="1:23" x14ac:dyDescent="0.2">
      <c r="A3380">
        <v>188</v>
      </c>
      <c r="B3380" t="s">
        <v>2</v>
      </c>
      <c r="C3380" t="s">
        <v>1519</v>
      </c>
      <c r="F3380" t="b">
        <f>IF(ISBLANK(X3380), FALSE, TRUE)</f>
        <v>0</v>
      </c>
      <c r="G3380" t="s">
        <v>1522</v>
      </c>
      <c r="H3380" t="s">
        <v>54</v>
      </c>
      <c r="I3380" t="s">
        <v>1524</v>
      </c>
      <c r="J3380" t="s">
        <v>417</v>
      </c>
      <c r="K3380" t="s">
        <v>1597</v>
      </c>
      <c r="L3380">
        <v>1</v>
      </c>
      <c r="M3380">
        <v>1</v>
      </c>
      <c r="N3380">
        <v>3</v>
      </c>
      <c r="Q3380" t="s">
        <v>83</v>
      </c>
      <c r="R3380" t="s">
        <v>687</v>
      </c>
      <c r="S3380" t="s">
        <v>245</v>
      </c>
      <c r="U3380" t="s">
        <v>418</v>
      </c>
      <c r="V3380" t="s">
        <v>59</v>
      </c>
      <c r="W3380">
        <v>19</v>
      </c>
    </row>
    <row r="3381" spans="1:23" x14ac:dyDescent="0.2">
      <c r="A3381">
        <v>190</v>
      </c>
      <c r="B3381" t="s">
        <v>2</v>
      </c>
      <c r="C3381" t="s">
        <v>1519</v>
      </c>
      <c r="F3381" t="b">
        <f>IF(ISBLANK(X3381), FALSE, TRUE)</f>
        <v>0</v>
      </c>
      <c r="G3381" t="s">
        <v>1521</v>
      </c>
      <c r="H3381" t="s">
        <v>54</v>
      </c>
      <c r="I3381" t="s">
        <v>1524</v>
      </c>
      <c r="J3381" t="s">
        <v>420</v>
      </c>
      <c r="L3381">
        <v>2</v>
      </c>
      <c r="M3381">
        <v>3</v>
      </c>
      <c r="N3381">
        <v>2</v>
      </c>
      <c r="Q3381" t="s">
        <v>83</v>
      </c>
      <c r="R3381" t="s">
        <v>991</v>
      </c>
      <c r="S3381" t="s">
        <v>245</v>
      </c>
      <c r="U3381" t="s">
        <v>75</v>
      </c>
      <c r="V3381" t="s">
        <v>59</v>
      </c>
      <c r="W3381">
        <v>19</v>
      </c>
    </row>
    <row r="3382" spans="1:23" x14ac:dyDescent="0.2">
      <c r="A3382">
        <v>191</v>
      </c>
      <c r="B3382" t="s">
        <v>2</v>
      </c>
      <c r="C3382" t="s">
        <v>1519</v>
      </c>
      <c r="F3382" t="b">
        <f>IF(ISBLANK(X3382), FALSE, TRUE)</f>
        <v>0</v>
      </c>
      <c r="G3382" t="s">
        <v>1532</v>
      </c>
      <c r="H3382" t="s">
        <v>54</v>
      </c>
      <c r="I3382" t="s">
        <v>1524</v>
      </c>
      <c r="J3382" t="s">
        <v>421</v>
      </c>
      <c r="L3382">
        <v>2</v>
      </c>
      <c r="M3382">
        <v>1</v>
      </c>
      <c r="N3382">
        <v>1</v>
      </c>
      <c r="Q3382" t="s">
        <v>248</v>
      </c>
      <c r="R3382" t="s">
        <v>991</v>
      </c>
      <c r="S3382" t="s">
        <v>245</v>
      </c>
      <c r="U3382" t="s">
        <v>422</v>
      </c>
      <c r="V3382" t="s">
        <v>59</v>
      </c>
      <c r="W3382">
        <v>19</v>
      </c>
    </row>
    <row r="3383" spans="1:23" x14ac:dyDescent="0.2">
      <c r="A3383">
        <v>192</v>
      </c>
      <c r="B3383" t="s">
        <v>2</v>
      </c>
      <c r="C3383" t="s">
        <v>1519</v>
      </c>
      <c r="F3383" t="b">
        <f>IF(ISBLANK(X3383), FALSE, TRUE)</f>
        <v>0</v>
      </c>
      <c r="G3383" t="s">
        <v>1532</v>
      </c>
      <c r="H3383" t="s">
        <v>54</v>
      </c>
      <c r="I3383" t="s">
        <v>1524</v>
      </c>
      <c r="J3383" t="s">
        <v>423</v>
      </c>
      <c r="K3383" t="s">
        <v>1574</v>
      </c>
      <c r="L3383">
        <v>3</v>
      </c>
      <c r="M3383">
        <v>3</v>
      </c>
      <c r="N3383">
        <v>4</v>
      </c>
      <c r="Q3383" t="s">
        <v>83</v>
      </c>
      <c r="R3383" t="s">
        <v>991</v>
      </c>
      <c r="S3383" t="s">
        <v>245</v>
      </c>
      <c r="U3383" t="s">
        <v>424</v>
      </c>
      <c r="V3383" t="s">
        <v>59</v>
      </c>
      <c r="W3383">
        <v>19</v>
      </c>
    </row>
    <row r="3384" spans="1:23" x14ac:dyDescent="0.2">
      <c r="A3384">
        <v>193</v>
      </c>
      <c r="B3384" t="s">
        <v>2</v>
      </c>
      <c r="C3384" t="s">
        <v>1519</v>
      </c>
      <c r="F3384" t="b">
        <f>IF(ISBLANK(X3384), FALSE, TRUE)</f>
        <v>0</v>
      </c>
      <c r="G3384" t="s">
        <v>1516</v>
      </c>
      <c r="H3384" t="s">
        <v>54</v>
      </c>
      <c r="I3384" t="s">
        <v>1524</v>
      </c>
      <c r="J3384" t="s">
        <v>425</v>
      </c>
      <c r="K3384" t="s">
        <v>1575</v>
      </c>
      <c r="L3384">
        <v>3</v>
      </c>
      <c r="M3384">
        <v>3</v>
      </c>
      <c r="N3384">
        <v>4</v>
      </c>
      <c r="Q3384" t="s">
        <v>248</v>
      </c>
      <c r="R3384" t="s">
        <v>991</v>
      </c>
      <c r="S3384" t="s">
        <v>245</v>
      </c>
      <c r="U3384" t="s">
        <v>415</v>
      </c>
      <c r="V3384" t="s">
        <v>59</v>
      </c>
      <c r="W3384">
        <v>19</v>
      </c>
    </row>
    <row r="3385" spans="1:23" x14ac:dyDescent="0.2">
      <c r="A3385">
        <v>194</v>
      </c>
      <c r="B3385" t="s">
        <v>2</v>
      </c>
      <c r="C3385" t="s">
        <v>1519</v>
      </c>
      <c r="F3385" t="b">
        <f>IF(ISBLANK(X3385), FALSE, TRUE)</f>
        <v>0</v>
      </c>
      <c r="G3385" t="s">
        <v>1521</v>
      </c>
      <c r="H3385" t="s">
        <v>54</v>
      </c>
      <c r="I3385" t="s">
        <v>1524</v>
      </c>
      <c r="J3385" t="s">
        <v>426</v>
      </c>
      <c r="L3385">
        <v>3</v>
      </c>
      <c r="M3385">
        <v>2</v>
      </c>
      <c r="N3385">
        <v>4</v>
      </c>
      <c r="Q3385" t="s">
        <v>83</v>
      </c>
      <c r="R3385" t="s">
        <v>1994</v>
      </c>
      <c r="S3385" t="s">
        <v>245</v>
      </c>
      <c r="U3385" t="s">
        <v>254</v>
      </c>
      <c r="V3385" t="s">
        <v>59</v>
      </c>
      <c r="W3385">
        <v>19</v>
      </c>
    </row>
    <row r="3386" spans="1:23" x14ac:dyDescent="0.2">
      <c r="A3386">
        <v>195</v>
      </c>
      <c r="B3386" t="s">
        <v>2</v>
      </c>
      <c r="C3386" t="s">
        <v>1519</v>
      </c>
      <c r="F3386" t="b">
        <f>IF(ISBLANK(X3386), FALSE, TRUE)</f>
        <v>0</v>
      </c>
      <c r="G3386" t="s">
        <v>1521</v>
      </c>
      <c r="H3386" t="s">
        <v>54</v>
      </c>
      <c r="I3386" t="s">
        <v>1524</v>
      </c>
      <c r="J3386" t="s">
        <v>427</v>
      </c>
      <c r="L3386">
        <v>4</v>
      </c>
      <c r="M3386">
        <v>3</v>
      </c>
      <c r="N3386">
        <v>4</v>
      </c>
      <c r="Q3386" t="s">
        <v>248</v>
      </c>
      <c r="R3386" t="s">
        <v>250</v>
      </c>
      <c r="S3386" t="s">
        <v>245</v>
      </c>
      <c r="U3386" t="s">
        <v>319</v>
      </c>
      <c r="V3386" t="s">
        <v>59</v>
      </c>
      <c r="W3386">
        <v>19</v>
      </c>
    </row>
    <row r="3387" spans="1:23" x14ac:dyDescent="0.2">
      <c r="A3387">
        <v>196</v>
      </c>
      <c r="B3387" t="s">
        <v>2</v>
      </c>
      <c r="C3387" t="s">
        <v>1519</v>
      </c>
      <c r="F3387" t="b">
        <f>IF(ISBLANK(X3387), FALSE, TRUE)</f>
        <v>0</v>
      </c>
      <c r="G3387" t="s">
        <v>1532</v>
      </c>
      <c r="H3387" t="s">
        <v>54</v>
      </c>
      <c r="I3387" t="s">
        <v>1524</v>
      </c>
      <c r="J3387" t="s">
        <v>428</v>
      </c>
      <c r="K3387" t="s">
        <v>1576</v>
      </c>
      <c r="L3387">
        <v>5</v>
      </c>
      <c r="M3387">
        <v>3</v>
      </c>
      <c r="N3387">
        <v>6</v>
      </c>
      <c r="Q3387" t="s">
        <v>83</v>
      </c>
      <c r="R3387" t="s">
        <v>135</v>
      </c>
      <c r="S3387" t="s">
        <v>245</v>
      </c>
      <c r="U3387" t="s">
        <v>429</v>
      </c>
      <c r="V3387" t="s">
        <v>59</v>
      </c>
      <c r="W3387">
        <v>19</v>
      </c>
    </row>
    <row r="3388" spans="1:23" x14ac:dyDescent="0.2">
      <c r="A3388">
        <v>197</v>
      </c>
      <c r="B3388" t="s">
        <v>2</v>
      </c>
      <c r="C3388" t="s">
        <v>1519</v>
      </c>
      <c r="F3388" t="b">
        <f>IF(ISBLANK(X3388), FALSE, TRUE)</f>
        <v>0</v>
      </c>
      <c r="G3388" t="s">
        <v>1522</v>
      </c>
      <c r="H3388" t="s">
        <v>54</v>
      </c>
      <c r="I3388" t="s">
        <v>1524</v>
      </c>
      <c r="J3388" t="s">
        <v>430</v>
      </c>
      <c r="K3388" t="s">
        <v>1577</v>
      </c>
      <c r="L3388">
        <v>6</v>
      </c>
      <c r="M3388">
        <v>6</v>
      </c>
      <c r="N3388">
        <v>5</v>
      </c>
      <c r="Q3388" t="s">
        <v>83</v>
      </c>
      <c r="R3388" t="s">
        <v>177</v>
      </c>
      <c r="S3388" t="s">
        <v>245</v>
      </c>
      <c r="U3388" t="s">
        <v>431</v>
      </c>
      <c r="V3388" t="s">
        <v>59</v>
      </c>
      <c r="W3388">
        <v>19</v>
      </c>
    </row>
    <row r="3389" spans="1:23" x14ac:dyDescent="0.2">
      <c r="A3389">
        <v>198</v>
      </c>
      <c r="B3389" t="s">
        <v>2</v>
      </c>
      <c r="C3389" t="s">
        <v>1519</v>
      </c>
      <c r="F3389" t="b">
        <f>IF(ISBLANK(X3389), FALSE, TRUE)</f>
        <v>0</v>
      </c>
      <c r="G3389" t="s">
        <v>1522</v>
      </c>
      <c r="H3389" t="s">
        <v>54</v>
      </c>
      <c r="I3389" t="s">
        <v>1524</v>
      </c>
      <c r="J3389" t="s">
        <v>432</v>
      </c>
      <c r="K3389" t="s">
        <v>1535</v>
      </c>
      <c r="L3389">
        <v>7</v>
      </c>
      <c r="M3389">
        <v>6</v>
      </c>
      <c r="N3389">
        <v>6</v>
      </c>
      <c r="Q3389" t="s">
        <v>83</v>
      </c>
      <c r="R3389" t="s">
        <v>250</v>
      </c>
      <c r="S3389" t="s">
        <v>245</v>
      </c>
      <c r="U3389" t="s">
        <v>266</v>
      </c>
      <c r="V3389" t="s">
        <v>59</v>
      </c>
      <c r="W3389">
        <v>19</v>
      </c>
    </row>
    <row r="3390" spans="1:23" x14ac:dyDescent="0.2">
      <c r="A3390">
        <v>199</v>
      </c>
      <c r="B3390" t="s">
        <v>2</v>
      </c>
      <c r="C3390" t="s">
        <v>1519</v>
      </c>
      <c r="F3390" t="b">
        <f>IF(ISBLANK(X3390), FALSE, TRUE)</f>
        <v>0</v>
      </c>
      <c r="G3390" t="s">
        <v>1532</v>
      </c>
      <c r="H3390" t="s">
        <v>54</v>
      </c>
      <c r="I3390" t="s">
        <v>1524</v>
      </c>
      <c r="J3390" t="s">
        <v>58</v>
      </c>
      <c r="L3390">
        <v>2</v>
      </c>
      <c r="R3390" t="s">
        <v>991</v>
      </c>
      <c r="S3390" t="s">
        <v>6</v>
      </c>
      <c r="U3390" t="s">
        <v>57</v>
      </c>
      <c r="V3390" t="s">
        <v>59</v>
      </c>
      <c r="W3390">
        <v>19</v>
      </c>
    </row>
    <row r="3391" spans="1:23" x14ac:dyDescent="0.2">
      <c r="A3391">
        <v>200</v>
      </c>
      <c r="B3391" t="s">
        <v>2</v>
      </c>
      <c r="C3391" t="s">
        <v>1519</v>
      </c>
      <c r="F3391" t="b">
        <f>IF(ISBLANK(X3391), FALSE, TRUE)</f>
        <v>0</v>
      </c>
      <c r="G3391" t="s">
        <v>1522</v>
      </c>
      <c r="H3391" t="s">
        <v>54</v>
      </c>
      <c r="I3391" t="s">
        <v>1524</v>
      </c>
      <c r="J3391" t="s">
        <v>59</v>
      </c>
      <c r="L3391">
        <v>2</v>
      </c>
      <c r="R3391" t="s">
        <v>991</v>
      </c>
      <c r="S3391" t="s">
        <v>6</v>
      </c>
      <c r="U3391" t="s">
        <v>41</v>
      </c>
      <c r="V3391" t="s">
        <v>59</v>
      </c>
      <c r="W3391">
        <v>19</v>
      </c>
    </row>
    <row r="3392" spans="1:23" x14ac:dyDescent="0.2">
      <c r="A3392">
        <v>201</v>
      </c>
      <c r="B3392" t="s">
        <v>2</v>
      </c>
      <c r="C3392" t="s">
        <v>1519</v>
      </c>
      <c r="F3392" t="b">
        <f>IF(ISBLANK(X3392), FALSE, TRUE)</f>
        <v>0</v>
      </c>
      <c r="G3392" t="s">
        <v>1522</v>
      </c>
      <c r="H3392" t="s">
        <v>54</v>
      </c>
      <c r="I3392" t="s">
        <v>54</v>
      </c>
      <c r="J3392" t="s">
        <v>433</v>
      </c>
      <c r="K3392" t="s">
        <v>1599</v>
      </c>
      <c r="L3392">
        <v>3</v>
      </c>
      <c r="M3392">
        <v>3</v>
      </c>
      <c r="N3392">
        <v>3</v>
      </c>
      <c r="Q3392" t="s">
        <v>83</v>
      </c>
      <c r="R3392" t="s">
        <v>991</v>
      </c>
      <c r="S3392" t="s">
        <v>245</v>
      </c>
      <c r="U3392" t="s">
        <v>434</v>
      </c>
      <c r="V3392" t="s">
        <v>59</v>
      </c>
      <c r="W3392">
        <v>19</v>
      </c>
    </row>
    <row r="3393" spans="1:23" x14ac:dyDescent="0.2">
      <c r="A3393">
        <v>202</v>
      </c>
      <c r="B3393" t="s">
        <v>2</v>
      </c>
      <c r="C3393" t="s">
        <v>1519</v>
      </c>
      <c r="F3393" t="b">
        <f>IF(ISBLANK(X3393), FALSE, TRUE)</f>
        <v>0</v>
      </c>
      <c r="G3393" t="s">
        <v>1532</v>
      </c>
      <c r="H3393" t="s">
        <v>54</v>
      </c>
      <c r="I3393" t="s">
        <v>54</v>
      </c>
      <c r="J3393" t="s">
        <v>435</v>
      </c>
      <c r="L3393">
        <v>5</v>
      </c>
      <c r="M3393">
        <v>3</v>
      </c>
      <c r="N3393">
        <v>5</v>
      </c>
      <c r="Q3393" t="s">
        <v>83</v>
      </c>
      <c r="R3393" t="s">
        <v>991</v>
      </c>
      <c r="S3393" t="s">
        <v>245</v>
      </c>
      <c r="U3393" t="s">
        <v>160</v>
      </c>
      <c r="V3393" t="s">
        <v>59</v>
      </c>
      <c r="W3393">
        <v>19</v>
      </c>
    </row>
    <row r="3394" spans="1:23" x14ac:dyDescent="0.2">
      <c r="A3394">
        <v>203</v>
      </c>
      <c r="B3394" t="s">
        <v>2</v>
      </c>
      <c r="C3394" t="s">
        <v>1519</v>
      </c>
      <c r="F3394" t="b">
        <f>IF(ISBLANK(X3394), FALSE, TRUE)</f>
        <v>0</v>
      </c>
      <c r="G3394" t="s">
        <v>1516</v>
      </c>
      <c r="H3394" t="s">
        <v>54</v>
      </c>
      <c r="I3394" t="s">
        <v>54</v>
      </c>
      <c r="J3394" t="s">
        <v>54</v>
      </c>
      <c r="L3394">
        <v>4</v>
      </c>
      <c r="R3394" t="s">
        <v>991</v>
      </c>
      <c r="S3394" t="s">
        <v>6</v>
      </c>
      <c r="U3394" t="s">
        <v>7</v>
      </c>
      <c r="V3394" t="s">
        <v>59</v>
      </c>
      <c r="W3394">
        <v>19</v>
      </c>
    </row>
    <row r="3395" spans="1:23" x14ac:dyDescent="0.2">
      <c r="A3395">
        <v>204</v>
      </c>
      <c r="B3395" t="s">
        <v>2</v>
      </c>
      <c r="C3395" t="s">
        <v>1519</v>
      </c>
      <c r="F3395" t="b">
        <f>IF(ISBLANK(X3395), FALSE, TRUE)</f>
        <v>0</v>
      </c>
      <c r="G3395" t="s">
        <v>1532</v>
      </c>
      <c r="H3395" t="s">
        <v>54</v>
      </c>
      <c r="I3395" t="s">
        <v>991</v>
      </c>
      <c r="J3395" t="s">
        <v>436</v>
      </c>
      <c r="K3395" t="s">
        <v>1549</v>
      </c>
      <c r="L3395">
        <v>1</v>
      </c>
      <c r="M3395">
        <v>3</v>
      </c>
      <c r="N3395">
        <v>1</v>
      </c>
      <c r="Q3395" t="s">
        <v>83</v>
      </c>
      <c r="R3395" t="s">
        <v>991</v>
      </c>
      <c r="S3395" t="s">
        <v>245</v>
      </c>
      <c r="U3395" t="s">
        <v>268</v>
      </c>
      <c r="V3395" t="s">
        <v>59</v>
      </c>
      <c r="W3395">
        <v>19</v>
      </c>
    </row>
    <row r="3396" spans="1:23" x14ac:dyDescent="0.2">
      <c r="A3396">
        <v>205</v>
      </c>
      <c r="B3396" t="s">
        <v>2</v>
      </c>
      <c r="C3396" t="s">
        <v>1519</v>
      </c>
      <c r="F3396" t="b">
        <f>IF(ISBLANK(X3396), FALSE, TRUE)</f>
        <v>0</v>
      </c>
      <c r="G3396" t="s">
        <v>1521</v>
      </c>
      <c r="H3396" t="s">
        <v>54</v>
      </c>
      <c r="I3396" t="s">
        <v>991</v>
      </c>
      <c r="J3396" t="s">
        <v>437</v>
      </c>
      <c r="L3396">
        <v>1</v>
      </c>
      <c r="M3396">
        <v>2</v>
      </c>
      <c r="N3396">
        <v>1</v>
      </c>
      <c r="Q3396" t="s">
        <v>83</v>
      </c>
      <c r="R3396" t="s">
        <v>177</v>
      </c>
      <c r="S3396" t="s">
        <v>245</v>
      </c>
      <c r="U3396" t="s">
        <v>438</v>
      </c>
      <c r="V3396" t="s">
        <v>59</v>
      </c>
      <c r="W3396">
        <v>19</v>
      </c>
    </row>
    <row r="3397" spans="1:23" x14ac:dyDescent="0.2">
      <c r="A3397">
        <v>206</v>
      </c>
      <c r="B3397" t="s">
        <v>2</v>
      </c>
      <c r="C3397" t="s">
        <v>1519</v>
      </c>
      <c r="F3397" t="b">
        <f>IF(ISBLANK(X3397), FALSE, TRUE)</f>
        <v>0</v>
      </c>
      <c r="G3397" t="s">
        <v>1521</v>
      </c>
      <c r="H3397" t="s">
        <v>54</v>
      </c>
      <c r="I3397" t="s">
        <v>991</v>
      </c>
      <c r="J3397" t="s">
        <v>439</v>
      </c>
      <c r="L3397">
        <v>1</v>
      </c>
      <c r="M3397">
        <v>1</v>
      </c>
      <c r="N3397">
        <v>2</v>
      </c>
      <c r="Q3397" t="s">
        <v>248</v>
      </c>
      <c r="R3397" t="s">
        <v>991</v>
      </c>
      <c r="S3397" t="s">
        <v>245</v>
      </c>
      <c r="U3397" t="s">
        <v>309</v>
      </c>
      <c r="V3397" t="s">
        <v>59</v>
      </c>
      <c r="W3397">
        <v>19</v>
      </c>
    </row>
    <row r="3398" spans="1:23" x14ac:dyDescent="0.2">
      <c r="A3398">
        <v>207</v>
      </c>
      <c r="B3398" t="s">
        <v>2</v>
      </c>
      <c r="C3398" t="s">
        <v>1519</v>
      </c>
      <c r="F3398" t="b">
        <f>IF(ISBLANK(X3398), FALSE, TRUE)</f>
        <v>0</v>
      </c>
      <c r="G3398" t="s">
        <v>1521</v>
      </c>
      <c r="H3398" t="s">
        <v>54</v>
      </c>
      <c r="I3398" t="s">
        <v>991</v>
      </c>
      <c r="J3398" t="s">
        <v>440</v>
      </c>
      <c r="L3398">
        <v>2</v>
      </c>
      <c r="M3398">
        <v>2</v>
      </c>
      <c r="N3398">
        <v>2</v>
      </c>
      <c r="Q3398" t="s">
        <v>83</v>
      </c>
      <c r="R3398" t="s">
        <v>285</v>
      </c>
      <c r="S3398" t="s">
        <v>245</v>
      </c>
      <c r="U3398" t="s">
        <v>266</v>
      </c>
      <c r="V3398" t="s">
        <v>59</v>
      </c>
      <c r="W3398">
        <v>19</v>
      </c>
    </row>
    <row r="3399" spans="1:23" x14ac:dyDescent="0.2">
      <c r="A3399">
        <v>208</v>
      </c>
      <c r="B3399" t="s">
        <v>2</v>
      </c>
      <c r="C3399" t="s">
        <v>1519</v>
      </c>
      <c r="F3399" t="b">
        <f>IF(ISBLANK(X3399), FALSE, TRUE)</f>
        <v>0</v>
      </c>
      <c r="G3399" t="s">
        <v>1521</v>
      </c>
      <c r="H3399" t="s">
        <v>54</v>
      </c>
      <c r="I3399" t="s">
        <v>991</v>
      </c>
      <c r="J3399" t="s">
        <v>441</v>
      </c>
      <c r="L3399">
        <v>2</v>
      </c>
      <c r="M3399">
        <v>1</v>
      </c>
      <c r="N3399">
        <v>3</v>
      </c>
      <c r="Q3399" t="s">
        <v>248</v>
      </c>
      <c r="R3399" t="s">
        <v>687</v>
      </c>
      <c r="S3399" t="s">
        <v>245</v>
      </c>
      <c r="U3399" t="s">
        <v>309</v>
      </c>
      <c r="V3399" t="s">
        <v>59</v>
      </c>
      <c r="W3399">
        <v>19</v>
      </c>
    </row>
    <row r="3400" spans="1:23" x14ac:dyDescent="0.2">
      <c r="A3400">
        <v>209</v>
      </c>
      <c r="B3400" t="s">
        <v>2</v>
      </c>
      <c r="C3400" t="s">
        <v>1519</v>
      </c>
      <c r="F3400" t="b">
        <f>IF(ISBLANK(X3400), FALSE, TRUE)</f>
        <v>0</v>
      </c>
      <c r="G3400" t="s">
        <v>1532</v>
      </c>
      <c r="H3400" t="s">
        <v>54</v>
      </c>
      <c r="I3400" t="s">
        <v>991</v>
      </c>
      <c r="J3400" t="s">
        <v>442</v>
      </c>
      <c r="L3400">
        <v>2</v>
      </c>
      <c r="M3400">
        <v>2</v>
      </c>
      <c r="N3400">
        <v>4</v>
      </c>
      <c r="Q3400" t="s">
        <v>248</v>
      </c>
      <c r="R3400" t="s">
        <v>687</v>
      </c>
      <c r="S3400" t="s">
        <v>245</v>
      </c>
      <c r="U3400" t="s">
        <v>407</v>
      </c>
      <c r="V3400" t="s">
        <v>59</v>
      </c>
      <c r="W3400">
        <v>19</v>
      </c>
    </row>
    <row r="3401" spans="1:23" x14ac:dyDescent="0.2">
      <c r="A3401">
        <v>210</v>
      </c>
      <c r="B3401" t="s">
        <v>2</v>
      </c>
      <c r="C3401" t="s">
        <v>1519</v>
      </c>
      <c r="F3401" t="b">
        <f>IF(ISBLANK(X3401), FALSE, TRUE)</f>
        <v>0</v>
      </c>
      <c r="G3401" t="s">
        <v>1521</v>
      </c>
      <c r="H3401" t="s">
        <v>54</v>
      </c>
      <c r="I3401" t="s">
        <v>991</v>
      </c>
      <c r="J3401" t="s">
        <v>443</v>
      </c>
      <c r="L3401">
        <v>3</v>
      </c>
      <c r="M3401">
        <v>4</v>
      </c>
      <c r="N3401">
        <v>3</v>
      </c>
      <c r="Q3401" t="s">
        <v>83</v>
      </c>
      <c r="R3401" t="s">
        <v>991</v>
      </c>
      <c r="S3401" t="s">
        <v>245</v>
      </c>
      <c r="U3401" t="s">
        <v>160</v>
      </c>
      <c r="V3401" t="s">
        <v>59</v>
      </c>
      <c r="W3401">
        <v>19</v>
      </c>
    </row>
    <row r="3402" spans="1:23" x14ac:dyDescent="0.2">
      <c r="A3402">
        <v>211</v>
      </c>
      <c r="B3402" t="s">
        <v>2</v>
      </c>
      <c r="C3402" t="s">
        <v>1519</v>
      </c>
      <c r="F3402" t="b">
        <f>IF(ISBLANK(X3402), FALSE, TRUE)</f>
        <v>0</v>
      </c>
      <c r="G3402" t="s">
        <v>1521</v>
      </c>
      <c r="H3402" t="s">
        <v>54</v>
      </c>
      <c r="I3402" t="s">
        <v>991</v>
      </c>
      <c r="J3402" t="s">
        <v>444</v>
      </c>
      <c r="L3402">
        <v>4</v>
      </c>
      <c r="M3402">
        <v>4</v>
      </c>
      <c r="N3402">
        <v>4</v>
      </c>
      <c r="Q3402" t="s">
        <v>83</v>
      </c>
      <c r="R3402" t="s">
        <v>135</v>
      </c>
      <c r="S3402" t="s">
        <v>245</v>
      </c>
      <c r="U3402" t="s">
        <v>266</v>
      </c>
      <c r="V3402" t="s">
        <v>59</v>
      </c>
      <c r="W3402">
        <v>19</v>
      </c>
    </row>
    <row r="3403" spans="1:23" x14ac:dyDescent="0.2">
      <c r="A3403">
        <v>212</v>
      </c>
      <c r="B3403" t="s">
        <v>2</v>
      </c>
      <c r="C3403" t="s">
        <v>1519</v>
      </c>
      <c r="F3403" t="b">
        <f>IF(ISBLANK(X3403), FALSE, TRUE)</f>
        <v>0</v>
      </c>
      <c r="G3403" t="s">
        <v>1522</v>
      </c>
      <c r="H3403" t="s">
        <v>54</v>
      </c>
      <c r="I3403" t="s">
        <v>991</v>
      </c>
      <c r="J3403" t="s">
        <v>445</v>
      </c>
      <c r="L3403">
        <v>4</v>
      </c>
      <c r="M3403">
        <v>3</v>
      </c>
      <c r="N3403">
        <v>4</v>
      </c>
      <c r="Q3403" t="s">
        <v>248</v>
      </c>
      <c r="R3403" t="s">
        <v>991</v>
      </c>
      <c r="S3403" t="s">
        <v>245</v>
      </c>
      <c r="U3403" t="s">
        <v>407</v>
      </c>
      <c r="V3403" t="s">
        <v>59</v>
      </c>
      <c r="W3403">
        <v>19</v>
      </c>
    </row>
    <row r="3404" spans="1:23" x14ac:dyDescent="0.2">
      <c r="A3404">
        <v>213</v>
      </c>
      <c r="B3404" t="s">
        <v>2</v>
      </c>
      <c r="C3404" t="s">
        <v>1519</v>
      </c>
      <c r="F3404" t="b">
        <f>IF(ISBLANK(X3404), FALSE, TRUE)</f>
        <v>0</v>
      </c>
      <c r="G3404" t="s">
        <v>1521</v>
      </c>
      <c r="H3404" t="s">
        <v>54</v>
      </c>
      <c r="I3404" t="s">
        <v>991</v>
      </c>
      <c r="J3404" t="s">
        <v>446</v>
      </c>
      <c r="L3404">
        <v>5</v>
      </c>
      <c r="M3404">
        <v>5</v>
      </c>
      <c r="N3404">
        <v>4</v>
      </c>
      <c r="Q3404" t="s">
        <v>83</v>
      </c>
      <c r="R3404" t="s">
        <v>250</v>
      </c>
      <c r="S3404" t="s">
        <v>245</v>
      </c>
      <c r="U3404" t="s">
        <v>266</v>
      </c>
      <c r="V3404" t="s">
        <v>59</v>
      </c>
      <c r="W3404">
        <v>19</v>
      </c>
    </row>
    <row r="3405" spans="1:23" x14ac:dyDescent="0.2">
      <c r="A3405">
        <v>214</v>
      </c>
      <c r="B3405" t="s">
        <v>2</v>
      </c>
      <c r="C3405" t="s">
        <v>1519</v>
      </c>
      <c r="F3405" t="b">
        <f>IF(ISBLANK(X3405), FALSE, TRUE)</f>
        <v>0</v>
      </c>
      <c r="G3405" t="s">
        <v>1532</v>
      </c>
      <c r="H3405" t="s">
        <v>54</v>
      </c>
      <c r="I3405" t="s">
        <v>991</v>
      </c>
      <c r="J3405" t="s">
        <v>932</v>
      </c>
      <c r="L3405">
        <v>1</v>
      </c>
      <c r="O3405">
        <v>1</v>
      </c>
      <c r="P3405">
        <v>1</v>
      </c>
      <c r="R3405" t="s">
        <v>991</v>
      </c>
      <c r="S3405" t="s">
        <v>915</v>
      </c>
      <c r="U3405" t="s">
        <v>933</v>
      </c>
      <c r="V3405" t="s">
        <v>59</v>
      </c>
      <c r="W3405">
        <v>19</v>
      </c>
    </row>
    <row r="3406" spans="1:23" x14ac:dyDescent="0.2">
      <c r="A3406">
        <v>215</v>
      </c>
      <c r="B3406" t="s">
        <v>2</v>
      </c>
      <c r="C3406" t="s">
        <v>1519</v>
      </c>
      <c r="F3406" t="b">
        <f>IF(ISBLANK(X3406), FALSE, TRUE)</f>
        <v>0</v>
      </c>
      <c r="G3406" t="s">
        <v>1521</v>
      </c>
      <c r="H3406" t="s">
        <v>54</v>
      </c>
      <c r="I3406" t="s">
        <v>991</v>
      </c>
      <c r="J3406" t="s">
        <v>934</v>
      </c>
      <c r="L3406">
        <v>1</v>
      </c>
      <c r="O3406">
        <v>1</v>
      </c>
      <c r="P3406">
        <v>1</v>
      </c>
      <c r="R3406" t="s">
        <v>991</v>
      </c>
      <c r="S3406" t="s">
        <v>915</v>
      </c>
      <c r="U3406" t="s">
        <v>148</v>
      </c>
      <c r="V3406" t="s">
        <v>59</v>
      </c>
      <c r="W3406">
        <v>19</v>
      </c>
    </row>
    <row r="3407" spans="1:23" x14ac:dyDescent="0.2">
      <c r="A3407">
        <v>216</v>
      </c>
      <c r="B3407" t="s">
        <v>2</v>
      </c>
      <c r="C3407" t="s">
        <v>1519</v>
      </c>
      <c r="F3407" t="b">
        <f>IF(ISBLANK(X3407), FALSE, TRUE)</f>
        <v>0</v>
      </c>
      <c r="G3407" t="s">
        <v>1521</v>
      </c>
      <c r="H3407" t="s">
        <v>54</v>
      </c>
      <c r="I3407" t="s">
        <v>991</v>
      </c>
      <c r="J3407" t="s">
        <v>60</v>
      </c>
      <c r="L3407">
        <v>1</v>
      </c>
      <c r="R3407" t="s">
        <v>991</v>
      </c>
      <c r="S3407" t="s">
        <v>6</v>
      </c>
      <c r="U3407" t="s">
        <v>19</v>
      </c>
      <c r="V3407" t="s">
        <v>59</v>
      </c>
      <c r="W3407">
        <v>19</v>
      </c>
    </row>
    <row r="3408" spans="1:23" x14ac:dyDescent="0.2">
      <c r="A3408">
        <v>217</v>
      </c>
      <c r="B3408" t="s">
        <v>2</v>
      </c>
      <c r="C3408" t="s">
        <v>1519</v>
      </c>
      <c r="F3408" t="b">
        <f>IF(ISBLANK(X3408), FALSE, TRUE)</f>
        <v>0</v>
      </c>
      <c r="G3408" t="s">
        <v>1532</v>
      </c>
      <c r="H3408" t="s">
        <v>54</v>
      </c>
      <c r="I3408" t="s">
        <v>991</v>
      </c>
      <c r="J3408" t="s">
        <v>61</v>
      </c>
      <c r="L3408">
        <v>1</v>
      </c>
      <c r="R3408" t="s">
        <v>991</v>
      </c>
      <c r="S3408" t="s">
        <v>6</v>
      </c>
      <c r="U3408" t="s">
        <v>57</v>
      </c>
      <c r="V3408" t="s">
        <v>59</v>
      </c>
      <c r="W3408">
        <v>19</v>
      </c>
    </row>
    <row r="3409" spans="1:23" x14ac:dyDescent="0.2">
      <c r="A3409">
        <v>218</v>
      </c>
      <c r="B3409" t="s">
        <v>2</v>
      </c>
      <c r="C3409" t="s">
        <v>1519</v>
      </c>
      <c r="F3409" t="b">
        <f>IF(ISBLANK(X3409), FALSE, TRUE)</f>
        <v>0</v>
      </c>
      <c r="G3409" t="s">
        <v>1521</v>
      </c>
      <c r="H3409" t="s">
        <v>54</v>
      </c>
      <c r="I3409" t="s">
        <v>991</v>
      </c>
      <c r="J3409" t="s">
        <v>62</v>
      </c>
      <c r="L3409">
        <v>2</v>
      </c>
      <c r="R3409" t="s">
        <v>991</v>
      </c>
      <c r="S3409" t="s">
        <v>6</v>
      </c>
      <c r="U3409" t="s">
        <v>57</v>
      </c>
      <c r="V3409" t="s">
        <v>59</v>
      </c>
      <c r="W3409">
        <v>19</v>
      </c>
    </row>
    <row r="3410" spans="1:23" x14ac:dyDescent="0.2">
      <c r="A3410">
        <v>219</v>
      </c>
      <c r="B3410" t="s">
        <v>2</v>
      </c>
      <c r="C3410" t="s">
        <v>1519</v>
      </c>
      <c r="F3410" t="b">
        <f>IF(ISBLANK(X3410), FALSE, TRUE)</f>
        <v>0</v>
      </c>
      <c r="G3410" t="s">
        <v>1522</v>
      </c>
      <c r="H3410" t="s">
        <v>54</v>
      </c>
      <c r="I3410" t="s">
        <v>991</v>
      </c>
      <c r="J3410" t="s">
        <v>63</v>
      </c>
      <c r="L3410">
        <v>2</v>
      </c>
      <c r="R3410" t="s">
        <v>991</v>
      </c>
      <c r="S3410" t="s">
        <v>6</v>
      </c>
      <c r="U3410" t="s">
        <v>57</v>
      </c>
      <c r="V3410" t="s">
        <v>59</v>
      </c>
      <c r="W3410">
        <v>19</v>
      </c>
    </row>
    <row r="3411" spans="1:23" x14ac:dyDescent="0.2">
      <c r="A3411">
        <v>220</v>
      </c>
      <c r="B3411" t="s">
        <v>2</v>
      </c>
      <c r="C3411" t="s">
        <v>1519</v>
      </c>
      <c r="F3411" t="b">
        <f>IF(ISBLANK(X3411), FALSE, TRUE)</f>
        <v>0</v>
      </c>
      <c r="G3411" t="s">
        <v>1521</v>
      </c>
      <c r="H3411" t="s">
        <v>54</v>
      </c>
      <c r="I3411" t="s">
        <v>991</v>
      </c>
      <c r="J3411" t="s">
        <v>64</v>
      </c>
      <c r="L3411">
        <v>2</v>
      </c>
      <c r="R3411" t="s">
        <v>991</v>
      </c>
      <c r="S3411" t="s">
        <v>6</v>
      </c>
      <c r="U3411" t="s">
        <v>19</v>
      </c>
      <c r="V3411" t="s">
        <v>59</v>
      </c>
      <c r="W3411">
        <v>19</v>
      </c>
    </row>
    <row r="3412" spans="1:23" x14ac:dyDescent="0.2">
      <c r="A3412">
        <v>221</v>
      </c>
      <c r="B3412" t="s">
        <v>2</v>
      </c>
      <c r="C3412" t="s">
        <v>1519</v>
      </c>
      <c r="F3412" t="b">
        <f>IF(ISBLANK(X3412), FALSE, TRUE)</f>
        <v>0</v>
      </c>
      <c r="G3412" t="s">
        <v>1532</v>
      </c>
      <c r="H3412" t="s">
        <v>54</v>
      </c>
      <c r="I3412" t="s">
        <v>991</v>
      </c>
      <c r="J3412" t="s">
        <v>65</v>
      </c>
      <c r="L3412">
        <v>3</v>
      </c>
      <c r="R3412" t="s">
        <v>991</v>
      </c>
      <c r="S3412" t="s">
        <v>6</v>
      </c>
      <c r="U3412" t="s">
        <v>19</v>
      </c>
      <c r="V3412" t="s">
        <v>59</v>
      </c>
      <c r="W3412">
        <v>19</v>
      </c>
    </row>
    <row r="3413" spans="1:23" x14ac:dyDescent="0.2">
      <c r="A3413">
        <v>222</v>
      </c>
      <c r="B3413" t="s">
        <v>2</v>
      </c>
      <c r="C3413" t="s">
        <v>1519</v>
      </c>
      <c r="F3413" t="b">
        <f>IF(ISBLANK(X3413), FALSE, TRUE)</f>
        <v>0</v>
      </c>
      <c r="G3413" t="s">
        <v>1521</v>
      </c>
      <c r="H3413" t="s">
        <v>54</v>
      </c>
      <c r="I3413" t="s">
        <v>991</v>
      </c>
      <c r="J3413" t="s">
        <v>66</v>
      </c>
      <c r="L3413">
        <v>3</v>
      </c>
      <c r="R3413" t="s">
        <v>991</v>
      </c>
      <c r="S3413" t="s">
        <v>6</v>
      </c>
      <c r="U3413" t="s">
        <v>57</v>
      </c>
      <c r="V3413" t="s">
        <v>59</v>
      </c>
      <c r="W3413">
        <v>19</v>
      </c>
    </row>
    <row r="3414" spans="1:23" x14ac:dyDescent="0.2">
      <c r="A3414">
        <v>223</v>
      </c>
      <c r="B3414" t="s">
        <v>2</v>
      </c>
      <c r="C3414" t="s">
        <v>1519</v>
      </c>
      <c r="F3414" t="b">
        <f>IF(ISBLANK(X3414), FALSE, TRUE)</f>
        <v>0</v>
      </c>
      <c r="G3414" t="s">
        <v>1522</v>
      </c>
      <c r="H3414" t="s">
        <v>54</v>
      </c>
      <c r="I3414" t="s">
        <v>991</v>
      </c>
      <c r="J3414" t="s">
        <v>67</v>
      </c>
      <c r="L3414">
        <v>4</v>
      </c>
      <c r="R3414" t="s">
        <v>991</v>
      </c>
      <c r="S3414" t="s">
        <v>6</v>
      </c>
      <c r="U3414" t="s">
        <v>68</v>
      </c>
      <c r="V3414" t="s">
        <v>59</v>
      </c>
      <c r="W3414">
        <v>19</v>
      </c>
    </row>
    <row r="3415" spans="1:23" x14ac:dyDescent="0.2">
      <c r="A3415">
        <v>224</v>
      </c>
      <c r="B3415" t="s">
        <v>2</v>
      </c>
      <c r="C3415" t="s">
        <v>1519</v>
      </c>
      <c r="F3415" t="b">
        <f>IF(ISBLANK(X3415), FALSE, TRUE)</f>
        <v>0</v>
      </c>
      <c r="G3415" t="s">
        <v>1516</v>
      </c>
      <c r="H3415" t="s">
        <v>54</v>
      </c>
      <c r="I3415" t="s">
        <v>991</v>
      </c>
      <c r="J3415" t="s">
        <v>69</v>
      </c>
      <c r="L3415">
        <v>6</v>
      </c>
      <c r="R3415" t="s">
        <v>991</v>
      </c>
      <c r="S3415" t="s">
        <v>6</v>
      </c>
      <c r="U3415" t="s">
        <v>68</v>
      </c>
      <c r="V3415" t="s">
        <v>59</v>
      </c>
      <c r="W3415">
        <v>19</v>
      </c>
    </row>
    <row r="3416" spans="1:23" x14ac:dyDescent="0.2">
      <c r="A3416">
        <v>225</v>
      </c>
      <c r="B3416" t="s">
        <v>2</v>
      </c>
      <c r="C3416" t="s">
        <v>1519</v>
      </c>
      <c r="F3416" t="b">
        <f>IF(ISBLANK(X3416), FALSE, TRUE)</f>
        <v>0</v>
      </c>
      <c r="G3416" t="s">
        <v>1521</v>
      </c>
      <c r="H3416" t="s">
        <v>4</v>
      </c>
      <c r="I3416" t="s">
        <v>991</v>
      </c>
      <c r="J3416" t="s">
        <v>447</v>
      </c>
      <c r="L3416">
        <v>1</v>
      </c>
      <c r="M3416">
        <v>2</v>
      </c>
      <c r="N3416">
        <v>1</v>
      </c>
      <c r="Q3416" t="s">
        <v>248</v>
      </c>
      <c r="R3416" t="s">
        <v>991</v>
      </c>
      <c r="S3416" t="s">
        <v>245</v>
      </c>
      <c r="U3416" t="s">
        <v>274</v>
      </c>
      <c r="V3416" t="s">
        <v>59</v>
      </c>
      <c r="W3416">
        <v>19</v>
      </c>
    </row>
    <row r="3417" spans="1:23" x14ac:dyDescent="0.2">
      <c r="A3417">
        <v>227</v>
      </c>
      <c r="B3417" t="s">
        <v>2</v>
      </c>
      <c r="C3417" t="s">
        <v>1519</v>
      </c>
      <c r="F3417" t="b">
        <f>IF(ISBLANK(X3417), FALSE, TRUE)</f>
        <v>0</v>
      </c>
      <c r="G3417" t="s">
        <v>1521</v>
      </c>
      <c r="H3417" t="s">
        <v>4</v>
      </c>
      <c r="I3417" t="s">
        <v>991</v>
      </c>
      <c r="J3417" t="s">
        <v>449</v>
      </c>
      <c r="L3417">
        <v>2</v>
      </c>
      <c r="M3417">
        <v>2</v>
      </c>
      <c r="N3417">
        <v>2</v>
      </c>
      <c r="Q3417" t="s">
        <v>83</v>
      </c>
      <c r="R3417" t="s">
        <v>991</v>
      </c>
      <c r="S3417" t="s">
        <v>245</v>
      </c>
      <c r="U3417" t="s">
        <v>276</v>
      </c>
      <c r="V3417" t="s">
        <v>59</v>
      </c>
      <c r="W3417">
        <v>19</v>
      </c>
    </row>
    <row r="3418" spans="1:23" x14ac:dyDescent="0.2">
      <c r="A3418">
        <v>228</v>
      </c>
      <c r="B3418" t="s">
        <v>2</v>
      </c>
      <c r="C3418" t="s">
        <v>1519</v>
      </c>
      <c r="F3418" t="b">
        <f>IF(ISBLANK(X3418), FALSE, TRUE)</f>
        <v>0</v>
      </c>
      <c r="G3418" t="s">
        <v>1521</v>
      </c>
      <c r="H3418" t="s">
        <v>4</v>
      </c>
      <c r="I3418" t="s">
        <v>991</v>
      </c>
      <c r="J3418" t="s">
        <v>450</v>
      </c>
      <c r="L3418">
        <v>2</v>
      </c>
      <c r="M3418">
        <v>3</v>
      </c>
      <c r="N3418">
        <v>2</v>
      </c>
      <c r="Q3418" t="s">
        <v>83</v>
      </c>
      <c r="R3418" t="s">
        <v>991</v>
      </c>
      <c r="S3418" t="s">
        <v>245</v>
      </c>
      <c r="U3418" t="s">
        <v>451</v>
      </c>
      <c r="V3418" t="s">
        <v>59</v>
      </c>
      <c r="W3418">
        <v>19</v>
      </c>
    </row>
    <row r="3419" spans="1:23" x14ac:dyDescent="0.2">
      <c r="A3419">
        <v>229</v>
      </c>
      <c r="B3419" t="s">
        <v>2</v>
      </c>
      <c r="C3419" t="s">
        <v>1519</v>
      </c>
      <c r="F3419" t="b">
        <f>IF(ISBLANK(X3419), FALSE, TRUE)</f>
        <v>0</v>
      </c>
      <c r="G3419" t="s">
        <v>1521</v>
      </c>
      <c r="H3419" t="s">
        <v>4</v>
      </c>
      <c r="I3419" t="s">
        <v>991</v>
      </c>
      <c r="J3419" t="s">
        <v>452</v>
      </c>
      <c r="L3419">
        <v>3</v>
      </c>
      <c r="M3419">
        <v>3</v>
      </c>
      <c r="N3419">
        <v>3</v>
      </c>
      <c r="Q3419" t="s">
        <v>83</v>
      </c>
      <c r="R3419" t="s">
        <v>135</v>
      </c>
      <c r="S3419" t="s">
        <v>245</v>
      </c>
      <c r="U3419" t="s">
        <v>276</v>
      </c>
      <c r="V3419" t="s">
        <v>59</v>
      </c>
      <c r="W3419">
        <v>19</v>
      </c>
    </row>
    <row r="3420" spans="1:23" x14ac:dyDescent="0.2">
      <c r="A3420">
        <v>230</v>
      </c>
      <c r="B3420" t="s">
        <v>2</v>
      </c>
      <c r="C3420" t="s">
        <v>1519</v>
      </c>
      <c r="F3420" t="b">
        <f>IF(ISBLANK(X3420), FALSE, TRUE)</f>
        <v>0</v>
      </c>
      <c r="G3420" t="s">
        <v>1532</v>
      </c>
      <c r="H3420" t="s">
        <v>4</v>
      </c>
      <c r="I3420" t="s">
        <v>991</v>
      </c>
      <c r="J3420" t="s">
        <v>453</v>
      </c>
      <c r="K3420" t="s">
        <v>1537</v>
      </c>
      <c r="L3420">
        <v>3</v>
      </c>
      <c r="M3420">
        <v>3</v>
      </c>
      <c r="N3420">
        <v>3</v>
      </c>
      <c r="Q3420" t="s">
        <v>83</v>
      </c>
      <c r="R3420" t="s">
        <v>991</v>
      </c>
      <c r="S3420" t="s">
        <v>245</v>
      </c>
      <c r="U3420" t="s">
        <v>280</v>
      </c>
      <c r="V3420" t="s">
        <v>59</v>
      </c>
      <c r="W3420">
        <v>19</v>
      </c>
    </row>
    <row r="3421" spans="1:23" x14ac:dyDescent="0.2">
      <c r="A3421">
        <v>231</v>
      </c>
      <c r="B3421" t="s">
        <v>2</v>
      </c>
      <c r="C3421" t="s">
        <v>1519</v>
      </c>
      <c r="F3421" t="b">
        <f>IF(ISBLANK(X3421), FALSE, TRUE)</f>
        <v>0</v>
      </c>
      <c r="G3421" t="s">
        <v>1532</v>
      </c>
      <c r="H3421" t="s">
        <v>4</v>
      </c>
      <c r="I3421" t="s">
        <v>991</v>
      </c>
      <c r="J3421" t="s">
        <v>454</v>
      </c>
      <c r="L3421">
        <v>4</v>
      </c>
      <c r="M3421">
        <v>3</v>
      </c>
      <c r="N3421">
        <v>2</v>
      </c>
      <c r="Q3421" t="s">
        <v>248</v>
      </c>
      <c r="R3421" t="s">
        <v>991</v>
      </c>
      <c r="S3421" t="s">
        <v>245</v>
      </c>
      <c r="U3421" t="s">
        <v>274</v>
      </c>
      <c r="V3421" t="s">
        <v>59</v>
      </c>
      <c r="W3421">
        <v>19</v>
      </c>
    </row>
    <row r="3422" spans="1:23" x14ac:dyDescent="0.2">
      <c r="A3422">
        <v>232</v>
      </c>
      <c r="B3422" t="s">
        <v>2</v>
      </c>
      <c r="C3422" t="s">
        <v>1519</v>
      </c>
      <c r="F3422" t="b">
        <f>IF(ISBLANK(X3422), FALSE, TRUE)</f>
        <v>0</v>
      </c>
      <c r="G3422" t="s">
        <v>1521</v>
      </c>
      <c r="H3422" t="s">
        <v>4</v>
      </c>
      <c r="I3422" t="s">
        <v>991</v>
      </c>
      <c r="J3422" t="s">
        <v>455</v>
      </c>
      <c r="L3422">
        <v>6</v>
      </c>
      <c r="M3422">
        <v>6</v>
      </c>
      <c r="N3422">
        <v>7</v>
      </c>
      <c r="Q3422" t="s">
        <v>83</v>
      </c>
      <c r="R3422" t="s">
        <v>165</v>
      </c>
      <c r="S3422" t="s">
        <v>245</v>
      </c>
      <c r="U3422" t="s">
        <v>283</v>
      </c>
      <c r="V3422" t="s">
        <v>59</v>
      </c>
      <c r="W3422">
        <v>19</v>
      </c>
    </row>
    <row r="3423" spans="1:23" x14ac:dyDescent="0.2">
      <c r="A3423">
        <v>234</v>
      </c>
      <c r="B3423" t="s">
        <v>2</v>
      </c>
      <c r="C3423" t="s">
        <v>1519</v>
      </c>
      <c r="F3423" t="b">
        <f>IF(ISBLANK(X3423), FALSE, TRUE)</f>
        <v>0</v>
      </c>
      <c r="G3423" t="s">
        <v>1521</v>
      </c>
      <c r="H3423" t="s">
        <v>4</v>
      </c>
      <c r="I3423" t="s">
        <v>991</v>
      </c>
      <c r="J3423" t="s">
        <v>71</v>
      </c>
      <c r="L3423">
        <v>4</v>
      </c>
      <c r="R3423" t="s">
        <v>991</v>
      </c>
      <c r="S3423" t="s">
        <v>6</v>
      </c>
      <c r="U3423" t="s">
        <v>72</v>
      </c>
      <c r="V3423" t="s">
        <v>59</v>
      </c>
      <c r="W3423">
        <v>19</v>
      </c>
    </row>
    <row r="3424" spans="1:23" x14ac:dyDescent="0.2">
      <c r="A3424">
        <v>235</v>
      </c>
      <c r="B3424" t="s">
        <v>2</v>
      </c>
      <c r="C3424" t="s">
        <v>1519</v>
      </c>
      <c r="F3424" t="b">
        <f>IF(ISBLANK(X3424), FALSE, TRUE)</f>
        <v>0</v>
      </c>
      <c r="G3424" t="s">
        <v>1522</v>
      </c>
      <c r="H3424" t="s">
        <v>4</v>
      </c>
      <c r="I3424" t="s">
        <v>991</v>
      </c>
      <c r="J3424" t="s">
        <v>73</v>
      </c>
      <c r="L3424">
        <v>7</v>
      </c>
      <c r="R3424" t="s">
        <v>991</v>
      </c>
      <c r="S3424" t="s">
        <v>6</v>
      </c>
      <c r="U3424" t="s">
        <v>7</v>
      </c>
      <c r="V3424" t="s">
        <v>59</v>
      </c>
      <c r="W3424">
        <v>19</v>
      </c>
    </row>
    <row r="3425" spans="1:23" x14ac:dyDescent="0.2">
      <c r="A3425">
        <v>237</v>
      </c>
      <c r="B3425" t="s">
        <v>2</v>
      </c>
      <c r="C3425" t="s">
        <v>1519</v>
      </c>
      <c r="F3425" t="b">
        <f>IF(ISBLANK(X3425), FALSE, TRUE)</f>
        <v>0</v>
      </c>
      <c r="G3425" t="s">
        <v>1521</v>
      </c>
      <c r="H3425" t="s">
        <v>11</v>
      </c>
      <c r="I3425" t="s">
        <v>991</v>
      </c>
      <c r="J3425" t="s">
        <v>457</v>
      </c>
      <c r="L3425">
        <v>2</v>
      </c>
      <c r="M3425">
        <v>2</v>
      </c>
      <c r="N3425">
        <v>3</v>
      </c>
      <c r="Q3425" t="s">
        <v>248</v>
      </c>
      <c r="R3425" t="s">
        <v>991</v>
      </c>
      <c r="S3425" t="s">
        <v>245</v>
      </c>
      <c r="U3425" t="s">
        <v>290</v>
      </c>
      <c r="V3425" t="s">
        <v>59</v>
      </c>
      <c r="W3425">
        <v>19</v>
      </c>
    </row>
    <row r="3426" spans="1:23" x14ac:dyDescent="0.2">
      <c r="A3426">
        <v>239</v>
      </c>
      <c r="B3426" t="s">
        <v>2</v>
      </c>
      <c r="C3426" t="s">
        <v>1519</v>
      </c>
      <c r="F3426" t="b">
        <f>IF(ISBLANK(X3426), FALSE, TRUE)</f>
        <v>0</v>
      </c>
      <c r="G3426" t="s">
        <v>1521</v>
      </c>
      <c r="H3426" t="s">
        <v>11</v>
      </c>
      <c r="I3426" t="s">
        <v>991</v>
      </c>
      <c r="J3426" t="s">
        <v>459</v>
      </c>
      <c r="L3426">
        <v>2</v>
      </c>
      <c r="M3426">
        <v>2</v>
      </c>
      <c r="N3426">
        <v>3</v>
      </c>
      <c r="Q3426" t="s">
        <v>83</v>
      </c>
      <c r="R3426" t="s">
        <v>177</v>
      </c>
      <c r="S3426" t="s">
        <v>245</v>
      </c>
      <c r="U3426" t="s">
        <v>254</v>
      </c>
      <c r="V3426" t="s">
        <v>59</v>
      </c>
      <c r="W3426">
        <v>19</v>
      </c>
    </row>
    <row r="3427" spans="1:23" x14ac:dyDescent="0.2">
      <c r="A3427">
        <v>240</v>
      </c>
      <c r="B3427" t="s">
        <v>2</v>
      </c>
      <c r="C3427" t="s">
        <v>1519</v>
      </c>
      <c r="F3427" t="b">
        <f>IF(ISBLANK(X3427), FALSE, TRUE)</f>
        <v>0</v>
      </c>
      <c r="G3427" t="s">
        <v>1521</v>
      </c>
      <c r="H3427" t="s">
        <v>11</v>
      </c>
      <c r="I3427" t="s">
        <v>991</v>
      </c>
      <c r="J3427" t="s">
        <v>460</v>
      </c>
      <c r="L3427">
        <v>3</v>
      </c>
      <c r="M3427">
        <v>3</v>
      </c>
      <c r="N3427">
        <v>3</v>
      </c>
      <c r="Q3427" t="s">
        <v>83</v>
      </c>
      <c r="R3427" t="s">
        <v>991</v>
      </c>
      <c r="S3427" t="s">
        <v>245</v>
      </c>
      <c r="U3427" t="s">
        <v>254</v>
      </c>
      <c r="V3427" t="s">
        <v>59</v>
      </c>
      <c r="W3427">
        <v>19</v>
      </c>
    </row>
    <row r="3428" spans="1:23" x14ac:dyDescent="0.2">
      <c r="A3428">
        <v>241</v>
      </c>
      <c r="B3428" t="s">
        <v>2</v>
      </c>
      <c r="C3428" t="s">
        <v>1519</v>
      </c>
      <c r="F3428" t="b">
        <f>IF(ISBLANK(X3428), FALSE, TRUE)</f>
        <v>0</v>
      </c>
      <c r="G3428" t="s">
        <v>1532</v>
      </c>
      <c r="H3428" t="s">
        <v>11</v>
      </c>
      <c r="I3428" t="s">
        <v>991</v>
      </c>
      <c r="J3428" t="s">
        <v>461</v>
      </c>
      <c r="L3428">
        <v>3</v>
      </c>
      <c r="M3428">
        <v>2</v>
      </c>
      <c r="N3428">
        <v>1</v>
      </c>
      <c r="Q3428" t="s">
        <v>248</v>
      </c>
      <c r="R3428" t="s">
        <v>991</v>
      </c>
      <c r="S3428" t="s">
        <v>245</v>
      </c>
      <c r="U3428" t="s">
        <v>290</v>
      </c>
      <c r="V3428" t="s">
        <v>59</v>
      </c>
      <c r="W3428">
        <v>19</v>
      </c>
    </row>
    <row r="3429" spans="1:23" x14ac:dyDescent="0.2">
      <c r="A3429">
        <v>242</v>
      </c>
      <c r="B3429" t="s">
        <v>2</v>
      </c>
      <c r="C3429" t="s">
        <v>1519</v>
      </c>
      <c r="F3429" t="b">
        <f>IF(ISBLANK(X3429), FALSE, TRUE)</f>
        <v>0</v>
      </c>
      <c r="G3429" t="s">
        <v>1532</v>
      </c>
      <c r="H3429" t="s">
        <v>11</v>
      </c>
      <c r="I3429" t="s">
        <v>991</v>
      </c>
      <c r="J3429" t="s">
        <v>462</v>
      </c>
      <c r="K3429" t="s">
        <v>1539</v>
      </c>
      <c r="L3429">
        <v>4</v>
      </c>
      <c r="M3429">
        <v>4</v>
      </c>
      <c r="N3429">
        <v>4</v>
      </c>
      <c r="Q3429" t="s">
        <v>83</v>
      </c>
      <c r="R3429" t="s">
        <v>991</v>
      </c>
      <c r="S3429" t="s">
        <v>245</v>
      </c>
      <c r="U3429" t="s">
        <v>252</v>
      </c>
      <c r="V3429" t="s">
        <v>59</v>
      </c>
      <c r="W3429">
        <v>19</v>
      </c>
    </row>
    <row r="3430" spans="1:23" x14ac:dyDescent="0.2">
      <c r="A3430">
        <v>243</v>
      </c>
      <c r="B3430" t="s">
        <v>2</v>
      </c>
      <c r="C3430" t="s">
        <v>1519</v>
      </c>
      <c r="F3430" t="b">
        <f>IF(ISBLANK(X3430), FALSE, TRUE)</f>
        <v>0</v>
      </c>
      <c r="G3430" t="s">
        <v>1521</v>
      </c>
      <c r="H3430" t="s">
        <v>11</v>
      </c>
      <c r="I3430" t="s">
        <v>991</v>
      </c>
      <c r="J3430" t="s">
        <v>463</v>
      </c>
      <c r="L3430">
        <v>4</v>
      </c>
      <c r="M3430">
        <v>3</v>
      </c>
      <c r="N3430">
        <v>4</v>
      </c>
      <c r="Q3430" t="s">
        <v>83</v>
      </c>
      <c r="R3430" t="s">
        <v>150</v>
      </c>
      <c r="S3430" t="s">
        <v>245</v>
      </c>
      <c r="U3430" t="s">
        <v>75</v>
      </c>
      <c r="V3430" t="s">
        <v>59</v>
      </c>
      <c r="W3430">
        <v>19</v>
      </c>
    </row>
    <row r="3431" spans="1:23" x14ac:dyDescent="0.2">
      <c r="A3431">
        <v>244</v>
      </c>
      <c r="B3431" t="s">
        <v>2</v>
      </c>
      <c r="C3431" t="s">
        <v>1519</v>
      </c>
      <c r="F3431" t="b">
        <f>IF(ISBLANK(X3431), FALSE, TRUE)</f>
        <v>0</v>
      </c>
      <c r="G3431" t="s">
        <v>1521</v>
      </c>
      <c r="H3431" t="s">
        <v>11</v>
      </c>
      <c r="I3431" t="s">
        <v>991</v>
      </c>
      <c r="J3431" t="s">
        <v>464</v>
      </c>
      <c r="L3431">
        <v>5</v>
      </c>
      <c r="M3431">
        <v>3</v>
      </c>
      <c r="N3431">
        <v>6</v>
      </c>
      <c r="Q3431" t="s">
        <v>83</v>
      </c>
      <c r="R3431" t="s">
        <v>250</v>
      </c>
      <c r="S3431" t="s">
        <v>245</v>
      </c>
      <c r="U3431" t="s">
        <v>343</v>
      </c>
      <c r="V3431" t="s">
        <v>59</v>
      </c>
      <c r="W3431">
        <v>19</v>
      </c>
    </row>
    <row r="3432" spans="1:23" x14ac:dyDescent="0.2">
      <c r="A3432">
        <v>245</v>
      </c>
      <c r="B3432" t="s">
        <v>2</v>
      </c>
      <c r="C3432" t="s">
        <v>1519</v>
      </c>
      <c r="F3432" t="b">
        <f>IF(ISBLANK(X3432), FALSE, TRUE)</f>
        <v>0</v>
      </c>
      <c r="G3432" t="s">
        <v>1521</v>
      </c>
      <c r="H3432" t="s">
        <v>11</v>
      </c>
      <c r="I3432" t="s">
        <v>991</v>
      </c>
      <c r="J3432" t="s">
        <v>74</v>
      </c>
      <c r="L3432">
        <v>0</v>
      </c>
      <c r="R3432" t="s">
        <v>991</v>
      </c>
      <c r="S3432" t="s">
        <v>6</v>
      </c>
      <c r="U3432" t="s">
        <v>75</v>
      </c>
      <c r="V3432" t="s">
        <v>59</v>
      </c>
      <c r="W3432">
        <v>19</v>
      </c>
    </row>
    <row r="3433" spans="1:23" x14ac:dyDescent="0.2">
      <c r="A3433">
        <v>246</v>
      </c>
      <c r="B3433" t="s">
        <v>2</v>
      </c>
      <c r="C3433" t="s">
        <v>1519</v>
      </c>
      <c r="F3433" t="b">
        <f>IF(ISBLANK(X3433), FALSE, TRUE)</f>
        <v>0</v>
      </c>
      <c r="G3433" t="s">
        <v>1522</v>
      </c>
      <c r="H3433" t="s">
        <v>11</v>
      </c>
      <c r="I3433" t="s">
        <v>991</v>
      </c>
      <c r="J3433" t="s">
        <v>76</v>
      </c>
      <c r="L3433">
        <v>3</v>
      </c>
      <c r="R3433" t="s">
        <v>991</v>
      </c>
      <c r="S3433" t="s">
        <v>6</v>
      </c>
      <c r="U3433" t="s">
        <v>68</v>
      </c>
      <c r="V3433" t="s">
        <v>59</v>
      </c>
      <c r="W3433">
        <v>19</v>
      </c>
    </row>
    <row r="3434" spans="1:23" x14ac:dyDescent="0.2">
      <c r="A3434">
        <v>247</v>
      </c>
      <c r="B3434" t="s">
        <v>2</v>
      </c>
      <c r="C3434" t="s">
        <v>1519</v>
      </c>
      <c r="F3434" t="b">
        <f>IF(ISBLANK(X3434), FALSE, TRUE)</f>
        <v>0</v>
      </c>
      <c r="G3434" t="s">
        <v>1521</v>
      </c>
      <c r="H3434" t="s">
        <v>991</v>
      </c>
      <c r="I3434" t="s">
        <v>991</v>
      </c>
      <c r="J3434" t="s">
        <v>465</v>
      </c>
      <c r="L3434">
        <v>2</v>
      </c>
      <c r="M3434">
        <v>2</v>
      </c>
      <c r="N3434">
        <v>3</v>
      </c>
      <c r="Q3434" t="s">
        <v>83</v>
      </c>
      <c r="R3434" t="s">
        <v>991</v>
      </c>
      <c r="S3434" t="s">
        <v>245</v>
      </c>
      <c r="U3434" t="s">
        <v>266</v>
      </c>
      <c r="V3434" t="s">
        <v>59</v>
      </c>
      <c r="W3434">
        <v>19</v>
      </c>
    </row>
    <row r="3435" spans="1:23" x14ac:dyDescent="0.2">
      <c r="A3435">
        <v>248</v>
      </c>
      <c r="B3435" t="s">
        <v>2</v>
      </c>
      <c r="C3435" t="s">
        <v>1519</v>
      </c>
      <c r="F3435" t="b">
        <f>IF(ISBLANK(X3435), FALSE, TRUE)</f>
        <v>0</v>
      </c>
      <c r="G3435" t="s">
        <v>1521</v>
      </c>
      <c r="H3435" t="s">
        <v>991</v>
      </c>
      <c r="I3435" t="s">
        <v>991</v>
      </c>
      <c r="J3435" t="s">
        <v>466</v>
      </c>
      <c r="L3435">
        <v>3</v>
      </c>
      <c r="M3435">
        <v>2</v>
      </c>
      <c r="N3435">
        <v>3</v>
      </c>
      <c r="Q3435" t="s">
        <v>83</v>
      </c>
      <c r="R3435" t="s">
        <v>687</v>
      </c>
      <c r="S3435" t="s">
        <v>245</v>
      </c>
      <c r="U3435" t="s">
        <v>316</v>
      </c>
      <c r="V3435" t="s">
        <v>59</v>
      </c>
      <c r="W3435">
        <v>19</v>
      </c>
    </row>
    <row r="3436" spans="1:23" x14ac:dyDescent="0.2">
      <c r="A3436">
        <v>249</v>
      </c>
      <c r="B3436" t="s">
        <v>2</v>
      </c>
      <c r="C3436" t="s">
        <v>1519</v>
      </c>
      <c r="F3436" t="b">
        <f>IF(ISBLANK(X3436), FALSE, TRUE)</f>
        <v>0</v>
      </c>
      <c r="G3436" t="s">
        <v>1521</v>
      </c>
      <c r="H3436" t="s">
        <v>991</v>
      </c>
      <c r="I3436" t="s">
        <v>991</v>
      </c>
      <c r="J3436" t="s">
        <v>467</v>
      </c>
      <c r="L3436">
        <v>4</v>
      </c>
      <c r="M3436">
        <v>3</v>
      </c>
      <c r="N3436">
        <v>5</v>
      </c>
      <c r="Q3436" t="s">
        <v>83</v>
      </c>
      <c r="R3436" t="s">
        <v>250</v>
      </c>
      <c r="S3436" t="s">
        <v>245</v>
      </c>
      <c r="U3436" t="s">
        <v>363</v>
      </c>
      <c r="V3436" t="s">
        <v>59</v>
      </c>
      <c r="W3436">
        <v>19</v>
      </c>
    </row>
    <row r="3437" spans="1:23" x14ac:dyDescent="0.2">
      <c r="A3437">
        <v>250</v>
      </c>
      <c r="B3437" t="s">
        <v>2</v>
      </c>
      <c r="C3437" t="s">
        <v>1519</v>
      </c>
      <c r="F3437" t="b">
        <f>IF(ISBLANK(X3437), FALSE, TRUE)</f>
        <v>0</v>
      </c>
      <c r="G3437" t="s">
        <v>1521</v>
      </c>
      <c r="H3437" t="s">
        <v>991</v>
      </c>
      <c r="I3437" t="s">
        <v>991</v>
      </c>
      <c r="J3437" t="s">
        <v>468</v>
      </c>
      <c r="L3437">
        <v>5</v>
      </c>
      <c r="M3437">
        <v>4</v>
      </c>
      <c r="N3437">
        <v>4</v>
      </c>
      <c r="Q3437" t="s">
        <v>248</v>
      </c>
      <c r="R3437" t="s">
        <v>135</v>
      </c>
      <c r="S3437" t="s">
        <v>245</v>
      </c>
      <c r="U3437" t="s">
        <v>350</v>
      </c>
      <c r="V3437" t="s">
        <v>59</v>
      </c>
      <c r="W3437">
        <v>19</v>
      </c>
    </row>
    <row r="3438" spans="1:23" x14ac:dyDescent="0.2">
      <c r="A3438">
        <v>251</v>
      </c>
      <c r="B3438" t="s">
        <v>2</v>
      </c>
      <c r="C3438" t="s">
        <v>1519</v>
      </c>
      <c r="F3438" t="b">
        <f>IF(ISBLANK(X3438), FALSE, TRUE)</f>
        <v>0</v>
      </c>
      <c r="G3438" t="s">
        <v>1521</v>
      </c>
      <c r="H3438" t="s">
        <v>991</v>
      </c>
      <c r="I3438" t="s">
        <v>991</v>
      </c>
      <c r="J3438" t="s">
        <v>77</v>
      </c>
      <c r="L3438">
        <v>1</v>
      </c>
      <c r="R3438" t="s">
        <v>991</v>
      </c>
      <c r="S3438" t="s">
        <v>6</v>
      </c>
      <c r="U3438" t="s">
        <v>78</v>
      </c>
      <c r="V3438" t="s">
        <v>59</v>
      </c>
      <c r="W3438">
        <v>19</v>
      </c>
    </row>
    <row r="3439" spans="1:23" x14ac:dyDescent="0.2">
      <c r="A3439">
        <v>252</v>
      </c>
      <c r="B3439" t="s">
        <v>2</v>
      </c>
      <c r="C3439" t="s">
        <v>1519</v>
      </c>
      <c r="F3439" t="b">
        <f>IF(ISBLANK(X3439), FALSE, TRUE)</f>
        <v>0</v>
      </c>
      <c r="G3439" t="s">
        <v>1521</v>
      </c>
      <c r="H3439" t="s">
        <v>991</v>
      </c>
      <c r="I3439" t="s">
        <v>991</v>
      </c>
      <c r="J3439" t="s">
        <v>79</v>
      </c>
      <c r="L3439">
        <v>1</v>
      </c>
      <c r="R3439" t="s">
        <v>991</v>
      </c>
      <c r="S3439" t="s">
        <v>6</v>
      </c>
      <c r="U3439" t="s">
        <v>16</v>
      </c>
      <c r="V3439" t="s">
        <v>59</v>
      </c>
      <c r="W3439">
        <v>19</v>
      </c>
    </row>
    <row r="3440" spans="1:23" x14ac:dyDescent="0.2">
      <c r="A3440">
        <v>27</v>
      </c>
      <c r="B3440" t="s">
        <v>80</v>
      </c>
      <c r="C3440" t="s">
        <v>1519</v>
      </c>
      <c r="F3440" t="b">
        <f>IF(ISBLANK(X3440), FALSE, TRUE)</f>
        <v>0</v>
      </c>
      <c r="G3440" t="s">
        <v>1521</v>
      </c>
      <c r="H3440" t="s">
        <v>3</v>
      </c>
      <c r="I3440" t="s">
        <v>1526</v>
      </c>
      <c r="J3440" t="s">
        <v>469</v>
      </c>
      <c r="K3440" t="s">
        <v>991</v>
      </c>
      <c r="L3440">
        <v>1</v>
      </c>
      <c r="M3440">
        <v>1</v>
      </c>
      <c r="N3440">
        <v>4</v>
      </c>
      <c r="Q3440" t="s">
        <v>83</v>
      </c>
      <c r="R3440" t="s">
        <v>470</v>
      </c>
      <c r="S3440" t="s">
        <v>245</v>
      </c>
      <c r="U3440" t="s">
        <v>266</v>
      </c>
      <c r="V3440" t="s">
        <v>1061</v>
      </c>
      <c r="W3440">
        <v>29</v>
      </c>
    </row>
    <row r="3441" spans="1:23" x14ac:dyDescent="0.2">
      <c r="A3441">
        <v>28</v>
      </c>
      <c r="B3441" t="s">
        <v>80</v>
      </c>
      <c r="C3441" t="s">
        <v>1519</v>
      </c>
      <c r="F3441" t="b">
        <f>IF(ISBLANK(X3441), FALSE, TRUE)</f>
        <v>0</v>
      </c>
      <c r="G3441" t="s">
        <v>1522</v>
      </c>
      <c r="H3441" t="s">
        <v>3</v>
      </c>
      <c r="I3441" t="s">
        <v>1526</v>
      </c>
      <c r="J3441" t="s">
        <v>471</v>
      </c>
      <c r="K3441" t="s">
        <v>1665</v>
      </c>
      <c r="L3441">
        <v>2</v>
      </c>
      <c r="M3441">
        <v>0</v>
      </c>
      <c r="N3441">
        <v>5</v>
      </c>
      <c r="Q3441" t="s">
        <v>83</v>
      </c>
      <c r="R3441" t="s">
        <v>991</v>
      </c>
      <c r="S3441" t="s">
        <v>245</v>
      </c>
      <c r="U3441" t="s">
        <v>327</v>
      </c>
      <c r="V3441" t="s">
        <v>1061</v>
      </c>
      <c r="W3441">
        <v>29</v>
      </c>
    </row>
    <row r="3442" spans="1:23" x14ac:dyDescent="0.2">
      <c r="A3442">
        <v>29</v>
      </c>
      <c r="B3442" t="s">
        <v>80</v>
      </c>
      <c r="C3442" t="s">
        <v>1519</v>
      </c>
      <c r="F3442" t="b">
        <f>IF(ISBLANK(X3442), FALSE, TRUE)</f>
        <v>0</v>
      </c>
      <c r="G3442" t="s">
        <v>1521</v>
      </c>
      <c r="H3442" t="s">
        <v>3</v>
      </c>
      <c r="I3442" t="s">
        <v>1526</v>
      </c>
      <c r="J3442" t="s">
        <v>472</v>
      </c>
      <c r="K3442" t="s">
        <v>991</v>
      </c>
      <c r="L3442">
        <v>2</v>
      </c>
      <c r="M3442">
        <v>2</v>
      </c>
      <c r="N3442">
        <v>3</v>
      </c>
      <c r="Q3442" t="s">
        <v>83</v>
      </c>
      <c r="R3442" t="s">
        <v>135</v>
      </c>
      <c r="S3442" t="s">
        <v>245</v>
      </c>
      <c r="U3442" t="s">
        <v>266</v>
      </c>
      <c r="V3442" t="s">
        <v>1061</v>
      </c>
      <c r="W3442">
        <v>29</v>
      </c>
    </row>
    <row r="3443" spans="1:23" x14ac:dyDescent="0.2">
      <c r="A3443">
        <v>31</v>
      </c>
      <c r="B3443" t="s">
        <v>80</v>
      </c>
      <c r="C3443" t="s">
        <v>1519</v>
      </c>
      <c r="F3443" t="b">
        <f>IF(ISBLANK(X3443), FALSE, TRUE)</f>
        <v>0</v>
      </c>
      <c r="G3443" t="s">
        <v>1532</v>
      </c>
      <c r="H3443" t="s">
        <v>3</v>
      </c>
      <c r="I3443" t="s">
        <v>1526</v>
      </c>
      <c r="J3443" t="s">
        <v>473</v>
      </c>
      <c r="K3443" t="s">
        <v>1666</v>
      </c>
      <c r="L3443">
        <v>3</v>
      </c>
      <c r="M3443">
        <v>2</v>
      </c>
      <c r="N3443">
        <v>5</v>
      </c>
      <c r="Q3443" t="s">
        <v>83</v>
      </c>
      <c r="R3443" t="s">
        <v>265</v>
      </c>
      <c r="S3443" t="s">
        <v>245</v>
      </c>
      <c r="U3443" t="s">
        <v>280</v>
      </c>
      <c r="V3443" t="s">
        <v>1061</v>
      </c>
      <c r="W3443">
        <v>29</v>
      </c>
    </row>
    <row r="3444" spans="1:23" x14ac:dyDescent="0.2">
      <c r="A3444">
        <v>32</v>
      </c>
      <c r="B3444" t="s">
        <v>80</v>
      </c>
      <c r="C3444" t="s">
        <v>1519</v>
      </c>
      <c r="F3444" t="b">
        <f>IF(ISBLANK(X3444), FALSE, TRUE)</f>
        <v>0</v>
      </c>
      <c r="G3444" t="s">
        <v>1522</v>
      </c>
      <c r="H3444" t="s">
        <v>3</v>
      </c>
      <c r="I3444" t="s">
        <v>1526</v>
      </c>
      <c r="J3444" t="s">
        <v>474</v>
      </c>
      <c r="K3444" t="s">
        <v>1667</v>
      </c>
      <c r="L3444">
        <v>4</v>
      </c>
      <c r="M3444">
        <v>4</v>
      </c>
      <c r="N3444">
        <v>6</v>
      </c>
      <c r="Q3444" t="s">
        <v>83</v>
      </c>
      <c r="R3444" t="s">
        <v>88</v>
      </c>
      <c r="S3444" t="s">
        <v>245</v>
      </c>
      <c r="U3444" t="s">
        <v>266</v>
      </c>
      <c r="V3444" t="s">
        <v>1061</v>
      </c>
      <c r="W3444">
        <v>29</v>
      </c>
    </row>
    <row r="3445" spans="1:23" x14ac:dyDescent="0.2">
      <c r="A3445">
        <v>33</v>
      </c>
      <c r="B3445" t="s">
        <v>80</v>
      </c>
      <c r="C3445" t="s">
        <v>1519</v>
      </c>
      <c r="F3445" t="b">
        <f>IF(ISBLANK(X3445), FALSE, TRUE)</f>
        <v>0</v>
      </c>
      <c r="G3445" t="s">
        <v>1532</v>
      </c>
      <c r="H3445" t="s">
        <v>3</v>
      </c>
      <c r="I3445" t="s">
        <v>1526</v>
      </c>
      <c r="J3445" t="s">
        <v>475</v>
      </c>
      <c r="K3445" t="s">
        <v>1668</v>
      </c>
      <c r="L3445">
        <v>4</v>
      </c>
      <c r="M3445">
        <v>3</v>
      </c>
      <c r="N3445">
        <v>6</v>
      </c>
      <c r="Q3445" t="s">
        <v>83</v>
      </c>
      <c r="R3445" t="s">
        <v>470</v>
      </c>
      <c r="S3445" t="s">
        <v>245</v>
      </c>
      <c r="U3445" t="s">
        <v>266</v>
      </c>
      <c r="V3445" t="s">
        <v>1061</v>
      </c>
      <c r="W3445">
        <v>29</v>
      </c>
    </row>
    <row r="3446" spans="1:23" x14ac:dyDescent="0.2">
      <c r="A3446">
        <v>34</v>
      </c>
      <c r="B3446" t="s">
        <v>80</v>
      </c>
      <c r="C3446" t="s">
        <v>1519</v>
      </c>
      <c r="F3446" t="b">
        <f>IF(ISBLANK(X3446), FALSE, TRUE)</f>
        <v>0</v>
      </c>
      <c r="G3446" t="s">
        <v>1521</v>
      </c>
      <c r="H3446" t="s">
        <v>3</v>
      </c>
      <c r="I3446" t="s">
        <v>1526</v>
      </c>
      <c r="J3446" t="s">
        <v>476</v>
      </c>
      <c r="K3446" t="s">
        <v>991</v>
      </c>
      <c r="L3446">
        <v>5</v>
      </c>
      <c r="M3446">
        <v>4</v>
      </c>
      <c r="N3446">
        <v>4</v>
      </c>
      <c r="Q3446" t="s">
        <v>83</v>
      </c>
      <c r="R3446" t="s">
        <v>1998</v>
      </c>
      <c r="S3446" t="s">
        <v>245</v>
      </c>
      <c r="U3446" t="s">
        <v>477</v>
      </c>
      <c r="V3446" t="s">
        <v>1061</v>
      </c>
      <c r="W3446">
        <v>29</v>
      </c>
    </row>
    <row r="3447" spans="1:23" x14ac:dyDescent="0.2">
      <c r="A3447">
        <v>35</v>
      </c>
      <c r="B3447" t="s">
        <v>80</v>
      </c>
      <c r="C3447" t="s">
        <v>1519</v>
      </c>
      <c r="F3447" t="b">
        <f>IF(ISBLANK(X3447), FALSE, TRUE)</f>
        <v>0</v>
      </c>
      <c r="G3447" t="s">
        <v>1532</v>
      </c>
      <c r="H3447" t="s">
        <v>3</v>
      </c>
      <c r="I3447" t="s">
        <v>1526</v>
      </c>
      <c r="J3447" t="s">
        <v>478</v>
      </c>
      <c r="K3447" t="s">
        <v>991</v>
      </c>
      <c r="L3447">
        <v>6</v>
      </c>
      <c r="M3447">
        <v>4</v>
      </c>
      <c r="N3447">
        <v>5</v>
      </c>
      <c r="Q3447" t="s">
        <v>248</v>
      </c>
      <c r="R3447" t="s">
        <v>135</v>
      </c>
      <c r="S3447" t="s">
        <v>245</v>
      </c>
      <c r="U3447" t="s">
        <v>479</v>
      </c>
      <c r="V3447" t="s">
        <v>1061</v>
      </c>
      <c r="W3447">
        <v>29</v>
      </c>
    </row>
    <row r="3448" spans="1:23" x14ac:dyDescent="0.2">
      <c r="A3448">
        <v>36</v>
      </c>
      <c r="B3448" t="s">
        <v>80</v>
      </c>
      <c r="C3448" t="s">
        <v>1519</v>
      </c>
      <c r="F3448" t="b">
        <f>IF(ISBLANK(X3448), FALSE, TRUE)</f>
        <v>0</v>
      </c>
      <c r="G3448" t="s">
        <v>1522</v>
      </c>
      <c r="H3448" t="s">
        <v>3</v>
      </c>
      <c r="I3448" t="s">
        <v>1526</v>
      </c>
      <c r="J3448" t="s">
        <v>480</v>
      </c>
      <c r="K3448" t="s">
        <v>1628</v>
      </c>
      <c r="L3448">
        <v>7</v>
      </c>
      <c r="M3448">
        <v>4</v>
      </c>
      <c r="N3448">
        <v>7</v>
      </c>
      <c r="Q3448" t="s">
        <v>248</v>
      </c>
      <c r="R3448" t="s">
        <v>481</v>
      </c>
      <c r="S3448" t="s">
        <v>245</v>
      </c>
      <c r="U3448" t="s">
        <v>415</v>
      </c>
      <c r="V3448" t="s">
        <v>1061</v>
      </c>
      <c r="W3448">
        <v>29</v>
      </c>
    </row>
    <row r="3449" spans="1:23" x14ac:dyDescent="0.2">
      <c r="A3449">
        <v>37</v>
      </c>
      <c r="B3449" t="s">
        <v>80</v>
      </c>
      <c r="C3449" t="s">
        <v>1519</v>
      </c>
      <c r="F3449" t="b">
        <f>IF(ISBLANK(X3449), FALSE, TRUE)</f>
        <v>0</v>
      </c>
      <c r="G3449" t="s">
        <v>1516</v>
      </c>
      <c r="H3449" t="s">
        <v>3</v>
      </c>
      <c r="I3449" t="s">
        <v>1526</v>
      </c>
      <c r="J3449" t="s">
        <v>482</v>
      </c>
      <c r="K3449" t="s">
        <v>1669</v>
      </c>
      <c r="L3449">
        <v>8</v>
      </c>
      <c r="M3449">
        <v>6</v>
      </c>
      <c r="N3449">
        <v>6</v>
      </c>
      <c r="Q3449" t="s">
        <v>83</v>
      </c>
      <c r="R3449" t="s">
        <v>991</v>
      </c>
      <c r="S3449" t="s">
        <v>245</v>
      </c>
      <c r="U3449" t="s">
        <v>483</v>
      </c>
      <c r="V3449" t="s">
        <v>1061</v>
      </c>
      <c r="W3449">
        <v>29</v>
      </c>
    </row>
    <row r="3450" spans="1:23" x14ac:dyDescent="0.2">
      <c r="A3450">
        <v>38</v>
      </c>
      <c r="B3450" t="s">
        <v>80</v>
      </c>
      <c r="C3450" t="s">
        <v>1519</v>
      </c>
      <c r="F3450" t="b">
        <f>IF(ISBLANK(X3450), FALSE, TRUE)</f>
        <v>0</v>
      </c>
      <c r="G3450" t="s">
        <v>1532</v>
      </c>
      <c r="H3450" t="s">
        <v>3</v>
      </c>
      <c r="I3450" t="s">
        <v>1526</v>
      </c>
      <c r="J3450" t="s">
        <v>935</v>
      </c>
      <c r="K3450" t="s">
        <v>991</v>
      </c>
      <c r="L3450">
        <v>2</v>
      </c>
      <c r="O3450">
        <v>1</v>
      </c>
      <c r="P3450">
        <v>2</v>
      </c>
      <c r="R3450" t="s">
        <v>991</v>
      </c>
      <c r="S3450" t="s">
        <v>915</v>
      </c>
      <c r="U3450" t="s">
        <v>148</v>
      </c>
      <c r="V3450" t="s">
        <v>1061</v>
      </c>
      <c r="W3450">
        <v>29</v>
      </c>
    </row>
    <row r="3451" spans="1:23" x14ac:dyDescent="0.2">
      <c r="A3451">
        <v>40</v>
      </c>
      <c r="B3451" t="s">
        <v>80</v>
      </c>
      <c r="C3451" t="s">
        <v>1519</v>
      </c>
      <c r="F3451" t="b">
        <f>IF(ISBLANK(X3451), FALSE, TRUE)</f>
        <v>0</v>
      </c>
      <c r="G3451" t="s">
        <v>1521</v>
      </c>
      <c r="H3451" t="s">
        <v>3</v>
      </c>
      <c r="I3451" t="s">
        <v>1524</v>
      </c>
      <c r="J3451" t="s">
        <v>82</v>
      </c>
      <c r="K3451" t="s">
        <v>991</v>
      </c>
      <c r="L3451">
        <v>2</v>
      </c>
      <c r="M3451">
        <v>1</v>
      </c>
      <c r="N3451">
        <v>2</v>
      </c>
      <c r="Q3451" t="s">
        <v>83</v>
      </c>
      <c r="R3451" t="s">
        <v>991</v>
      </c>
      <c r="S3451" t="s">
        <v>245</v>
      </c>
      <c r="U3451" t="s">
        <v>528</v>
      </c>
      <c r="V3451" t="s">
        <v>1061</v>
      </c>
      <c r="W3451">
        <v>29</v>
      </c>
    </row>
    <row r="3452" spans="1:23" x14ac:dyDescent="0.2">
      <c r="A3452">
        <v>41</v>
      </c>
      <c r="B3452" t="s">
        <v>80</v>
      </c>
      <c r="C3452" t="s">
        <v>1519</v>
      </c>
      <c r="F3452" t="b">
        <f>IF(ISBLANK(X3452), FALSE, TRUE)</f>
        <v>0</v>
      </c>
      <c r="G3452" t="s">
        <v>1532</v>
      </c>
      <c r="H3452" t="s">
        <v>3</v>
      </c>
      <c r="I3452" t="s">
        <v>1524</v>
      </c>
      <c r="J3452" t="s">
        <v>1670</v>
      </c>
      <c r="K3452" t="s">
        <v>1671</v>
      </c>
      <c r="L3452">
        <v>2</v>
      </c>
      <c r="M3452">
        <v>2</v>
      </c>
      <c r="N3452">
        <v>3</v>
      </c>
      <c r="Q3452" t="s">
        <v>83</v>
      </c>
      <c r="R3452" t="s">
        <v>150</v>
      </c>
      <c r="S3452" t="s">
        <v>245</v>
      </c>
      <c r="U3452" t="s">
        <v>160</v>
      </c>
      <c r="V3452" t="s">
        <v>1061</v>
      </c>
      <c r="W3452">
        <v>29</v>
      </c>
    </row>
    <row r="3453" spans="1:23" x14ac:dyDescent="0.2">
      <c r="A3453">
        <v>42</v>
      </c>
      <c r="B3453" t="s">
        <v>80</v>
      </c>
      <c r="C3453" t="s">
        <v>1519</v>
      </c>
      <c r="F3453" t="b">
        <f>IF(ISBLANK(X3453), FALSE, TRUE)</f>
        <v>0</v>
      </c>
      <c r="G3453" t="s">
        <v>1532</v>
      </c>
      <c r="H3453" t="s">
        <v>3</v>
      </c>
      <c r="I3453" t="s">
        <v>1524</v>
      </c>
      <c r="J3453" t="s">
        <v>484</v>
      </c>
      <c r="K3453" t="s">
        <v>991</v>
      </c>
      <c r="L3453">
        <v>3</v>
      </c>
      <c r="M3453">
        <v>1</v>
      </c>
      <c r="N3453">
        <v>4</v>
      </c>
      <c r="Q3453" t="s">
        <v>248</v>
      </c>
      <c r="R3453" t="s">
        <v>135</v>
      </c>
      <c r="S3453" t="s">
        <v>245</v>
      </c>
      <c r="U3453" t="s">
        <v>398</v>
      </c>
      <c r="V3453" t="s">
        <v>1061</v>
      </c>
      <c r="W3453">
        <v>29</v>
      </c>
    </row>
    <row r="3454" spans="1:23" x14ac:dyDescent="0.2">
      <c r="A3454">
        <v>43</v>
      </c>
      <c r="B3454" t="s">
        <v>80</v>
      </c>
      <c r="C3454" t="s">
        <v>1519</v>
      </c>
      <c r="F3454" t="b">
        <f>IF(ISBLANK(X3454), FALSE, TRUE)</f>
        <v>0</v>
      </c>
      <c r="G3454" t="s">
        <v>1521</v>
      </c>
      <c r="H3454" t="s">
        <v>3</v>
      </c>
      <c r="I3454" t="s">
        <v>1524</v>
      </c>
      <c r="J3454" t="s">
        <v>485</v>
      </c>
      <c r="K3454" t="s">
        <v>991</v>
      </c>
      <c r="L3454">
        <v>3</v>
      </c>
      <c r="M3454">
        <v>2</v>
      </c>
      <c r="N3454">
        <v>2</v>
      </c>
      <c r="Q3454" t="s">
        <v>83</v>
      </c>
      <c r="R3454" t="s">
        <v>1999</v>
      </c>
      <c r="S3454" t="s">
        <v>245</v>
      </c>
      <c r="U3454" t="s">
        <v>160</v>
      </c>
      <c r="V3454" t="s">
        <v>1061</v>
      </c>
      <c r="W3454">
        <v>29</v>
      </c>
    </row>
    <row r="3455" spans="1:23" x14ac:dyDescent="0.2">
      <c r="A3455">
        <v>45</v>
      </c>
      <c r="B3455" t="s">
        <v>80</v>
      </c>
      <c r="C3455" t="s">
        <v>1519</v>
      </c>
      <c r="F3455" t="b">
        <f>IF(ISBLANK(X3455), FALSE, TRUE)</f>
        <v>0</v>
      </c>
      <c r="G3455" t="s">
        <v>1532</v>
      </c>
      <c r="H3455" t="s">
        <v>3</v>
      </c>
      <c r="I3455" t="s">
        <v>1524</v>
      </c>
      <c r="J3455" t="s">
        <v>487</v>
      </c>
      <c r="K3455" t="s">
        <v>1672</v>
      </c>
      <c r="L3455">
        <v>4</v>
      </c>
      <c r="M3455">
        <v>2</v>
      </c>
      <c r="N3455">
        <v>6</v>
      </c>
      <c r="Q3455" t="s">
        <v>83</v>
      </c>
      <c r="R3455" t="s">
        <v>285</v>
      </c>
      <c r="S3455" t="s">
        <v>245</v>
      </c>
      <c r="U3455" t="s">
        <v>488</v>
      </c>
      <c r="V3455" t="s">
        <v>1061</v>
      </c>
      <c r="W3455">
        <v>29</v>
      </c>
    </row>
    <row r="3456" spans="1:23" x14ac:dyDescent="0.2">
      <c r="A3456">
        <v>46</v>
      </c>
      <c r="B3456" t="s">
        <v>80</v>
      </c>
      <c r="C3456" t="s">
        <v>1519</v>
      </c>
      <c r="F3456" t="b">
        <f>IF(ISBLANK(X3456), FALSE, TRUE)</f>
        <v>0</v>
      </c>
      <c r="G3456" t="s">
        <v>1516</v>
      </c>
      <c r="H3456" t="s">
        <v>3</v>
      </c>
      <c r="I3456" t="s">
        <v>1524</v>
      </c>
      <c r="J3456" t="s">
        <v>489</v>
      </c>
      <c r="K3456" t="s">
        <v>1673</v>
      </c>
      <c r="L3456">
        <v>5</v>
      </c>
      <c r="M3456">
        <v>4</v>
      </c>
      <c r="N3456">
        <v>7</v>
      </c>
      <c r="Q3456" t="s">
        <v>83</v>
      </c>
      <c r="R3456" t="s">
        <v>991</v>
      </c>
      <c r="S3456" t="s">
        <v>245</v>
      </c>
      <c r="U3456" t="s">
        <v>490</v>
      </c>
      <c r="V3456" t="s">
        <v>1061</v>
      </c>
      <c r="W3456">
        <v>29</v>
      </c>
    </row>
    <row r="3457" spans="1:23" x14ac:dyDescent="0.2">
      <c r="A3457">
        <v>47</v>
      </c>
      <c r="B3457" t="s">
        <v>80</v>
      </c>
      <c r="C3457" t="s">
        <v>1519</v>
      </c>
      <c r="F3457" t="b">
        <f>IF(ISBLANK(X3457), FALSE, TRUE)</f>
        <v>0</v>
      </c>
      <c r="G3457" t="s">
        <v>1532</v>
      </c>
      <c r="H3457" t="s">
        <v>3</v>
      </c>
      <c r="I3457" t="s">
        <v>1524</v>
      </c>
      <c r="J3457" t="s">
        <v>491</v>
      </c>
      <c r="K3457" t="s">
        <v>1674</v>
      </c>
      <c r="L3457">
        <v>5</v>
      </c>
      <c r="M3457">
        <v>3</v>
      </c>
      <c r="N3457">
        <v>5</v>
      </c>
      <c r="Q3457" t="s">
        <v>83</v>
      </c>
      <c r="R3457" t="s">
        <v>991</v>
      </c>
      <c r="S3457" t="s">
        <v>245</v>
      </c>
      <c r="U3457" t="s">
        <v>84</v>
      </c>
      <c r="V3457" t="s">
        <v>1061</v>
      </c>
      <c r="W3457">
        <v>29</v>
      </c>
    </row>
    <row r="3458" spans="1:23" x14ac:dyDescent="0.2">
      <c r="A3458">
        <v>48</v>
      </c>
      <c r="B3458" t="s">
        <v>80</v>
      </c>
      <c r="C3458" t="s">
        <v>1519</v>
      </c>
      <c r="F3458" t="b">
        <f>IF(ISBLANK(X3458), FALSE, TRUE)</f>
        <v>0</v>
      </c>
      <c r="G3458" t="s">
        <v>1521</v>
      </c>
      <c r="H3458" t="s">
        <v>3</v>
      </c>
      <c r="I3458" t="s">
        <v>1524</v>
      </c>
      <c r="J3458" t="s">
        <v>492</v>
      </c>
      <c r="K3458" t="s">
        <v>991</v>
      </c>
      <c r="L3458">
        <v>6</v>
      </c>
      <c r="M3458">
        <v>2</v>
      </c>
      <c r="N3458">
        <v>8</v>
      </c>
      <c r="Q3458" t="s">
        <v>83</v>
      </c>
      <c r="R3458" t="s">
        <v>158</v>
      </c>
      <c r="S3458" t="s">
        <v>245</v>
      </c>
      <c r="U3458" t="s">
        <v>493</v>
      </c>
      <c r="V3458" t="s">
        <v>1061</v>
      </c>
      <c r="W3458">
        <v>29</v>
      </c>
    </row>
    <row r="3459" spans="1:23" x14ac:dyDescent="0.2">
      <c r="A3459">
        <v>49</v>
      </c>
      <c r="B3459" t="s">
        <v>80</v>
      </c>
      <c r="C3459" t="s">
        <v>1519</v>
      </c>
      <c r="F3459" t="b">
        <f>IF(ISBLANK(X3459), FALSE, TRUE)</f>
        <v>0</v>
      </c>
      <c r="G3459" t="s">
        <v>1516</v>
      </c>
      <c r="H3459" t="s">
        <v>3</v>
      </c>
      <c r="I3459" t="s">
        <v>1524</v>
      </c>
      <c r="J3459" t="s">
        <v>494</v>
      </c>
      <c r="K3459" t="s">
        <v>1624</v>
      </c>
      <c r="L3459">
        <v>6</v>
      </c>
      <c r="M3459">
        <v>5</v>
      </c>
      <c r="N3459">
        <v>6</v>
      </c>
      <c r="Q3459" t="s">
        <v>83</v>
      </c>
      <c r="R3459" t="s">
        <v>135</v>
      </c>
      <c r="S3459" t="s">
        <v>245</v>
      </c>
      <c r="U3459" t="s">
        <v>495</v>
      </c>
      <c r="V3459" t="s">
        <v>1061</v>
      </c>
      <c r="W3459">
        <v>29</v>
      </c>
    </row>
    <row r="3460" spans="1:23" x14ac:dyDescent="0.2">
      <c r="A3460">
        <v>50</v>
      </c>
      <c r="B3460" t="s">
        <v>80</v>
      </c>
      <c r="C3460" t="s">
        <v>1519</v>
      </c>
      <c r="F3460" t="b">
        <f>IF(ISBLANK(X3460), FALSE, TRUE)</f>
        <v>0</v>
      </c>
      <c r="G3460" t="s">
        <v>1522</v>
      </c>
      <c r="H3460" t="s">
        <v>3</v>
      </c>
      <c r="I3460" t="s">
        <v>1524</v>
      </c>
      <c r="J3460" t="s">
        <v>428</v>
      </c>
      <c r="K3460" t="s">
        <v>1675</v>
      </c>
      <c r="L3460">
        <v>8</v>
      </c>
      <c r="M3460">
        <v>4</v>
      </c>
      <c r="N3460">
        <v>10</v>
      </c>
      <c r="Q3460" t="s">
        <v>83</v>
      </c>
      <c r="R3460" t="s">
        <v>481</v>
      </c>
      <c r="S3460" t="s">
        <v>245</v>
      </c>
      <c r="U3460" t="s">
        <v>429</v>
      </c>
      <c r="V3460" t="s">
        <v>1061</v>
      </c>
      <c r="W3460">
        <v>29</v>
      </c>
    </row>
    <row r="3461" spans="1:23" x14ac:dyDescent="0.2">
      <c r="A3461">
        <v>51</v>
      </c>
      <c r="B3461" t="s">
        <v>80</v>
      </c>
      <c r="C3461" t="s">
        <v>1519</v>
      </c>
      <c r="F3461" t="b">
        <f>IF(ISBLANK(X3461), FALSE, TRUE)</f>
        <v>0</v>
      </c>
      <c r="G3461" t="s">
        <v>1522</v>
      </c>
      <c r="H3461" t="s">
        <v>3</v>
      </c>
      <c r="I3461" t="s">
        <v>1524</v>
      </c>
      <c r="J3461" t="s">
        <v>85</v>
      </c>
      <c r="K3461" t="s">
        <v>991</v>
      </c>
      <c r="L3461">
        <v>1</v>
      </c>
      <c r="R3461" t="s">
        <v>991</v>
      </c>
      <c r="S3461" t="s">
        <v>6</v>
      </c>
      <c r="U3461" t="s">
        <v>13</v>
      </c>
      <c r="V3461" t="s">
        <v>1061</v>
      </c>
      <c r="W3461">
        <v>29</v>
      </c>
    </row>
    <row r="3462" spans="1:23" x14ac:dyDescent="0.2">
      <c r="A3462">
        <v>52</v>
      </c>
      <c r="B3462" t="s">
        <v>80</v>
      </c>
      <c r="C3462" t="s">
        <v>1519</v>
      </c>
      <c r="F3462" t="b">
        <f>IF(ISBLANK(X3462), FALSE, TRUE)</f>
        <v>0</v>
      </c>
      <c r="G3462" t="s">
        <v>1522</v>
      </c>
      <c r="H3462" t="s">
        <v>3</v>
      </c>
      <c r="I3462" t="s">
        <v>3</v>
      </c>
      <c r="J3462" t="s">
        <v>496</v>
      </c>
      <c r="K3462" t="s">
        <v>1676</v>
      </c>
      <c r="L3462">
        <v>4</v>
      </c>
      <c r="M3462">
        <v>4</v>
      </c>
      <c r="N3462">
        <v>6</v>
      </c>
      <c r="Q3462" t="s">
        <v>83</v>
      </c>
      <c r="R3462" t="s">
        <v>507</v>
      </c>
      <c r="S3462" t="s">
        <v>245</v>
      </c>
      <c r="U3462" t="s">
        <v>268</v>
      </c>
      <c r="V3462" t="s">
        <v>1061</v>
      </c>
      <c r="W3462">
        <v>29</v>
      </c>
    </row>
    <row r="3463" spans="1:23" x14ac:dyDescent="0.2">
      <c r="A3463">
        <v>53</v>
      </c>
      <c r="B3463" t="s">
        <v>80</v>
      </c>
      <c r="C3463" t="s">
        <v>1519</v>
      </c>
      <c r="F3463" t="b">
        <f>IF(ISBLANK(X3463), FALSE, TRUE)</f>
        <v>0</v>
      </c>
      <c r="G3463" t="s">
        <v>1516</v>
      </c>
      <c r="H3463" t="s">
        <v>3</v>
      </c>
      <c r="I3463" t="s">
        <v>3</v>
      </c>
      <c r="J3463" t="s">
        <v>936</v>
      </c>
      <c r="K3463" t="s">
        <v>991</v>
      </c>
      <c r="L3463">
        <v>4</v>
      </c>
      <c r="O3463">
        <v>0</v>
      </c>
      <c r="P3463">
        <v>0</v>
      </c>
      <c r="R3463" t="s">
        <v>991</v>
      </c>
      <c r="S3463" t="s">
        <v>915</v>
      </c>
      <c r="U3463" t="s">
        <v>68</v>
      </c>
      <c r="V3463" t="s">
        <v>1061</v>
      </c>
      <c r="W3463">
        <v>29</v>
      </c>
    </row>
    <row r="3464" spans="1:23" x14ac:dyDescent="0.2">
      <c r="A3464">
        <v>54</v>
      </c>
      <c r="B3464" t="s">
        <v>80</v>
      </c>
      <c r="C3464" t="s">
        <v>1519</v>
      </c>
      <c r="F3464" t="b">
        <f>IF(ISBLANK(X3464), FALSE, TRUE)</f>
        <v>0</v>
      </c>
      <c r="G3464" t="s">
        <v>1532</v>
      </c>
      <c r="H3464" t="s">
        <v>3</v>
      </c>
      <c r="I3464" t="s">
        <v>3</v>
      </c>
      <c r="J3464" t="s">
        <v>86</v>
      </c>
      <c r="K3464" t="s">
        <v>991</v>
      </c>
      <c r="L3464">
        <v>2</v>
      </c>
      <c r="R3464" t="s">
        <v>991</v>
      </c>
      <c r="S3464" t="s">
        <v>6</v>
      </c>
      <c r="U3464" t="s">
        <v>19</v>
      </c>
      <c r="V3464" t="s">
        <v>1061</v>
      </c>
      <c r="W3464">
        <v>29</v>
      </c>
    </row>
    <row r="3465" spans="1:23" x14ac:dyDescent="0.2">
      <c r="A3465">
        <v>55</v>
      </c>
      <c r="B3465" t="s">
        <v>80</v>
      </c>
      <c r="C3465" t="s">
        <v>1519</v>
      </c>
      <c r="F3465" t="b">
        <f>IF(ISBLANK(X3465), FALSE, TRUE)</f>
        <v>0</v>
      </c>
      <c r="G3465" t="s">
        <v>1521</v>
      </c>
      <c r="H3465" t="s">
        <v>3</v>
      </c>
      <c r="I3465" t="s">
        <v>991</v>
      </c>
      <c r="J3465" t="s">
        <v>497</v>
      </c>
      <c r="K3465" t="s">
        <v>991</v>
      </c>
      <c r="L3465">
        <v>1</v>
      </c>
      <c r="M3465">
        <v>0</v>
      </c>
      <c r="N3465">
        <v>4</v>
      </c>
      <c r="Q3465" t="s">
        <v>83</v>
      </c>
      <c r="R3465" t="s">
        <v>150</v>
      </c>
      <c r="S3465" t="s">
        <v>245</v>
      </c>
      <c r="U3465" t="s">
        <v>160</v>
      </c>
      <c r="V3465" t="s">
        <v>1061</v>
      </c>
      <c r="W3465">
        <v>29</v>
      </c>
    </row>
    <row r="3466" spans="1:23" x14ac:dyDescent="0.2">
      <c r="A3466">
        <v>56</v>
      </c>
      <c r="B3466" t="s">
        <v>80</v>
      </c>
      <c r="C3466" t="s">
        <v>1519</v>
      </c>
      <c r="F3466" t="b">
        <f>IF(ISBLANK(X3466), FALSE, TRUE)</f>
        <v>0</v>
      </c>
      <c r="G3466" t="s">
        <v>1521</v>
      </c>
      <c r="H3466" t="s">
        <v>3</v>
      </c>
      <c r="I3466" t="s">
        <v>991</v>
      </c>
      <c r="J3466" t="s">
        <v>1629</v>
      </c>
      <c r="K3466" t="s">
        <v>991</v>
      </c>
      <c r="L3466">
        <v>2</v>
      </c>
      <c r="M3466">
        <v>1</v>
      </c>
      <c r="N3466">
        <v>3</v>
      </c>
      <c r="Q3466" t="s">
        <v>83</v>
      </c>
      <c r="R3466" t="s">
        <v>991</v>
      </c>
      <c r="S3466" t="s">
        <v>245</v>
      </c>
      <c r="U3466" t="s">
        <v>84</v>
      </c>
      <c r="V3466" t="s">
        <v>1061</v>
      </c>
      <c r="W3466">
        <v>29</v>
      </c>
    </row>
    <row r="3467" spans="1:23" x14ac:dyDescent="0.2">
      <c r="A3467">
        <v>57</v>
      </c>
      <c r="B3467" t="s">
        <v>80</v>
      </c>
      <c r="C3467" t="s">
        <v>1519</v>
      </c>
      <c r="F3467" t="b">
        <f>IF(ISBLANK(X3467), FALSE, TRUE)</f>
        <v>0</v>
      </c>
      <c r="G3467" t="s">
        <v>1521</v>
      </c>
      <c r="H3467" t="s">
        <v>3</v>
      </c>
      <c r="I3467" t="s">
        <v>991</v>
      </c>
      <c r="J3467" t="s">
        <v>498</v>
      </c>
      <c r="K3467" t="s">
        <v>991</v>
      </c>
      <c r="L3467">
        <v>2</v>
      </c>
      <c r="M3467">
        <v>1</v>
      </c>
      <c r="N3467">
        <v>3</v>
      </c>
      <c r="Q3467" t="s">
        <v>248</v>
      </c>
      <c r="R3467" t="s">
        <v>991</v>
      </c>
      <c r="S3467" t="s">
        <v>245</v>
      </c>
      <c r="U3467" t="s">
        <v>499</v>
      </c>
      <c r="V3467" t="s">
        <v>1061</v>
      </c>
      <c r="W3467">
        <v>29</v>
      </c>
    </row>
    <row r="3468" spans="1:23" x14ac:dyDescent="0.2">
      <c r="A3468">
        <v>58</v>
      </c>
      <c r="B3468" t="s">
        <v>80</v>
      </c>
      <c r="C3468" t="s">
        <v>1519</v>
      </c>
      <c r="F3468" t="b">
        <f>IF(ISBLANK(X3468), FALSE, TRUE)</f>
        <v>0</v>
      </c>
      <c r="G3468" t="s">
        <v>1522</v>
      </c>
      <c r="H3468" t="s">
        <v>3</v>
      </c>
      <c r="I3468" t="s">
        <v>991</v>
      </c>
      <c r="J3468" t="s">
        <v>500</v>
      </c>
      <c r="K3468" t="s">
        <v>1677</v>
      </c>
      <c r="L3468">
        <v>2</v>
      </c>
      <c r="M3468">
        <v>2</v>
      </c>
      <c r="N3468">
        <v>4</v>
      </c>
      <c r="Q3468" t="s">
        <v>83</v>
      </c>
      <c r="R3468" t="s">
        <v>501</v>
      </c>
      <c r="S3468" t="s">
        <v>245</v>
      </c>
      <c r="U3468" t="s">
        <v>266</v>
      </c>
      <c r="V3468" t="s">
        <v>1061</v>
      </c>
      <c r="W3468">
        <v>29</v>
      </c>
    </row>
    <row r="3469" spans="1:23" x14ac:dyDescent="0.2">
      <c r="A3469">
        <v>59</v>
      </c>
      <c r="B3469" t="s">
        <v>80</v>
      </c>
      <c r="C3469" t="s">
        <v>1519</v>
      </c>
      <c r="F3469" t="b">
        <f>IF(ISBLANK(X3469), FALSE, TRUE)</f>
        <v>0</v>
      </c>
      <c r="G3469" t="s">
        <v>1532</v>
      </c>
      <c r="H3469" t="s">
        <v>3</v>
      </c>
      <c r="I3469" t="s">
        <v>991</v>
      </c>
      <c r="J3469" t="s">
        <v>502</v>
      </c>
      <c r="K3469" t="s">
        <v>1678</v>
      </c>
      <c r="L3469">
        <v>3</v>
      </c>
      <c r="M3469">
        <v>3</v>
      </c>
      <c r="N3469">
        <v>4</v>
      </c>
      <c r="Q3469" t="s">
        <v>83</v>
      </c>
      <c r="R3469" t="s">
        <v>991</v>
      </c>
      <c r="S3469" t="s">
        <v>245</v>
      </c>
      <c r="U3469" t="s">
        <v>268</v>
      </c>
      <c r="V3469" t="s">
        <v>1061</v>
      </c>
      <c r="W3469">
        <v>29</v>
      </c>
    </row>
    <row r="3470" spans="1:23" x14ac:dyDescent="0.2">
      <c r="A3470">
        <v>60</v>
      </c>
      <c r="B3470" t="s">
        <v>80</v>
      </c>
      <c r="C3470" t="s">
        <v>1519</v>
      </c>
      <c r="F3470" t="b">
        <f>IF(ISBLANK(X3470), FALSE, TRUE)</f>
        <v>0</v>
      </c>
      <c r="G3470" t="s">
        <v>1521</v>
      </c>
      <c r="H3470" t="s">
        <v>3</v>
      </c>
      <c r="I3470" t="s">
        <v>991</v>
      </c>
      <c r="J3470" t="s">
        <v>503</v>
      </c>
      <c r="K3470" t="s">
        <v>991</v>
      </c>
      <c r="L3470">
        <v>3</v>
      </c>
      <c r="M3470">
        <v>2</v>
      </c>
      <c r="N3470">
        <v>5</v>
      </c>
      <c r="Q3470" t="s">
        <v>248</v>
      </c>
      <c r="R3470" t="s">
        <v>991</v>
      </c>
      <c r="S3470" t="s">
        <v>245</v>
      </c>
      <c r="U3470" t="s">
        <v>350</v>
      </c>
      <c r="V3470" t="s">
        <v>1061</v>
      </c>
      <c r="W3470">
        <v>29</v>
      </c>
    </row>
    <row r="3471" spans="1:23" x14ac:dyDescent="0.2">
      <c r="A3471">
        <v>61</v>
      </c>
      <c r="B3471" t="s">
        <v>80</v>
      </c>
      <c r="C3471" t="s">
        <v>1519</v>
      </c>
      <c r="F3471" t="b">
        <f>IF(ISBLANK(X3471), FALSE, TRUE)</f>
        <v>0</v>
      </c>
      <c r="G3471" t="s">
        <v>1521</v>
      </c>
      <c r="H3471" t="s">
        <v>3</v>
      </c>
      <c r="I3471" t="s">
        <v>991</v>
      </c>
      <c r="J3471" t="s">
        <v>504</v>
      </c>
      <c r="K3471" t="s">
        <v>991</v>
      </c>
      <c r="L3471">
        <v>3</v>
      </c>
      <c r="M3471">
        <v>2</v>
      </c>
      <c r="N3471">
        <v>4</v>
      </c>
      <c r="Q3471" t="s">
        <v>83</v>
      </c>
      <c r="R3471" t="s">
        <v>158</v>
      </c>
      <c r="S3471" t="s">
        <v>245</v>
      </c>
      <c r="U3471" t="s">
        <v>493</v>
      </c>
      <c r="V3471" t="s">
        <v>1061</v>
      </c>
      <c r="W3471">
        <v>29</v>
      </c>
    </row>
    <row r="3472" spans="1:23" x14ac:dyDescent="0.2">
      <c r="A3472">
        <v>62</v>
      </c>
      <c r="B3472" t="s">
        <v>80</v>
      </c>
      <c r="C3472" t="s">
        <v>1519</v>
      </c>
      <c r="F3472" t="b">
        <f>IF(ISBLANK(X3472), FALSE, TRUE)</f>
        <v>0</v>
      </c>
      <c r="G3472" t="s">
        <v>1521</v>
      </c>
      <c r="H3472" t="s">
        <v>3</v>
      </c>
      <c r="I3472" t="s">
        <v>991</v>
      </c>
      <c r="J3472" t="s">
        <v>505</v>
      </c>
      <c r="K3472" t="s">
        <v>991</v>
      </c>
      <c r="L3472">
        <v>4</v>
      </c>
      <c r="M3472">
        <v>2</v>
      </c>
      <c r="N3472">
        <v>6</v>
      </c>
      <c r="Q3472" t="s">
        <v>83</v>
      </c>
      <c r="R3472" t="s">
        <v>135</v>
      </c>
      <c r="S3472" t="s">
        <v>245</v>
      </c>
      <c r="U3472" t="s">
        <v>160</v>
      </c>
      <c r="V3472" t="s">
        <v>1061</v>
      </c>
      <c r="W3472">
        <v>29</v>
      </c>
    </row>
    <row r="3473" spans="1:23" x14ac:dyDescent="0.2">
      <c r="A3473">
        <v>64</v>
      </c>
      <c r="B3473" t="s">
        <v>80</v>
      </c>
      <c r="C3473" t="s">
        <v>1519</v>
      </c>
      <c r="F3473" t="b">
        <f>IF(ISBLANK(X3473), FALSE, TRUE)</f>
        <v>0</v>
      </c>
      <c r="G3473" t="s">
        <v>1522</v>
      </c>
      <c r="H3473" t="s">
        <v>3</v>
      </c>
      <c r="I3473" t="s">
        <v>991</v>
      </c>
      <c r="J3473" t="s">
        <v>1630</v>
      </c>
      <c r="K3473" t="s">
        <v>991</v>
      </c>
      <c r="L3473">
        <v>5</v>
      </c>
      <c r="M3473">
        <v>4</v>
      </c>
      <c r="N3473">
        <v>6</v>
      </c>
      <c r="Q3473" t="s">
        <v>248</v>
      </c>
      <c r="R3473" t="s">
        <v>991</v>
      </c>
      <c r="S3473" t="s">
        <v>245</v>
      </c>
      <c r="U3473" t="s">
        <v>479</v>
      </c>
      <c r="V3473" t="s">
        <v>1061</v>
      </c>
      <c r="W3473">
        <v>29</v>
      </c>
    </row>
    <row r="3474" spans="1:23" x14ac:dyDescent="0.2">
      <c r="A3474">
        <v>65</v>
      </c>
      <c r="B3474" t="s">
        <v>80</v>
      </c>
      <c r="C3474" t="s">
        <v>1519</v>
      </c>
      <c r="F3474" t="b">
        <f>IF(ISBLANK(X3474), FALSE, TRUE)</f>
        <v>0</v>
      </c>
      <c r="G3474" t="s">
        <v>1521</v>
      </c>
      <c r="H3474" t="s">
        <v>3</v>
      </c>
      <c r="I3474" t="s">
        <v>991</v>
      </c>
      <c r="J3474" t="s">
        <v>506</v>
      </c>
      <c r="L3474">
        <v>5</v>
      </c>
      <c r="M3474">
        <v>3</v>
      </c>
      <c r="N3474">
        <v>5</v>
      </c>
      <c r="Q3474" t="s">
        <v>248</v>
      </c>
      <c r="R3474" t="s">
        <v>507</v>
      </c>
      <c r="S3474" t="s">
        <v>245</v>
      </c>
      <c r="U3474" t="s">
        <v>350</v>
      </c>
      <c r="V3474" t="s">
        <v>1061</v>
      </c>
      <c r="W3474">
        <v>29</v>
      </c>
    </row>
    <row r="3475" spans="1:23" x14ac:dyDescent="0.2">
      <c r="A3475">
        <v>66</v>
      </c>
      <c r="B3475" t="s">
        <v>80</v>
      </c>
      <c r="C3475" t="s">
        <v>1519</v>
      </c>
      <c r="F3475" t="b">
        <f>IF(ISBLANK(X3475), FALSE, TRUE)</f>
        <v>0</v>
      </c>
      <c r="G3475" t="s">
        <v>1521</v>
      </c>
      <c r="H3475" t="s">
        <v>3</v>
      </c>
      <c r="I3475" t="s">
        <v>991</v>
      </c>
      <c r="J3475" t="s">
        <v>321</v>
      </c>
      <c r="K3475" t="s">
        <v>991</v>
      </c>
      <c r="L3475">
        <v>6</v>
      </c>
      <c r="M3475">
        <v>4</v>
      </c>
      <c r="N3475">
        <v>6</v>
      </c>
      <c r="Q3475" t="s">
        <v>83</v>
      </c>
      <c r="R3475" t="s">
        <v>285</v>
      </c>
      <c r="S3475" t="s">
        <v>245</v>
      </c>
      <c r="U3475" t="s">
        <v>322</v>
      </c>
      <c r="V3475" t="s">
        <v>1061</v>
      </c>
      <c r="W3475">
        <v>29</v>
      </c>
    </row>
    <row r="3476" spans="1:23" x14ac:dyDescent="0.2">
      <c r="A3476">
        <v>67</v>
      </c>
      <c r="B3476" t="s">
        <v>80</v>
      </c>
      <c r="C3476" t="s">
        <v>1519</v>
      </c>
      <c r="F3476" t="b">
        <f>IF(ISBLANK(X3476), FALSE, TRUE)</f>
        <v>0</v>
      </c>
      <c r="G3476" t="s">
        <v>1532</v>
      </c>
      <c r="H3476" t="s">
        <v>3</v>
      </c>
      <c r="I3476" t="s">
        <v>991</v>
      </c>
      <c r="J3476" t="s">
        <v>508</v>
      </c>
      <c r="K3476" t="s">
        <v>1679</v>
      </c>
      <c r="L3476">
        <v>6</v>
      </c>
      <c r="M3476">
        <v>5</v>
      </c>
      <c r="N3476">
        <v>6</v>
      </c>
      <c r="Q3476" t="s">
        <v>83</v>
      </c>
      <c r="R3476" t="s">
        <v>991</v>
      </c>
      <c r="S3476" t="s">
        <v>245</v>
      </c>
      <c r="U3476" t="s">
        <v>84</v>
      </c>
      <c r="V3476" t="s">
        <v>1061</v>
      </c>
      <c r="W3476">
        <v>29</v>
      </c>
    </row>
    <row r="3477" spans="1:23" x14ac:dyDescent="0.2">
      <c r="A3477">
        <v>68</v>
      </c>
      <c r="B3477" t="s">
        <v>80</v>
      </c>
      <c r="C3477" t="s">
        <v>1519</v>
      </c>
      <c r="F3477" t="b">
        <f>IF(ISBLANK(X3477), FALSE, TRUE)</f>
        <v>0</v>
      </c>
      <c r="G3477" t="s">
        <v>1521</v>
      </c>
      <c r="H3477" t="s">
        <v>3</v>
      </c>
      <c r="I3477" t="s">
        <v>991</v>
      </c>
      <c r="J3477" t="s">
        <v>937</v>
      </c>
      <c r="K3477" t="s">
        <v>991</v>
      </c>
      <c r="L3477">
        <v>0</v>
      </c>
      <c r="O3477">
        <v>0</v>
      </c>
      <c r="P3477">
        <v>0</v>
      </c>
      <c r="R3477" t="s">
        <v>501</v>
      </c>
      <c r="S3477" t="s">
        <v>915</v>
      </c>
      <c r="U3477" t="s">
        <v>551</v>
      </c>
      <c r="V3477" t="s">
        <v>1061</v>
      </c>
      <c r="W3477">
        <v>29</v>
      </c>
    </row>
    <row r="3478" spans="1:23" x14ac:dyDescent="0.2">
      <c r="A3478">
        <v>69</v>
      </c>
      <c r="B3478" t="s">
        <v>80</v>
      </c>
      <c r="C3478" t="s">
        <v>1519</v>
      </c>
      <c r="F3478" t="b">
        <f>IF(ISBLANK(X3478), FALSE, TRUE)</f>
        <v>0</v>
      </c>
      <c r="G3478" t="s">
        <v>1521</v>
      </c>
      <c r="H3478" t="s">
        <v>3</v>
      </c>
      <c r="I3478" t="s">
        <v>991</v>
      </c>
      <c r="J3478" t="s">
        <v>938</v>
      </c>
      <c r="K3478" t="s">
        <v>991</v>
      </c>
      <c r="L3478">
        <v>1</v>
      </c>
      <c r="O3478">
        <v>1</v>
      </c>
      <c r="P3478">
        <v>1</v>
      </c>
      <c r="R3478" t="s">
        <v>991</v>
      </c>
      <c r="S3478" t="s">
        <v>915</v>
      </c>
      <c r="U3478" t="s">
        <v>84</v>
      </c>
      <c r="V3478" t="s">
        <v>1061</v>
      </c>
      <c r="W3478">
        <v>29</v>
      </c>
    </row>
    <row r="3479" spans="1:23" x14ac:dyDescent="0.2">
      <c r="A3479">
        <v>71</v>
      </c>
      <c r="B3479" t="s">
        <v>80</v>
      </c>
      <c r="C3479" t="s">
        <v>1519</v>
      </c>
      <c r="F3479" t="b">
        <f>IF(ISBLANK(X3479), FALSE, TRUE)</f>
        <v>0</v>
      </c>
      <c r="G3479" t="s">
        <v>1532</v>
      </c>
      <c r="H3479" t="s">
        <v>3</v>
      </c>
      <c r="I3479" t="s">
        <v>991</v>
      </c>
      <c r="J3479" t="s">
        <v>939</v>
      </c>
      <c r="K3479" t="s">
        <v>991</v>
      </c>
      <c r="L3479">
        <v>1</v>
      </c>
      <c r="O3479">
        <v>0</v>
      </c>
      <c r="P3479">
        <v>0</v>
      </c>
      <c r="R3479" t="s">
        <v>501</v>
      </c>
      <c r="S3479" t="s">
        <v>915</v>
      </c>
      <c r="U3479" t="s">
        <v>551</v>
      </c>
      <c r="V3479" t="s">
        <v>1061</v>
      </c>
      <c r="W3479">
        <v>29</v>
      </c>
    </row>
    <row r="3480" spans="1:23" x14ac:dyDescent="0.2">
      <c r="A3480">
        <v>72</v>
      </c>
      <c r="B3480" t="s">
        <v>80</v>
      </c>
      <c r="C3480" t="s">
        <v>1519</v>
      </c>
      <c r="F3480" t="b">
        <f>IF(ISBLANK(X3480), FALSE, TRUE)</f>
        <v>0</v>
      </c>
      <c r="G3480" t="s">
        <v>1522</v>
      </c>
      <c r="H3480" t="s">
        <v>3</v>
      </c>
      <c r="I3480" t="s">
        <v>991</v>
      </c>
      <c r="J3480" t="s">
        <v>940</v>
      </c>
      <c r="K3480" t="s">
        <v>991</v>
      </c>
      <c r="L3480">
        <v>2</v>
      </c>
      <c r="O3480">
        <v>0</v>
      </c>
      <c r="P3480">
        <v>0</v>
      </c>
      <c r="R3480" t="s">
        <v>991</v>
      </c>
      <c r="S3480" t="s">
        <v>915</v>
      </c>
      <c r="U3480" t="s">
        <v>941</v>
      </c>
      <c r="V3480" t="s">
        <v>1061</v>
      </c>
      <c r="W3480">
        <v>29</v>
      </c>
    </row>
    <row r="3481" spans="1:23" x14ac:dyDescent="0.2">
      <c r="A3481">
        <v>73</v>
      </c>
      <c r="B3481" t="s">
        <v>80</v>
      </c>
      <c r="C3481" t="s">
        <v>1519</v>
      </c>
      <c r="F3481" t="b">
        <f>IF(ISBLANK(X3481), FALSE, TRUE)</f>
        <v>0</v>
      </c>
      <c r="G3481" t="s">
        <v>1522</v>
      </c>
      <c r="H3481" t="s">
        <v>3</v>
      </c>
      <c r="I3481" t="s">
        <v>991</v>
      </c>
      <c r="J3481" t="s">
        <v>942</v>
      </c>
      <c r="K3481" t="s">
        <v>991</v>
      </c>
      <c r="L3481">
        <v>2</v>
      </c>
      <c r="O3481">
        <v>1</v>
      </c>
      <c r="P3481">
        <v>3</v>
      </c>
      <c r="R3481" t="s">
        <v>991</v>
      </c>
      <c r="S3481" t="s">
        <v>915</v>
      </c>
      <c r="U3481" t="s">
        <v>943</v>
      </c>
      <c r="V3481" t="s">
        <v>1061</v>
      </c>
      <c r="W3481">
        <v>29</v>
      </c>
    </row>
    <row r="3482" spans="1:23" x14ac:dyDescent="0.2">
      <c r="A3482">
        <v>74</v>
      </c>
      <c r="B3482" t="s">
        <v>80</v>
      </c>
      <c r="C3482" t="s">
        <v>1519</v>
      </c>
      <c r="F3482" t="b">
        <f>IF(ISBLANK(X3482), FALSE, TRUE)</f>
        <v>0</v>
      </c>
      <c r="G3482" t="s">
        <v>1521</v>
      </c>
      <c r="H3482" t="s">
        <v>3</v>
      </c>
      <c r="I3482" t="s">
        <v>991</v>
      </c>
      <c r="J3482" t="s">
        <v>944</v>
      </c>
      <c r="K3482" t="s">
        <v>991</v>
      </c>
      <c r="L3482">
        <v>2</v>
      </c>
      <c r="O3482">
        <v>2</v>
      </c>
      <c r="P3482">
        <v>2</v>
      </c>
      <c r="R3482" t="s">
        <v>991</v>
      </c>
      <c r="S3482" t="s">
        <v>915</v>
      </c>
      <c r="U3482" t="s">
        <v>261</v>
      </c>
      <c r="V3482" t="s">
        <v>1061</v>
      </c>
      <c r="W3482">
        <v>29</v>
      </c>
    </row>
    <row r="3483" spans="1:23" x14ac:dyDescent="0.2">
      <c r="A3483">
        <v>75</v>
      </c>
      <c r="B3483" t="s">
        <v>80</v>
      </c>
      <c r="C3483" t="s">
        <v>1519</v>
      </c>
      <c r="F3483" t="b">
        <f>IF(ISBLANK(X3483), FALSE, TRUE)</f>
        <v>0</v>
      </c>
      <c r="G3483" t="s">
        <v>1521</v>
      </c>
      <c r="H3483" t="s">
        <v>3</v>
      </c>
      <c r="I3483" t="s">
        <v>991</v>
      </c>
      <c r="J3483" t="s">
        <v>87</v>
      </c>
      <c r="K3483" t="s">
        <v>991</v>
      </c>
      <c r="L3483">
        <v>1</v>
      </c>
      <c r="R3483" t="s">
        <v>88</v>
      </c>
      <c r="S3483" t="s">
        <v>6</v>
      </c>
      <c r="U3483" t="s">
        <v>19</v>
      </c>
      <c r="V3483" t="s">
        <v>1061</v>
      </c>
      <c r="W3483">
        <v>29</v>
      </c>
    </row>
    <row r="3484" spans="1:23" x14ac:dyDescent="0.2">
      <c r="A3484">
        <v>76</v>
      </c>
      <c r="B3484" t="s">
        <v>80</v>
      </c>
      <c r="C3484" t="s">
        <v>1519</v>
      </c>
      <c r="F3484" t="b">
        <f>IF(ISBLANK(X3484), FALSE, TRUE)</f>
        <v>0</v>
      </c>
      <c r="G3484" t="s">
        <v>1532</v>
      </c>
      <c r="H3484" t="s">
        <v>3</v>
      </c>
      <c r="I3484" t="s">
        <v>991</v>
      </c>
      <c r="J3484" t="s">
        <v>89</v>
      </c>
      <c r="K3484" t="s">
        <v>991</v>
      </c>
      <c r="L3484">
        <v>1</v>
      </c>
      <c r="R3484" t="s">
        <v>991</v>
      </c>
      <c r="S3484" t="s">
        <v>6</v>
      </c>
      <c r="U3484" t="s">
        <v>57</v>
      </c>
      <c r="V3484" t="s">
        <v>1061</v>
      </c>
      <c r="W3484">
        <v>29</v>
      </c>
    </row>
    <row r="3485" spans="1:23" x14ac:dyDescent="0.2">
      <c r="A3485">
        <v>77</v>
      </c>
      <c r="B3485" t="s">
        <v>80</v>
      </c>
      <c r="C3485" t="s">
        <v>1519</v>
      </c>
      <c r="F3485" t="b">
        <f>IF(ISBLANK(X3485), FALSE, TRUE)</f>
        <v>0</v>
      </c>
      <c r="G3485" t="s">
        <v>1522</v>
      </c>
      <c r="H3485" t="s">
        <v>3</v>
      </c>
      <c r="I3485" t="s">
        <v>991</v>
      </c>
      <c r="J3485" t="s">
        <v>90</v>
      </c>
      <c r="K3485" t="s">
        <v>991</v>
      </c>
      <c r="L3485">
        <v>3</v>
      </c>
      <c r="R3485" t="s">
        <v>991</v>
      </c>
      <c r="S3485" t="s">
        <v>6</v>
      </c>
      <c r="U3485" t="s">
        <v>57</v>
      </c>
      <c r="V3485" t="s">
        <v>1061</v>
      </c>
      <c r="W3485">
        <v>29</v>
      </c>
    </row>
    <row r="3486" spans="1:23" x14ac:dyDescent="0.2">
      <c r="A3486">
        <v>78</v>
      </c>
      <c r="B3486" t="s">
        <v>80</v>
      </c>
      <c r="C3486" t="s">
        <v>1519</v>
      </c>
      <c r="F3486" t="b">
        <f>IF(ISBLANK(X3486), FALSE, TRUE)</f>
        <v>0</v>
      </c>
      <c r="G3486" t="s">
        <v>1532</v>
      </c>
      <c r="H3486" t="s">
        <v>3</v>
      </c>
      <c r="I3486" t="s">
        <v>991</v>
      </c>
      <c r="J3486" t="s">
        <v>91</v>
      </c>
      <c r="K3486" t="s">
        <v>991</v>
      </c>
      <c r="L3486">
        <v>4</v>
      </c>
      <c r="R3486" t="s">
        <v>991</v>
      </c>
      <c r="S3486" t="s">
        <v>6</v>
      </c>
      <c r="U3486" t="s">
        <v>19</v>
      </c>
      <c r="V3486" t="s">
        <v>1061</v>
      </c>
      <c r="W3486">
        <v>29</v>
      </c>
    </row>
    <row r="3487" spans="1:23" x14ac:dyDescent="0.2">
      <c r="A3487">
        <v>79</v>
      </c>
      <c r="B3487" t="s">
        <v>80</v>
      </c>
      <c r="C3487" t="s">
        <v>1519</v>
      </c>
      <c r="F3487" t="b">
        <f>IF(ISBLANK(X3487), FALSE, TRUE)</f>
        <v>0</v>
      </c>
      <c r="G3487" t="s">
        <v>1521</v>
      </c>
      <c r="H3487" t="s">
        <v>3</v>
      </c>
      <c r="I3487" t="s">
        <v>991</v>
      </c>
      <c r="J3487" t="s">
        <v>92</v>
      </c>
      <c r="K3487" t="s">
        <v>991</v>
      </c>
      <c r="L3487">
        <v>6</v>
      </c>
      <c r="R3487" t="s">
        <v>991</v>
      </c>
      <c r="S3487" t="s">
        <v>6</v>
      </c>
      <c r="U3487" t="s">
        <v>19</v>
      </c>
      <c r="V3487" t="s">
        <v>1061</v>
      </c>
      <c r="W3487">
        <v>29</v>
      </c>
    </row>
    <row r="3488" spans="1:23" x14ac:dyDescent="0.2">
      <c r="A3488">
        <v>80</v>
      </c>
      <c r="B3488" t="s">
        <v>80</v>
      </c>
      <c r="C3488" t="s">
        <v>1519</v>
      </c>
      <c r="F3488" t="b">
        <f>IF(ISBLANK(X3488), FALSE, TRUE)</f>
        <v>0</v>
      </c>
      <c r="G3488" t="s">
        <v>1532</v>
      </c>
      <c r="H3488" t="s">
        <v>22</v>
      </c>
      <c r="I3488" t="s">
        <v>1526</v>
      </c>
      <c r="J3488" t="s">
        <v>509</v>
      </c>
      <c r="K3488" t="s">
        <v>1680</v>
      </c>
      <c r="L3488">
        <v>1</v>
      </c>
      <c r="M3488">
        <v>1</v>
      </c>
      <c r="N3488">
        <v>3</v>
      </c>
      <c r="Q3488" t="s">
        <v>83</v>
      </c>
      <c r="R3488" t="s">
        <v>991</v>
      </c>
      <c r="S3488" t="s">
        <v>245</v>
      </c>
      <c r="U3488" t="s">
        <v>510</v>
      </c>
      <c r="V3488" t="s">
        <v>1061</v>
      </c>
      <c r="W3488">
        <v>29</v>
      </c>
    </row>
    <row r="3489" spans="1:23" x14ac:dyDescent="0.2">
      <c r="A3489">
        <v>82</v>
      </c>
      <c r="B3489" t="s">
        <v>80</v>
      </c>
      <c r="C3489" t="s">
        <v>1519</v>
      </c>
      <c r="F3489" t="b">
        <f>IF(ISBLANK(X3489), FALSE, TRUE)</f>
        <v>0</v>
      </c>
      <c r="G3489" t="s">
        <v>1521</v>
      </c>
      <c r="H3489" t="s">
        <v>22</v>
      </c>
      <c r="I3489" t="s">
        <v>1526</v>
      </c>
      <c r="J3489" t="s">
        <v>1631</v>
      </c>
      <c r="K3489" t="s">
        <v>991</v>
      </c>
      <c r="L3489">
        <v>2</v>
      </c>
      <c r="M3489">
        <v>2</v>
      </c>
      <c r="N3489">
        <v>1</v>
      </c>
      <c r="Q3489" t="s">
        <v>248</v>
      </c>
      <c r="R3489" t="s">
        <v>991</v>
      </c>
      <c r="S3489" t="s">
        <v>245</v>
      </c>
      <c r="U3489" t="s">
        <v>274</v>
      </c>
      <c r="V3489" t="s">
        <v>1061</v>
      </c>
      <c r="W3489">
        <v>29</v>
      </c>
    </row>
    <row r="3490" spans="1:23" x14ac:dyDescent="0.2">
      <c r="A3490">
        <v>86</v>
      </c>
      <c r="B3490" t="s">
        <v>80</v>
      </c>
      <c r="C3490" t="s">
        <v>1519</v>
      </c>
      <c r="F3490" t="b">
        <f>IF(ISBLANK(X3490), FALSE, TRUE)</f>
        <v>0</v>
      </c>
      <c r="G3490" t="s">
        <v>1521</v>
      </c>
      <c r="H3490" t="s">
        <v>22</v>
      </c>
      <c r="I3490" t="s">
        <v>1526</v>
      </c>
      <c r="J3490" t="s">
        <v>513</v>
      </c>
      <c r="K3490" t="s">
        <v>991</v>
      </c>
      <c r="L3490">
        <v>3</v>
      </c>
      <c r="M3490">
        <v>2</v>
      </c>
      <c r="N3490">
        <v>3</v>
      </c>
      <c r="Q3490" t="s">
        <v>83</v>
      </c>
      <c r="R3490" t="s">
        <v>88</v>
      </c>
      <c r="S3490" t="s">
        <v>245</v>
      </c>
      <c r="U3490" t="s">
        <v>266</v>
      </c>
      <c r="V3490" t="s">
        <v>1061</v>
      </c>
      <c r="W3490">
        <v>29</v>
      </c>
    </row>
    <row r="3491" spans="1:23" x14ac:dyDescent="0.2">
      <c r="A3491">
        <v>87</v>
      </c>
      <c r="B3491" t="s">
        <v>80</v>
      </c>
      <c r="C3491" t="s">
        <v>1519</v>
      </c>
      <c r="F3491" t="b">
        <f>IF(ISBLANK(X3491), FALSE, TRUE)</f>
        <v>0</v>
      </c>
      <c r="G3491" t="s">
        <v>1532</v>
      </c>
      <c r="H3491" t="s">
        <v>22</v>
      </c>
      <c r="I3491" t="s">
        <v>1526</v>
      </c>
      <c r="J3491" t="s">
        <v>514</v>
      </c>
      <c r="K3491" t="s">
        <v>1632</v>
      </c>
      <c r="L3491">
        <v>4</v>
      </c>
      <c r="M3491">
        <v>2</v>
      </c>
      <c r="N3491">
        <v>6</v>
      </c>
      <c r="Q3491" t="s">
        <v>83</v>
      </c>
      <c r="R3491" t="s">
        <v>991</v>
      </c>
      <c r="S3491" t="s">
        <v>245</v>
      </c>
      <c r="U3491" t="s">
        <v>515</v>
      </c>
      <c r="V3491" t="s">
        <v>1061</v>
      </c>
      <c r="W3491">
        <v>29</v>
      </c>
    </row>
    <row r="3492" spans="1:23" x14ac:dyDescent="0.2">
      <c r="A3492">
        <v>88</v>
      </c>
      <c r="B3492" t="s">
        <v>80</v>
      </c>
      <c r="C3492" t="s">
        <v>1519</v>
      </c>
      <c r="F3492" t="b">
        <f>IF(ISBLANK(X3492), FALSE, TRUE)</f>
        <v>0</v>
      </c>
      <c r="G3492" t="s">
        <v>1522</v>
      </c>
      <c r="H3492" t="s">
        <v>22</v>
      </c>
      <c r="I3492" t="s">
        <v>1526</v>
      </c>
      <c r="J3492" t="s">
        <v>516</v>
      </c>
      <c r="K3492" t="s">
        <v>1681</v>
      </c>
      <c r="L3492">
        <v>5</v>
      </c>
      <c r="M3492">
        <v>4</v>
      </c>
      <c r="N3492">
        <v>6</v>
      </c>
      <c r="Q3492" t="s">
        <v>83</v>
      </c>
      <c r="R3492" t="s">
        <v>991</v>
      </c>
      <c r="S3492" t="s">
        <v>245</v>
      </c>
      <c r="U3492" t="s">
        <v>266</v>
      </c>
      <c r="V3492" t="s">
        <v>1061</v>
      </c>
      <c r="W3492">
        <v>29</v>
      </c>
    </row>
    <row r="3493" spans="1:23" x14ac:dyDescent="0.2">
      <c r="A3493">
        <v>89</v>
      </c>
      <c r="B3493" t="s">
        <v>80</v>
      </c>
      <c r="C3493" t="s">
        <v>1519</v>
      </c>
      <c r="F3493" t="b">
        <f>IF(ISBLANK(X3493), FALSE, TRUE)</f>
        <v>0</v>
      </c>
      <c r="G3493" t="s">
        <v>1521</v>
      </c>
      <c r="H3493" t="s">
        <v>22</v>
      </c>
      <c r="I3493" t="s">
        <v>1526</v>
      </c>
      <c r="J3493" t="s">
        <v>517</v>
      </c>
      <c r="K3493" t="s">
        <v>991</v>
      </c>
      <c r="L3493">
        <v>6</v>
      </c>
      <c r="M3493">
        <v>4</v>
      </c>
      <c r="N3493">
        <v>6</v>
      </c>
      <c r="Q3493" t="s">
        <v>83</v>
      </c>
      <c r="R3493" t="s">
        <v>507</v>
      </c>
      <c r="S3493" t="s">
        <v>245</v>
      </c>
      <c r="U3493" t="s">
        <v>518</v>
      </c>
      <c r="V3493" t="s">
        <v>1061</v>
      </c>
      <c r="W3493">
        <v>29</v>
      </c>
    </row>
    <row r="3494" spans="1:23" x14ac:dyDescent="0.2">
      <c r="A3494">
        <v>90</v>
      </c>
      <c r="B3494" t="s">
        <v>80</v>
      </c>
      <c r="C3494" t="s">
        <v>1519</v>
      </c>
      <c r="F3494" t="b">
        <f>IF(ISBLANK(X3494), FALSE, TRUE)</f>
        <v>0</v>
      </c>
      <c r="G3494" t="s">
        <v>1522</v>
      </c>
      <c r="H3494" t="s">
        <v>22</v>
      </c>
      <c r="I3494" t="s">
        <v>1526</v>
      </c>
      <c r="J3494" t="s">
        <v>519</v>
      </c>
      <c r="K3494" t="s">
        <v>1682</v>
      </c>
      <c r="L3494">
        <v>7</v>
      </c>
      <c r="M3494">
        <v>7</v>
      </c>
      <c r="N3494">
        <v>6</v>
      </c>
      <c r="Q3494" t="s">
        <v>83</v>
      </c>
      <c r="R3494" t="s">
        <v>359</v>
      </c>
      <c r="S3494" t="s">
        <v>245</v>
      </c>
      <c r="U3494" t="s">
        <v>520</v>
      </c>
      <c r="V3494" t="s">
        <v>1061</v>
      </c>
      <c r="W3494">
        <v>29</v>
      </c>
    </row>
    <row r="3495" spans="1:23" x14ac:dyDescent="0.2">
      <c r="A3495">
        <v>91</v>
      </c>
      <c r="B3495" t="s">
        <v>80</v>
      </c>
      <c r="C3495" t="s">
        <v>1519</v>
      </c>
      <c r="F3495" t="b">
        <f>IF(ISBLANK(X3495), FALSE, TRUE)</f>
        <v>0</v>
      </c>
      <c r="G3495" t="s">
        <v>1532</v>
      </c>
      <c r="H3495" t="s">
        <v>22</v>
      </c>
      <c r="I3495" t="s">
        <v>1526</v>
      </c>
      <c r="J3495" t="s">
        <v>521</v>
      </c>
      <c r="K3495" t="s">
        <v>1683</v>
      </c>
      <c r="L3495">
        <v>8</v>
      </c>
      <c r="M3495">
        <v>9</v>
      </c>
      <c r="N3495">
        <v>9</v>
      </c>
      <c r="Q3495" t="s">
        <v>83</v>
      </c>
      <c r="R3495" t="s">
        <v>991</v>
      </c>
      <c r="S3495" t="s">
        <v>245</v>
      </c>
      <c r="U3495" t="s">
        <v>510</v>
      </c>
      <c r="V3495" t="s">
        <v>1061</v>
      </c>
      <c r="W3495">
        <v>29</v>
      </c>
    </row>
    <row r="3496" spans="1:23" x14ac:dyDescent="0.2">
      <c r="A3496">
        <v>92</v>
      </c>
      <c r="B3496" t="s">
        <v>80</v>
      </c>
      <c r="C3496" t="s">
        <v>1519</v>
      </c>
      <c r="F3496" t="b">
        <f>IF(ISBLANK(X3496), FALSE, TRUE)</f>
        <v>0</v>
      </c>
      <c r="G3496" t="s">
        <v>1516</v>
      </c>
      <c r="H3496" t="s">
        <v>22</v>
      </c>
      <c r="I3496" t="s">
        <v>1526</v>
      </c>
      <c r="J3496" t="s">
        <v>522</v>
      </c>
      <c r="K3496" t="s">
        <v>1684</v>
      </c>
      <c r="L3496">
        <v>11</v>
      </c>
      <c r="M3496">
        <v>11</v>
      </c>
      <c r="N3496">
        <v>11</v>
      </c>
      <c r="Q3496" t="s">
        <v>248</v>
      </c>
      <c r="R3496" t="s">
        <v>165</v>
      </c>
      <c r="S3496" t="s">
        <v>245</v>
      </c>
      <c r="U3496" t="s">
        <v>523</v>
      </c>
      <c r="V3496" t="s">
        <v>1061</v>
      </c>
      <c r="W3496">
        <v>29</v>
      </c>
    </row>
    <row r="3497" spans="1:23" x14ac:dyDescent="0.2">
      <c r="A3497">
        <v>93</v>
      </c>
      <c r="B3497" t="s">
        <v>80</v>
      </c>
      <c r="C3497" t="s">
        <v>1519</v>
      </c>
      <c r="F3497" t="b">
        <f>IF(ISBLANK(X3497), FALSE, TRUE)</f>
        <v>0</v>
      </c>
      <c r="G3497" t="s">
        <v>1532</v>
      </c>
      <c r="H3497" t="s">
        <v>22</v>
      </c>
      <c r="I3497" t="s">
        <v>1526</v>
      </c>
      <c r="J3497" t="s">
        <v>93</v>
      </c>
      <c r="K3497" t="s">
        <v>991</v>
      </c>
      <c r="L3497">
        <v>4</v>
      </c>
      <c r="R3497" t="s">
        <v>991</v>
      </c>
      <c r="S3497" t="s">
        <v>6</v>
      </c>
      <c r="U3497" t="s">
        <v>16</v>
      </c>
      <c r="V3497" t="s">
        <v>1061</v>
      </c>
      <c r="W3497">
        <v>29</v>
      </c>
    </row>
    <row r="3498" spans="1:23" x14ac:dyDescent="0.2">
      <c r="A3498">
        <v>94</v>
      </c>
      <c r="B3498" t="s">
        <v>80</v>
      </c>
      <c r="C3498" t="s">
        <v>1519</v>
      </c>
      <c r="F3498" t="b">
        <f>IF(ISBLANK(X3498), FALSE, TRUE)</f>
        <v>0</v>
      </c>
      <c r="G3498" t="s">
        <v>1522</v>
      </c>
      <c r="H3498" t="s">
        <v>22</v>
      </c>
      <c r="I3498" t="s">
        <v>1526</v>
      </c>
      <c r="J3498" t="s">
        <v>94</v>
      </c>
      <c r="K3498" t="s">
        <v>991</v>
      </c>
      <c r="L3498">
        <v>6</v>
      </c>
      <c r="R3498" t="s">
        <v>991</v>
      </c>
      <c r="S3498" t="s">
        <v>6</v>
      </c>
      <c r="U3498" t="s">
        <v>95</v>
      </c>
      <c r="V3498" t="s">
        <v>1061</v>
      </c>
      <c r="W3498">
        <v>29</v>
      </c>
    </row>
    <row r="3499" spans="1:23" x14ac:dyDescent="0.2">
      <c r="A3499">
        <v>95</v>
      </c>
      <c r="B3499" t="s">
        <v>80</v>
      </c>
      <c r="C3499" t="s">
        <v>1519</v>
      </c>
      <c r="F3499" t="b">
        <f>IF(ISBLANK(X3499), FALSE, TRUE)</f>
        <v>0</v>
      </c>
      <c r="G3499" t="s">
        <v>1521</v>
      </c>
      <c r="H3499" t="s">
        <v>22</v>
      </c>
      <c r="I3499" t="s">
        <v>1524</v>
      </c>
      <c r="J3499" t="s">
        <v>524</v>
      </c>
      <c r="K3499" t="s">
        <v>991</v>
      </c>
      <c r="L3499">
        <v>1</v>
      </c>
      <c r="M3499">
        <v>2</v>
      </c>
      <c r="N3499">
        <v>3</v>
      </c>
      <c r="Q3499" t="s">
        <v>83</v>
      </c>
      <c r="R3499" t="s">
        <v>2000</v>
      </c>
      <c r="S3499" t="s">
        <v>245</v>
      </c>
      <c r="U3499" t="s">
        <v>395</v>
      </c>
      <c r="V3499" t="s">
        <v>1061</v>
      </c>
      <c r="W3499">
        <v>29</v>
      </c>
    </row>
    <row r="3500" spans="1:23" x14ac:dyDescent="0.2">
      <c r="A3500">
        <v>96</v>
      </c>
      <c r="B3500" t="s">
        <v>80</v>
      </c>
      <c r="C3500" t="s">
        <v>1519</v>
      </c>
      <c r="F3500" t="b">
        <f>IF(ISBLANK(X3500), FALSE, TRUE)</f>
        <v>0</v>
      </c>
      <c r="G3500" t="s">
        <v>1522</v>
      </c>
      <c r="H3500" t="s">
        <v>22</v>
      </c>
      <c r="I3500" t="s">
        <v>1524</v>
      </c>
      <c r="J3500" t="s">
        <v>525</v>
      </c>
      <c r="K3500" t="s">
        <v>1685</v>
      </c>
      <c r="L3500">
        <v>1</v>
      </c>
      <c r="M3500">
        <v>1</v>
      </c>
      <c r="N3500">
        <v>1</v>
      </c>
      <c r="Q3500" t="s">
        <v>83</v>
      </c>
      <c r="R3500" t="s">
        <v>991</v>
      </c>
      <c r="S3500" t="s">
        <v>245</v>
      </c>
      <c r="U3500" t="s">
        <v>266</v>
      </c>
      <c r="V3500" t="s">
        <v>1061</v>
      </c>
      <c r="W3500">
        <v>29</v>
      </c>
    </row>
    <row r="3501" spans="1:23" x14ac:dyDescent="0.2">
      <c r="A3501">
        <v>97</v>
      </c>
      <c r="B3501" t="s">
        <v>80</v>
      </c>
      <c r="C3501" t="s">
        <v>1519</v>
      </c>
      <c r="F3501" t="b">
        <f>IF(ISBLANK(X3501), FALSE, TRUE)</f>
        <v>0</v>
      </c>
      <c r="G3501" t="s">
        <v>1532</v>
      </c>
      <c r="H3501" t="s">
        <v>22</v>
      </c>
      <c r="I3501" t="s">
        <v>1524</v>
      </c>
      <c r="J3501" t="s">
        <v>526</v>
      </c>
      <c r="K3501" t="s">
        <v>991</v>
      </c>
      <c r="L3501">
        <v>2</v>
      </c>
      <c r="M3501">
        <v>1</v>
      </c>
      <c r="N3501">
        <v>4</v>
      </c>
      <c r="Q3501" t="s">
        <v>83</v>
      </c>
      <c r="R3501" t="s">
        <v>88</v>
      </c>
      <c r="S3501" t="s">
        <v>245</v>
      </c>
      <c r="U3501" t="s">
        <v>160</v>
      </c>
      <c r="V3501" t="s">
        <v>1061</v>
      </c>
      <c r="W3501">
        <v>29</v>
      </c>
    </row>
    <row r="3502" spans="1:23" x14ac:dyDescent="0.2">
      <c r="A3502">
        <v>98</v>
      </c>
      <c r="B3502" t="s">
        <v>80</v>
      </c>
      <c r="C3502" t="s">
        <v>1519</v>
      </c>
      <c r="F3502" t="b">
        <f>IF(ISBLANK(X3502), FALSE, TRUE)</f>
        <v>0</v>
      </c>
      <c r="G3502" t="s">
        <v>1532</v>
      </c>
      <c r="H3502" t="s">
        <v>22</v>
      </c>
      <c r="I3502" t="s">
        <v>1524</v>
      </c>
      <c r="J3502" t="s">
        <v>527</v>
      </c>
      <c r="K3502" t="s">
        <v>991</v>
      </c>
      <c r="L3502">
        <v>3</v>
      </c>
      <c r="M3502">
        <v>1</v>
      </c>
      <c r="N3502">
        <v>5</v>
      </c>
      <c r="Q3502" t="s">
        <v>83</v>
      </c>
      <c r="R3502" t="s">
        <v>2001</v>
      </c>
      <c r="S3502" t="s">
        <v>245</v>
      </c>
      <c r="U3502" t="s">
        <v>528</v>
      </c>
      <c r="V3502" t="s">
        <v>1061</v>
      </c>
      <c r="W3502">
        <v>29</v>
      </c>
    </row>
    <row r="3503" spans="1:23" x14ac:dyDescent="0.2">
      <c r="A3503">
        <v>99</v>
      </c>
      <c r="B3503" t="s">
        <v>80</v>
      </c>
      <c r="C3503" t="s">
        <v>1519</v>
      </c>
      <c r="F3503" t="b">
        <f>IF(ISBLANK(X3503), FALSE, TRUE)</f>
        <v>0</v>
      </c>
      <c r="G3503" t="s">
        <v>1532</v>
      </c>
      <c r="H3503" t="s">
        <v>22</v>
      </c>
      <c r="I3503" t="s">
        <v>1524</v>
      </c>
      <c r="J3503" t="s">
        <v>529</v>
      </c>
      <c r="K3503" t="s">
        <v>1633</v>
      </c>
      <c r="L3503">
        <v>4</v>
      </c>
      <c r="M3503">
        <v>4</v>
      </c>
      <c r="N3503">
        <v>4</v>
      </c>
      <c r="Q3503" t="s">
        <v>83</v>
      </c>
      <c r="R3503" t="s">
        <v>150</v>
      </c>
      <c r="S3503" t="s">
        <v>245</v>
      </c>
      <c r="U3503" t="s">
        <v>395</v>
      </c>
      <c r="V3503" t="s">
        <v>1061</v>
      </c>
      <c r="W3503">
        <v>29</v>
      </c>
    </row>
    <row r="3504" spans="1:23" x14ac:dyDescent="0.2">
      <c r="A3504">
        <v>100</v>
      </c>
      <c r="B3504" t="s">
        <v>80</v>
      </c>
      <c r="C3504" t="s">
        <v>1519</v>
      </c>
      <c r="F3504" t="b">
        <f>IF(ISBLANK(X3504), FALSE, TRUE)</f>
        <v>0</v>
      </c>
      <c r="G3504" t="s">
        <v>1521</v>
      </c>
      <c r="H3504" t="s">
        <v>22</v>
      </c>
      <c r="I3504" t="s">
        <v>1524</v>
      </c>
      <c r="J3504" t="s">
        <v>530</v>
      </c>
      <c r="K3504" t="s">
        <v>991</v>
      </c>
      <c r="L3504">
        <v>4</v>
      </c>
      <c r="M3504">
        <v>2</v>
      </c>
      <c r="N3504">
        <v>4</v>
      </c>
      <c r="Q3504" t="s">
        <v>83</v>
      </c>
      <c r="R3504" t="s">
        <v>2002</v>
      </c>
      <c r="S3504" t="s">
        <v>245</v>
      </c>
      <c r="U3504" t="s">
        <v>266</v>
      </c>
      <c r="V3504" t="s">
        <v>1061</v>
      </c>
      <c r="W3504">
        <v>29</v>
      </c>
    </row>
    <row r="3505" spans="1:23" x14ac:dyDescent="0.2">
      <c r="A3505">
        <v>101</v>
      </c>
      <c r="B3505" t="s">
        <v>80</v>
      </c>
      <c r="C3505" t="s">
        <v>1519</v>
      </c>
      <c r="F3505" t="b">
        <f>IF(ISBLANK(X3505), FALSE, TRUE)</f>
        <v>0</v>
      </c>
      <c r="G3505" t="s">
        <v>1521</v>
      </c>
      <c r="H3505" t="s">
        <v>22</v>
      </c>
      <c r="I3505" t="s">
        <v>1524</v>
      </c>
      <c r="J3505" t="s">
        <v>531</v>
      </c>
      <c r="K3505" t="s">
        <v>991</v>
      </c>
      <c r="L3505">
        <v>5</v>
      </c>
      <c r="M3505">
        <v>4</v>
      </c>
      <c r="N3505">
        <v>6</v>
      </c>
      <c r="Q3505" t="s">
        <v>248</v>
      </c>
      <c r="R3505" t="s">
        <v>991</v>
      </c>
      <c r="S3505" t="s">
        <v>245</v>
      </c>
      <c r="U3505" t="s">
        <v>422</v>
      </c>
      <c r="V3505" t="s">
        <v>1061</v>
      </c>
      <c r="W3505">
        <v>29</v>
      </c>
    </row>
    <row r="3506" spans="1:23" x14ac:dyDescent="0.2">
      <c r="A3506">
        <v>102</v>
      </c>
      <c r="B3506" t="s">
        <v>80</v>
      </c>
      <c r="C3506" t="s">
        <v>1519</v>
      </c>
      <c r="F3506" t="b">
        <f>IF(ISBLANK(X3506), FALSE, TRUE)</f>
        <v>0</v>
      </c>
      <c r="G3506" t="s">
        <v>1522</v>
      </c>
      <c r="H3506" t="s">
        <v>22</v>
      </c>
      <c r="I3506" t="s">
        <v>1524</v>
      </c>
      <c r="J3506" t="s">
        <v>532</v>
      </c>
      <c r="K3506" t="s">
        <v>1686</v>
      </c>
      <c r="L3506">
        <v>5</v>
      </c>
      <c r="M3506">
        <v>4</v>
      </c>
      <c r="N3506">
        <v>5</v>
      </c>
      <c r="Q3506" t="s">
        <v>248</v>
      </c>
      <c r="R3506" t="s">
        <v>250</v>
      </c>
      <c r="S3506" t="s">
        <v>245</v>
      </c>
      <c r="U3506" t="s">
        <v>499</v>
      </c>
      <c r="V3506" t="s">
        <v>1061</v>
      </c>
      <c r="W3506">
        <v>29</v>
      </c>
    </row>
    <row r="3507" spans="1:23" x14ac:dyDescent="0.2">
      <c r="A3507">
        <v>103</v>
      </c>
      <c r="B3507" t="s">
        <v>80</v>
      </c>
      <c r="C3507" t="s">
        <v>1519</v>
      </c>
      <c r="F3507" t="b">
        <f>IF(ISBLANK(X3507), FALSE, TRUE)</f>
        <v>0</v>
      </c>
      <c r="G3507" t="s">
        <v>1522</v>
      </c>
      <c r="H3507" t="s">
        <v>22</v>
      </c>
      <c r="I3507" t="s">
        <v>1524</v>
      </c>
      <c r="J3507" t="s">
        <v>533</v>
      </c>
      <c r="K3507" t="s">
        <v>1687</v>
      </c>
      <c r="L3507">
        <v>6</v>
      </c>
      <c r="M3507">
        <v>5</v>
      </c>
      <c r="N3507">
        <v>7</v>
      </c>
      <c r="Q3507" t="s">
        <v>83</v>
      </c>
      <c r="R3507" t="s">
        <v>135</v>
      </c>
      <c r="S3507" t="s">
        <v>245</v>
      </c>
      <c r="U3507" t="s">
        <v>252</v>
      </c>
      <c r="V3507" t="s">
        <v>1061</v>
      </c>
      <c r="W3507">
        <v>29</v>
      </c>
    </row>
    <row r="3508" spans="1:23" x14ac:dyDescent="0.2">
      <c r="A3508">
        <v>104</v>
      </c>
      <c r="B3508" t="s">
        <v>80</v>
      </c>
      <c r="C3508" t="s">
        <v>1519</v>
      </c>
      <c r="F3508" t="b">
        <f>IF(ISBLANK(X3508), FALSE, TRUE)</f>
        <v>0</v>
      </c>
      <c r="G3508" t="s">
        <v>1522</v>
      </c>
      <c r="H3508" t="s">
        <v>22</v>
      </c>
      <c r="I3508" t="s">
        <v>1524</v>
      </c>
      <c r="J3508" t="s">
        <v>243</v>
      </c>
      <c r="K3508" t="s">
        <v>991</v>
      </c>
      <c r="L3508">
        <v>2</v>
      </c>
      <c r="O3508">
        <v>1</v>
      </c>
      <c r="P3508">
        <v>1</v>
      </c>
      <c r="R3508" t="s">
        <v>991</v>
      </c>
      <c r="S3508" t="s">
        <v>915</v>
      </c>
      <c r="U3508" t="s">
        <v>7</v>
      </c>
      <c r="V3508" t="s">
        <v>1061</v>
      </c>
      <c r="W3508">
        <v>29</v>
      </c>
    </row>
    <row r="3509" spans="1:23" x14ac:dyDescent="0.2">
      <c r="A3509">
        <v>105</v>
      </c>
      <c r="B3509" t="s">
        <v>80</v>
      </c>
      <c r="C3509" t="s">
        <v>1519</v>
      </c>
      <c r="F3509" t="b">
        <f>IF(ISBLANK(X3509), FALSE, TRUE)</f>
        <v>0</v>
      </c>
      <c r="G3509" t="s">
        <v>1532</v>
      </c>
      <c r="H3509" t="s">
        <v>22</v>
      </c>
      <c r="I3509" t="s">
        <v>1524</v>
      </c>
      <c r="J3509" t="s">
        <v>96</v>
      </c>
      <c r="K3509" t="s">
        <v>991</v>
      </c>
      <c r="L3509">
        <v>2</v>
      </c>
      <c r="R3509" t="s">
        <v>991</v>
      </c>
      <c r="S3509" t="s">
        <v>6</v>
      </c>
      <c r="U3509" t="s">
        <v>7</v>
      </c>
      <c r="V3509" t="s">
        <v>1061</v>
      </c>
      <c r="W3509">
        <v>29</v>
      </c>
    </row>
    <row r="3510" spans="1:23" x14ac:dyDescent="0.2">
      <c r="A3510">
        <v>106</v>
      </c>
      <c r="B3510" t="s">
        <v>80</v>
      </c>
      <c r="C3510" t="s">
        <v>1519</v>
      </c>
      <c r="F3510" t="b">
        <f>IF(ISBLANK(X3510), FALSE, TRUE)</f>
        <v>0</v>
      </c>
      <c r="G3510" t="s">
        <v>1516</v>
      </c>
      <c r="H3510" t="s">
        <v>22</v>
      </c>
      <c r="I3510" t="s">
        <v>1524</v>
      </c>
      <c r="J3510" t="s">
        <v>97</v>
      </c>
      <c r="K3510" t="s">
        <v>991</v>
      </c>
      <c r="L3510">
        <v>4</v>
      </c>
      <c r="R3510" t="s">
        <v>991</v>
      </c>
      <c r="S3510" t="s">
        <v>6</v>
      </c>
      <c r="U3510" t="s">
        <v>33</v>
      </c>
      <c r="V3510" t="s">
        <v>1061</v>
      </c>
      <c r="W3510">
        <v>29</v>
      </c>
    </row>
    <row r="3511" spans="1:23" x14ac:dyDescent="0.2">
      <c r="A3511">
        <v>107</v>
      </c>
      <c r="B3511" t="s">
        <v>80</v>
      </c>
      <c r="C3511" t="s">
        <v>1519</v>
      </c>
      <c r="F3511" t="b">
        <f>IF(ISBLANK(X3511), FALSE, TRUE)</f>
        <v>0</v>
      </c>
      <c r="G3511" t="s">
        <v>1522</v>
      </c>
      <c r="H3511" t="s">
        <v>22</v>
      </c>
      <c r="I3511" t="s">
        <v>22</v>
      </c>
      <c r="J3511" t="s">
        <v>534</v>
      </c>
      <c r="K3511" t="s">
        <v>991</v>
      </c>
      <c r="L3511">
        <v>4</v>
      </c>
      <c r="M3511">
        <v>5</v>
      </c>
      <c r="N3511">
        <v>5</v>
      </c>
      <c r="Q3511" t="s">
        <v>83</v>
      </c>
      <c r="R3511" t="s">
        <v>88</v>
      </c>
      <c r="S3511" t="s">
        <v>245</v>
      </c>
      <c r="U3511" t="s">
        <v>266</v>
      </c>
      <c r="V3511" t="s">
        <v>1061</v>
      </c>
      <c r="W3511">
        <v>29</v>
      </c>
    </row>
    <row r="3512" spans="1:23" x14ac:dyDescent="0.2">
      <c r="A3512">
        <v>108</v>
      </c>
      <c r="B3512" t="s">
        <v>80</v>
      </c>
      <c r="C3512" t="s">
        <v>1519</v>
      </c>
      <c r="F3512" t="b">
        <f>IF(ISBLANK(X3512), FALSE, TRUE)</f>
        <v>0</v>
      </c>
      <c r="G3512" t="s">
        <v>1532</v>
      </c>
      <c r="H3512" t="s">
        <v>22</v>
      </c>
      <c r="I3512" t="s">
        <v>22</v>
      </c>
      <c r="J3512" t="s">
        <v>98</v>
      </c>
      <c r="K3512" t="s">
        <v>991</v>
      </c>
      <c r="L3512">
        <v>2</v>
      </c>
      <c r="R3512" t="s">
        <v>991</v>
      </c>
      <c r="S3512" t="s">
        <v>6</v>
      </c>
      <c r="U3512" t="s">
        <v>78</v>
      </c>
      <c r="V3512" t="s">
        <v>1061</v>
      </c>
      <c r="W3512">
        <v>29</v>
      </c>
    </row>
    <row r="3513" spans="1:23" x14ac:dyDescent="0.2">
      <c r="A3513">
        <v>109</v>
      </c>
      <c r="B3513" t="s">
        <v>80</v>
      </c>
      <c r="C3513" t="s">
        <v>1519</v>
      </c>
      <c r="F3513" t="b">
        <f>IF(ISBLANK(X3513), FALSE, TRUE)</f>
        <v>0</v>
      </c>
      <c r="G3513" t="s">
        <v>1516</v>
      </c>
      <c r="H3513" t="s">
        <v>22</v>
      </c>
      <c r="I3513" t="s">
        <v>22</v>
      </c>
      <c r="J3513" t="s">
        <v>99</v>
      </c>
      <c r="K3513" t="s">
        <v>991</v>
      </c>
      <c r="L3513">
        <v>14</v>
      </c>
      <c r="R3513" t="s">
        <v>991</v>
      </c>
      <c r="S3513" t="s">
        <v>6</v>
      </c>
      <c r="U3513" t="s">
        <v>16</v>
      </c>
      <c r="V3513" t="s">
        <v>1061</v>
      </c>
      <c r="W3513">
        <v>29</v>
      </c>
    </row>
    <row r="3514" spans="1:23" x14ac:dyDescent="0.2">
      <c r="A3514">
        <v>110</v>
      </c>
      <c r="B3514" t="s">
        <v>80</v>
      </c>
      <c r="C3514" t="s">
        <v>1519</v>
      </c>
      <c r="F3514" t="b">
        <f>IF(ISBLANK(X3514), FALSE, TRUE)</f>
        <v>0</v>
      </c>
      <c r="G3514" t="s">
        <v>1521</v>
      </c>
      <c r="H3514" t="s">
        <v>22</v>
      </c>
      <c r="I3514" t="s">
        <v>991</v>
      </c>
      <c r="J3514" t="s">
        <v>535</v>
      </c>
      <c r="K3514" t="s">
        <v>991</v>
      </c>
      <c r="L3514">
        <v>1</v>
      </c>
      <c r="M3514">
        <v>2</v>
      </c>
      <c r="N3514">
        <v>2</v>
      </c>
      <c r="Q3514" t="s">
        <v>83</v>
      </c>
      <c r="R3514" t="s">
        <v>991</v>
      </c>
      <c r="S3514" t="s">
        <v>245</v>
      </c>
      <c r="U3514" t="s">
        <v>316</v>
      </c>
      <c r="V3514" t="s">
        <v>1061</v>
      </c>
      <c r="W3514">
        <v>29</v>
      </c>
    </row>
    <row r="3515" spans="1:23" x14ac:dyDescent="0.2">
      <c r="A3515">
        <v>111</v>
      </c>
      <c r="B3515" t="s">
        <v>80</v>
      </c>
      <c r="C3515" t="s">
        <v>1519</v>
      </c>
      <c r="F3515" t="b">
        <f>IF(ISBLANK(X3515), FALSE, TRUE)</f>
        <v>0</v>
      </c>
      <c r="G3515" t="s">
        <v>1521</v>
      </c>
      <c r="H3515" t="s">
        <v>22</v>
      </c>
      <c r="I3515" t="s">
        <v>991</v>
      </c>
      <c r="J3515" t="s">
        <v>536</v>
      </c>
      <c r="K3515" t="s">
        <v>991</v>
      </c>
      <c r="L3515">
        <v>2</v>
      </c>
      <c r="M3515">
        <v>2</v>
      </c>
      <c r="N3515">
        <v>2</v>
      </c>
      <c r="Q3515" t="s">
        <v>248</v>
      </c>
      <c r="R3515" t="s">
        <v>88</v>
      </c>
      <c r="S3515" t="s">
        <v>245</v>
      </c>
      <c r="U3515" t="s">
        <v>407</v>
      </c>
      <c r="V3515" t="s">
        <v>1061</v>
      </c>
      <c r="W3515">
        <v>29</v>
      </c>
    </row>
    <row r="3516" spans="1:23" x14ac:dyDescent="0.2">
      <c r="A3516">
        <v>112</v>
      </c>
      <c r="B3516" t="s">
        <v>80</v>
      </c>
      <c r="C3516" t="s">
        <v>1519</v>
      </c>
      <c r="F3516" t="b">
        <f>IF(ISBLANK(X3516), FALSE, TRUE)</f>
        <v>0</v>
      </c>
      <c r="G3516" t="s">
        <v>1521</v>
      </c>
      <c r="H3516" t="s">
        <v>22</v>
      </c>
      <c r="I3516" t="s">
        <v>991</v>
      </c>
      <c r="J3516" t="s">
        <v>537</v>
      </c>
      <c r="K3516" t="s">
        <v>991</v>
      </c>
      <c r="L3516">
        <v>2</v>
      </c>
      <c r="M3516">
        <v>3</v>
      </c>
      <c r="N3516">
        <v>2</v>
      </c>
      <c r="Q3516" t="s">
        <v>83</v>
      </c>
      <c r="R3516" t="s">
        <v>135</v>
      </c>
      <c r="S3516" t="s">
        <v>245</v>
      </c>
      <c r="U3516" t="s">
        <v>266</v>
      </c>
      <c r="V3516" t="s">
        <v>1061</v>
      </c>
      <c r="W3516">
        <v>29</v>
      </c>
    </row>
    <row r="3517" spans="1:23" x14ac:dyDescent="0.2">
      <c r="A3517">
        <v>113</v>
      </c>
      <c r="B3517" t="s">
        <v>80</v>
      </c>
      <c r="C3517" t="s">
        <v>1519</v>
      </c>
      <c r="F3517" t="b">
        <f>IF(ISBLANK(X3517), FALSE, TRUE)</f>
        <v>0</v>
      </c>
      <c r="G3517" t="s">
        <v>1532</v>
      </c>
      <c r="H3517" t="s">
        <v>22</v>
      </c>
      <c r="I3517" t="s">
        <v>991</v>
      </c>
      <c r="J3517" t="s">
        <v>538</v>
      </c>
      <c r="L3517">
        <v>2</v>
      </c>
      <c r="M3517">
        <v>2</v>
      </c>
      <c r="N3517">
        <v>2</v>
      </c>
      <c r="Q3517" t="s">
        <v>83</v>
      </c>
      <c r="R3517" t="s">
        <v>88</v>
      </c>
      <c r="S3517" t="s">
        <v>245</v>
      </c>
      <c r="U3517" t="s">
        <v>266</v>
      </c>
      <c r="V3517" t="s">
        <v>1061</v>
      </c>
      <c r="W3517">
        <v>29</v>
      </c>
    </row>
    <row r="3518" spans="1:23" x14ac:dyDescent="0.2">
      <c r="A3518">
        <v>114</v>
      </c>
      <c r="B3518" t="s">
        <v>80</v>
      </c>
      <c r="C3518" t="s">
        <v>1519</v>
      </c>
      <c r="F3518" t="b">
        <f>IF(ISBLANK(X3518), FALSE, TRUE)</f>
        <v>0</v>
      </c>
      <c r="G3518" t="s">
        <v>1532</v>
      </c>
      <c r="H3518" t="s">
        <v>22</v>
      </c>
      <c r="I3518" t="s">
        <v>991</v>
      </c>
      <c r="J3518" t="s">
        <v>539</v>
      </c>
      <c r="K3518" t="s">
        <v>991</v>
      </c>
      <c r="L3518">
        <v>2</v>
      </c>
      <c r="M3518">
        <v>2</v>
      </c>
      <c r="N3518">
        <v>3</v>
      </c>
      <c r="Q3518" t="s">
        <v>83</v>
      </c>
      <c r="R3518" t="s">
        <v>88</v>
      </c>
      <c r="S3518" t="s">
        <v>245</v>
      </c>
      <c r="U3518" t="s">
        <v>280</v>
      </c>
      <c r="V3518" t="s">
        <v>1061</v>
      </c>
      <c r="W3518">
        <v>29</v>
      </c>
    </row>
    <row r="3519" spans="1:23" x14ac:dyDescent="0.2">
      <c r="A3519">
        <v>115</v>
      </c>
      <c r="B3519" t="s">
        <v>80</v>
      </c>
      <c r="C3519" t="s">
        <v>1519</v>
      </c>
      <c r="F3519" t="b">
        <f>IF(ISBLANK(X3519), FALSE, TRUE)</f>
        <v>0</v>
      </c>
      <c r="G3519" t="s">
        <v>1522</v>
      </c>
      <c r="H3519" t="s">
        <v>22</v>
      </c>
      <c r="I3519" t="s">
        <v>991</v>
      </c>
      <c r="J3519" t="s">
        <v>540</v>
      </c>
      <c r="K3519" t="s">
        <v>1688</v>
      </c>
      <c r="L3519">
        <v>3</v>
      </c>
      <c r="M3519">
        <v>3</v>
      </c>
      <c r="N3519">
        <v>2</v>
      </c>
      <c r="Q3519" t="s">
        <v>83</v>
      </c>
      <c r="R3519" t="s">
        <v>991</v>
      </c>
      <c r="S3519" t="s">
        <v>245</v>
      </c>
      <c r="U3519" t="s">
        <v>431</v>
      </c>
      <c r="V3519" t="s">
        <v>1061</v>
      </c>
      <c r="W3519">
        <v>29</v>
      </c>
    </row>
    <row r="3520" spans="1:23" x14ac:dyDescent="0.2">
      <c r="A3520">
        <v>116</v>
      </c>
      <c r="B3520" t="s">
        <v>80</v>
      </c>
      <c r="C3520" t="s">
        <v>1519</v>
      </c>
      <c r="F3520" t="b">
        <f>IF(ISBLANK(X3520), FALSE, TRUE)</f>
        <v>0</v>
      </c>
      <c r="G3520" t="s">
        <v>1521</v>
      </c>
      <c r="H3520" t="s">
        <v>22</v>
      </c>
      <c r="I3520" t="s">
        <v>991</v>
      </c>
      <c r="J3520" t="s">
        <v>541</v>
      </c>
      <c r="K3520" t="s">
        <v>991</v>
      </c>
      <c r="L3520">
        <v>3</v>
      </c>
      <c r="M3520">
        <v>3</v>
      </c>
      <c r="N3520">
        <v>5</v>
      </c>
      <c r="Q3520" t="s">
        <v>248</v>
      </c>
      <c r="R3520" t="s">
        <v>501</v>
      </c>
      <c r="S3520" t="s">
        <v>245</v>
      </c>
      <c r="U3520" t="s">
        <v>542</v>
      </c>
      <c r="V3520" t="s">
        <v>1061</v>
      </c>
      <c r="W3520">
        <v>29</v>
      </c>
    </row>
    <row r="3521" spans="1:23" x14ac:dyDescent="0.2">
      <c r="A3521">
        <v>117</v>
      </c>
      <c r="B3521" t="s">
        <v>80</v>
      </c>
      <c r="C3521" t="s">
        <v>1519</v>
      </c>
      <c r="F3521" t="b">
        <f>IF(ISBLANK(X3521), FALSE, TRUE)</f>
        <v>0</v>
      </c>
      <c r="G3521" t="s">
        <v>1521</v>
      </c>
      <c r="H3521" t="s">
        <v>22</v>
      </c>
      <c r="I3521" t="s">
        <v>991</v>
      </c>
      <c r="J3521" t="s">
        <v>543</v>
      </c>
      <c r="K3521" t="s">
        <v>991</v>
      </c>
      <c r="L3521">
        <v>3</v>
      </c>
      <c r="M3521">
        <v>3</v>
      </c>
      <c r="N3521">
        <v>4</v>
      </c>
      <c r="Q3521" t="s">
        <v>83</v>
      </c>
      <c r="R3521" t="s">
        <v>501</v>
      </c>
      <c r="S3521" t="s">
        <v>245</v>
      </c>
      <c r="U3521" t="s">
        <v>126</v>
      </c>
      <c r="V3521" t="s">
        <v>1061</v>
      </c>
      <c r="W3521">
        <v>29</v>
      </c>
    </row>
    <row r="3522" spans="1:23" x14ac:dyDescent="0.2">
      <c r="A3522">
        <v>118</v>
      </c>
      <c r="B3522" t="s">
        <v>80</v>
      </c>
      <c r="C3522" t="s">
        <v>1519</v>
      </c>
      <c r="F3522" t="b">
        <f>IF(ISBLANK(X3522), FALSE, TRUE)</f>
        <v>0</v>
      </c>
      <c r="G3522" t="s">
        <v>1532</v>
      </c>
      <c r="H3522" t="s">
        <v>22</v>
      </c>
      <c r="I3522" t="s">
        <v>991</v>
      </c>
      <c r="J3522" t="s">
        <v>544</v>
      </c>
      <c r="K3522" t="s">
        <v>991</v>
      </c>
      <c r="L3522">
        <v>4</v>
      </c>
      <c r="M3522">
        <v>3</v>
      </c>
      <c r="N3522">
        <v>3</v>
      </c>
      <c r="Q3522" t="s">
        <v>248</v>
      </c>
      <c r="R3522" t="s">
        <v>165</v>
      </c>
      <c r="S3522" t="s">
        <v>245</v>
      </c>
      <c r="U3522" t="s">
        <v>319</v>
      </c>
      <c r="V3522" t="s">
        <v>1061</v>
      </c>
      <c r="W3522">
        <v>29</v>
      </c>
    </row>
    <row r="3523" spans="1:23" x14ac:dyDescent="0.2">
      <c r="A3523">
        <v>119</v>
      </c>
      <c r="B3523" t="s">
        <v>80</v>
      </c>
      <c r="C3523" t="s">
        <v>1519</v>
      </c>
      <c r="F3523" t="b">
        <f>IF(ISBLANK(X3523), FALSE, TRUE)</f>
        <v>0</v>
      </c>
      <c r="G3523" t="s">
        <v>1521</v>
      </c>
      <c r="H3523" t="s">
        <v>22</v>
      </c>
      <c r="I3523" t="s">
        <v>991</v>
      </c>
      <c r="J3523" t="s">
        <v>545</v>
      </c>
      <c r="K3523" t="s">
        <v>991</v>
      </c>
      <c r="L3523">
        <v>4</v>
      </c>
      <c r="M3523">
        <v>3</v>
      </c>
      <c r="N3523">
        <v>3</v>
      </c>
      <c r="Q3523" t="s">
        <v>83</v>
      </c>
      <c r="R3523" t="s">
        <v>546</v>
      </c>
      <c r="S3523" t="s">
        <v>245</v>
      </c>
      <c r="U3523" t="s">
        <v>266</v>
      </c>
      <c r="V3523" t="s">
        <v>1061</v>
      </c>
      <c r="W3523">
        <v>29</v>
      </c>
    </row>
    <row r="3524" spans="1:23" x14ac:dyDescent="0.2">
      <c r="A3524">
        <v>120</v>
      </c>
      <c r="B3524" t="s">
        <v>80</v>
      </c>
      <c r="C3524" t="s">
        <v>1519</v>
      </c>
      <c r="F3524" t="b">
        <f>IF(ISBLANK(X3524), FALSE, TRUE)</f>
        <v>0</v>
      </c>
      <c r="G3524" t="s">
        <v>1521</v>
      </c>
      <c r="H3524" t="s">
        <v>22</v>
      </c>
      <c r="I3524" t="s">
        <v>991</v>
      </c>
      <c r="J3524" t="s">
        <v>547</v>
      </c>
      <c r="K3524" t="s">
        <v>991</v>
      </c>
      <c r="L3524">
        <v>5</v>
      </c>
      <c r="M3524">
        <v>3</v>
      </c>
      <c r="N3524">
        <v>4</v>
      </c>
      <c r="Q3524" t="s">
        <v>83</v>
      </c>
      <c r="R3524" t="s">
        <v>991</v>
      </c>
      <c r="S3524" t="s">
        <v>245</v>
      </c>
      <c r="U3524" t="s">
        <v>126</v>
      </c>
      <c r="V3524" t="s">
        <v>1061</v>
      </c>
      <c r="W3524">
        <v>29</v>
      </c>
    </row>
    <row r="3525" spans="1:23" x14ac:dyDescent="0.2">
      <c r="A3525">
        <v>121</v>
      </c>
      <c r="B3525" t="s">
        <v>80</v>
      </c>
      <c r="C3525" t="s">
        <v>1519</v>
      </c>
      <c r="F3525" t="b">
        <f>IF(ISBLANK(X3525), FALSE, TRUE)</f>
        <v>0</v>
      </c>
      <c r="G3525" t="s">
        <v>1521</v>
      </c>
      <c r="H3525" t="s">
        <v>22</v>
      </c>
      <c r="I3525" t="s">
        <v>991</v>
      </c>
      <c r="J3525" t="s">
        <v>358</v>
      </c>
      <c r="K3525" t="s">
        <v>991</v>
      </c>
      <c r="L3525">
        <v>6</v>
      </c>
      <c r="M3525">
        <v>5</v>
      </c>
      <c r="N3525">
        <v>5</v>
      </c>
      <c r="Q3525" t="s">
        <v>83</v>
      </c>
      <c r="R3525" t="s">
        <v>359</v>
      </c>
      <c r="S3525" t="s">
        <v>245</v>
      </c>
      <c r="U3525" t="s">
        <v>360</v>
      </c>
      <c r="V3525" t="s">
        <v>1061</v>
      </c>
      <c r="W3525">
        <v>29</v>
      </c>
    </row>
    <row r="3526" spans="1:23" x14ac:dyDescent="0.2">
      <c r="A3526">
        <v>122</v>
      </c>
      <c r="B3526" t="s">
        <v>80</v>
      </c>
      <c r="C3526" t="s">
        <v>1519</v>
      </c>
      <c r="F3526" t="b">
        <f>IF(ISBLANK(X3526), FALSE, TRUE)</f>
        <v>0</v>
      </c>
      <c r="G3526" t="s">
        <v>1522</v>
      </c>
      <c r="H3526" t="s">
        <v>22</v>
      </c>
      <c r="I3526" t="s">
        <v>991</v>
      </c>
      <c r="J3526" t="s">
        <v>548</v>
      </c>
      <c r="K3526" t="s">
        <v>991</v>
      </c>
      <c r="L3526">
        <v>8</v>
      </c>
      <c r="M3526">
        <v>7</v>
      </c>
      <c r="N3526">
        <v>8</v>
      </c>
      <c r="Q3526" t="s">
        <v>248</v>
      </c>
      <c r="R3526" t="s">
        <v>250</v>
      </c>
      <c r="S3526" t="s">
        <v>245</v>
      </c>
      <c r="U3526" t="s">
        <v>549</v>
      </c>
      <c r="V3526" t="s">
        <v>1061</v>
      </c>
      <c r="W3526">
        <v>29</v>
      </c>
    </row>
    <row r="3527" spans="1:23" x14ac:dyDescent="0.2">
      <c r="A3527">
        <v>123</v>
      </c>
      <c r="B3527" t="s">
        <v>80</v>
      </c>
      <c r="C3527" t="s">
        <v>1519</v>
      </c>
      <c r="F3527" t="b">
        <f>IF(ISBLANK(X3527), FALSE, TRUE)</f>
        <v>0</v>
      </c>
      <c r="G3527" t="s">
        <v>1532</v>
      </c>
      <c r="H3527" t="s">
        <v>22</v>
      </c>
      <c r="I3527" t="s">
        <v>991</v>
      </c>
      <c r="J3527" t="s">
        <v>550</v>
      </c>
      <c r="K3527" t="s">
        <v>991</v>
      </c>
      <c r="L3527">
        <v>1</v>
      </c>
      <c r="O3527">
        <v>0</v>
      </c>
      <c r="P3527">
        <v>0</v>
      </c>
      <c r="R3527" t="s">
        <v>501</v>
      </c>
      <c r="S3527" t="s">
        <v>915</v>
      </c>
      <c r="U3527" t="s">
        <v>551</v>
      </c>
      <c r="V3527" t="s">
        <v>1061</v>
      </c>
      <c r="W3527">
        <v>29</v>
      </c>
    </row>
    <row r="3528" spans="1:23" x14ac:dyDescent="0.2">
      <c r="A3528">
        <v>124</v>
      </c>
      <c r="B3528" t="s">
        <v>80</v>
      </c>
      <c r="C3528" t="s">
        <v>1519</v>
      </c>
      <c r="F3528" t="b">
        <f>IF(ISBLANK(X3528), FALSE, TRUE)</f>
        <v>0</v>
      </c>
      <c r="G3528" t="s">
        <v>1522</v>
      </c>
      <c r="H3528" t="s">
        <v>22</v>
      </c>
      <c r="I3528" t="s">
        <v>991</v>
      </c>
      <c r="J3528" t="s">
        <v>945</v>
      </c>
      <c r="K3528" t="s">
        <v>991</v>
      </c>
      <c r="L3528">
        <v>2</v>
      </c>
      <c r="O3528">
        <v>0</v>
      </c>
      <c r="P3528">
        <v>2</v>
      </c>
      <c r="R3528" t="s">
        <v>991</v>
      </c>
      <c r="S3528" t="s">
        <v>915</v>
      </c>
      <c r="U3528" t="s">
        <v>78</v>
      </c>
      <c r="V3528" t="s">
        <v>1061</v>
      </c>
      <c r="W3528">
        <v>29</v>
      </c>
    </row>
    <row r="3529" spans="1:23" x14ac:dyDescent="0.2">
      <c r="A3529">
        <v>125</v>
      </c>
      <c r="B3529" t="s">
        <v>80</v>
      </c>
      <c r="C3529" t="s">
        <v>1519</v>
      </c>
      <c r="F3529" t="b">
        <f>IF(ISBLANK(X3529), FALSE, TRUE)</f>
        <v>0</v>
      </c>
      <c r="G3529" t="s">
        <v>1521</v>
      </c>
      <c r="H3529" t="s">
        <v>22</v>
      </c>
      <c r="I3529" t="s">
        <v>991</v>
      </c>
      <c r="J3529" t="s">
        <v>946</v>
      </c>
      <c r="K3529" t="s">
        <v>991</v>
      </c>
      <c r="L3529">
        <v>2</v>
      </c>
      <c r="O3529">
        <v>0</v>
      </c>
      <c r="P3529">
        <v>0</v>
      </c>
      <c r="R3529" t="s">
        <v>501</v>
      </c>
      <c r="S3529" t="s">
        <v>915</v>
      </c>
      <c r="U3529" t="s">
        <v>551</v>
      </c>
      <c r="V3529" t="s">
        <v>1061</v>
      </c>
      <c r="W3529">
        <v>29</v>
      </c>
    </row>
    <row r="3530" spans="1:23" x14ac:dyDescent="0.2">
      <c r="A3530">
        <v>126</v>
      </c>
      <c r="B3530" t="s">
        <v>80</v>
      </c>
      <c r="C3530" t="s">
        <v>1519</v>
      </c>
      <c r="F3530" t="b">
        <f>IF(ISBLANK(X3530), FALSE, TRUE)</f>
        <v>0</v>
      </c>
      <c r="G3530" t="s">
        <v>1516</v>
      </c>
      <c r="H3530" t="s">
        <v>22</v>
      </c>
      <c r="I3530" t="s">
        <v>991</v>
      </c>
      <c r="J3530" t="s">
        <v>947</v>
      </c>
      <c r="K3530" t="s">
        <v>991</v>
      </c>
      <c r="L3530">
        <v>4</v>
      </c>
      <c r="O3530">
        <v>4</v>
      </c>
      <c r="P3530">
        <v>3</v>
      </c>
      <c r="R3530" t="s">
        <v>991</v>
      </c>
      <c r="S3530" t="s">
        <v>915</v>
      </c>
      <c r="U3530" t="s">
        <v>948</v>
      </c>
      <c r="V3530" t="s">
        <v>1061</v>
      </c>
      <c r="W3530">
        <v>29</v>
      </c>
    </row>
    <row r="3531" spans="1:23" x14ac:dyDescent="0.2">
      <c r="A3531">
        <v>127</v>
      </c>
      <c r="B3531" t="s">
        <v>80</v>
      </c>
      <c r="C3531" t="s">
        <v>1519</v>
      </c>
      <c r="F3531" t="b">
        <f>IF(ISBLANK(X3531), FALSE, TRUE)</f>
        <v>0</v>
      </c>
      <c r="G3531" t="s">
        <v>1532</v>
      </c>
      <c r="H3531" t="s">
        <v>22</v>
      </c>
      <c r="I3531" t="s">
        <v>991</v>
      </c>
      <c r="J3531" t="s">
        <v>100</v>
      </c>
      <c r="K3531" t="s">
        <v>991</v>
      </c>
      <c r="L3531">
        <v>1</v>
      </c>
      <c r="R3531" t="s">
        <v>88</v>
      </c>
      <c r="S3531" t="s">
        <v>6</v>
      </c>
      <c r="U3531" t="s">
        <v>16</v>
      </c>
      <c r="V3531" t="s">
        <v>1061</v>
      </c>
      <c r="W3531">
        <v>29</v>
      </c>
    </row>
    <row r="3532" spans="1:23" x14ac:dyDescent="0.2">
      <c r="A3532">
        <v>128</v>
      </c>
      <c r="B3532" t="s">
        <v>80</v>
      </c>
      <c r="C3532" t="s">
        <v>1519</v>
      </c>
      <c r="F3532" t="b">
        <f>IF(ISBLANK(X3532), FALSE, TRUE)</f>
        <v>0</v>
      </c>
      <c r="G3532" t="s">
        <v>1521</v>
      </c>
      <c r="H3532" t="s">
        <v>22</v>
      </c>
      <c r="I3532" t="s">
        <v>991</v>
      </c>
      <c r="J3532" t="s">
        <v>101</v>
      </c>
      <c r="K3532" t="s">
        <v>991</v>
      </c>
      <c r="L3532">
        <v>1</v>
      </c>
      <c r="R3532" t="s">
        <v>991</v>
      </c>
      <c r="S3532" t="s">
        <v>6</v>
      </c>
      <c r="U3532" t="s">
        <v>19</v>
      </c>
      <c r="V3532" t="s">
        <v>1061</v>
      </c>
      <c r="W3532">
        <v>29</v>
      </c>
    </row>
    <row r="3533" spans="1:23" x14ac:dyDescent="0.2">
      <c r="A3533">
        <v>129</v>
      </c>
      <c r="B3533" t="s">
        <v>80</v>
      </c>
      <c r="C3533" t="s">
        <v>1519</v>
      </c>
      <c r="F3533" t="b">
        <f>IF(ISBLANK(X3533), FALSE, TRUE)</f>
        <v>0</v>
      </c>
      <c r="G3533" t="s">
        <v>1521</v>
      </c>
      <c r="H3533" t="s">
        <v>22</v>
      </c>
      <c r="I3533" t="s">
        <v>991</v>
      </c>
      <c r="J3533" t="s">
        <v>102</v>
      </c>
      <c r="L3533">
        <v>1</v>
      </c>
      <c r="R3533" t="s">
        <v>546</v>
      </c>
      <c r="S3533" t="s">
        <v>6</v>
      </c>
      <c r="U3533" t="s">
        <v>19</v>
      </c>
      <c r="V3533" t="s">
        <v>1061</v>
      </c>
      <c r="W3533">
        <v>29</v>
      </c>
    </row>
    <row r="3534" spans="1:23" x14ac:dyDescent="0.2">
      <c r="A3534">
        <v>130</v>
      </c>
      <c r="B3534" t="s">
        <v>80</v>
      </c>
      <c r="C3534" t="s">
        <v>1519</v>
      </c>
      <c r="F3534" t="b">
        <f>IF(ISBLANK(X3534), FALSE, TRUE)</f>
        <v>0</v>
      </c>
      <c r="G3534" t="s">
        <v>1521</v>
      </c>
      <c r="H3534" t="s">
        <v>22</v>
      </c>
      <c r="I3534" t="s">
        <v>991</v>
      </c>
      <c r="J3534" t="s">
        <v>103</v>
      </c>
      <c r="K3534" t="s">
        <v>991</v>
      </c>
      <c r="L3534">
        <v>3</v>
      </c>
      <c r="R3534" t="s">
        <v>991</v>
      </c>
      <c r="S3534" t="s">
        <v>6</v>
      </c>
      <c r="U3534" t="s">
        <v>19</v>
      </c>
      <c r="V3534" t="s">
        <v>1061</v>
      </c>
      <c r="W3534">
        <v>29</v>
      </c>
    </row>
    <row r="3535" spans="1:23" x14ac:dyDescent="0.2">
      <c r="A3535">
        <v>131</v>
      </c>
      <c r="B3535" t="s">
        <v>80</v>
      </c>
      <c r="C3535" t="s">
        <v>1519</v>
      </c>
      <c r="F3535" t="b">
        <f>IF(ISBLANK(X3535), FALSE, TRUE)</f>
        <v>0</v>
      </c>
      <c r="G3535" t="s">
        <v>1521</v>
      </c>
      <c r="H3535" t="s">
        <v>22</v>
      </c>
      <c r="I3535" t="s">
        <v>991</v>
      </c>
      <c r="J3535" t="s">
        <v>104</v>
      </c>
      <c r="K3535" t="s">
        <v>991</v>
      </c>
      <c r="L3535">
        <v>3</v>
      </c>
      <c r="R3535" t="s">
        <v>991</v>
      </c>
      <c r="S3535" t="s">
        <v>6</v>
      </c>
      <c r="U3535" t="s">
        <v>19</v>
      </c>
      <c r="V3535" t="s">
        <v>1061</v>
      </c>
      <c r="W3535">
        <v>29</v>
      </c>
    </row>
    <row r="3536" spans="1:23" x14ac:dyDescent="0.2">
      <c r="A3536">
        <v>132</v>
      </c>
      <c r="B3536" t="s">
        <v>80</v>
      </c>
      <c r="C3536" t="s">
        <v>1519</v>
      </c>
      <c r="F3536" t="b">
        <f>IF(ISBLANK(X3536), FALSE, TRUE)</f>
        <v>0</v>
      </c>
      <c r="G3536" t="s">
        <v>1522</v>
      </c>
      <c r="H3536" t="s">
        <v>22</v>
      </c>
      <c r="I3536" t="s">
        <v>991</v>
      </c>
      <c r="J3536" t="s">
        <v>262</v>
      </c>
      <c r="K3536" t="s">
        <v>991</v>
      </c>
      <c r="L3536">
        <v>7</v>
      </c>
      <c r="R3536" t="s">
        <v>991</v>
      </c>
      <c r="S3536" t="s">
        <v>6</v>
      </c>
      <c r="U3536" t="s">
        <v>33</v>
      </c>
      <c r="V3536" t="s">
        <v>1061</v>
      </c>
      <c r="W3536">
        <v>29</v>
      </c>
    </row>
    <row r="3537" spans="1:23" x14ac:dyDescent="0.2">
      <c r="A3537">
        <v>133</v>
      </c>
      <c r="B3537" t="s">
        <v>80</v>
      </c>
      <c r="C3537" t="s">
        <v>1519</v>
      </c>
      <c r="F3537" t="b">
        <f>IF(ISBLANK(X3537), FALSE, TRUE)</f>
        <v>0</v>
      </c>
      <c r="G3537" t="s">
        <v>1532</v>
      </c>
      <c r="H3537" t="s">
        <v>36</v>
      </c>
      <c r="I3537" t="s">
        <v>1526</v>
      </c>
      <c r="J3537" t="s">
        <v>552</v>
      </c>
      <c r="K3537" t="s">
        <v>1634</v>
      </c>
      <c r="L3537">
        <v>1</v>
      </c>
      <c r="M3537">
        <v>2</v>
      </c>
      <c r="N3537">
        <v>2</v>
      </c>
      <c r="Q3537" t="s">
        <v>83</v>
      </c>
      <c r="R3537" t="s">
        <v>991</v>
      </c>
      <c r="S3537" t="s">
        <v>245</v>
      </c>
      <c r="U3537" t="s">
        <v>268</v>
      </c>
      <c r="V3537" t="s">
        <v>1061</v>
      </c>
      <c r="W3537">
        <v>29</v>
      </c>
    </row>
    <row r="3538" spans="1:23" x14ac:dyDescent="0.2">
      <c r="A3538">
        <v>134</v>
      </c>
      <c r="B3538" t="s">
        <v>80</v>
      </c>
      <c r="C3538" t="s">
        <v>1519</v>
      </c>
      <c r="F3538" t="b">
        <f>IF(ISBLANK(X3538), FALSE, TRUE)</f>
        <v>0</v>
      </c>
      <c r="G3538" t="s">
        <v>1521</v>
      </c>
      <c r="H3538" t="s">
        <v>36</v>
      </c>
      <c r="I3538" t="s">
        <v>1526</v>
      </c>
      <c r="J3538" t="s">
        <v>553</v>
      </c>
      <c r="K3538" t="s">
        <v>991</v>
      </c>
      <c r="L3538">
        <v>1</v>
      </c>
      <c r="M3538">
        <v>2</v>
      </c>
      <c r="N3538">
        <v>3</v>
      </c>
      <c r="Q3538" t="s">
        <v>83</v>
      </c>
      <c r="R3538" t="s">
        <v>554</v>
      </c>
      <c r="S3538" t="s">
        <v>245</v>
      </c>
      <c r="U3538" t="s">
        <v>360</v>
      </c>
      <c r="V3538" t="s">
        <v>1061</v>
      </c>
      <c r="W3538">
        <v>29</v>
      </c>
    </row>
    <row r="3539" spans="1:23" x14ac:dyDescent="0.2">
      <c r="A3539">
        <v>135</v>
      </c>
      <c r="B3539" t="s">
        <v>80</v>
      </c>
      <c r="C3539" t="s">
        <v>1519</v>
      </c>
      <c r="F3539" t="b">
        <f>IF(ISBLANK(X3539), FALSE, TRUE)</f>
        <v>0</v>
      </c>
      <c r="G3539" t="s">
        <v>1516</v>
      </c>
      <c r="H3539" t="s">
        <v>36</v>
      </c>
      <c r="I3539" t="s">
        <v>1526</v>
      </c>
      <c r="J3539" t="s">
        <v>1648</v>
      </c>
      <c r="K3539" t="s">
        <v>1649</v>
      </c>
      <c r="L3539">
        <v>2</v>
      </c>
      <c r="M3539">
        <v>3</v>
      </c>
      <c r="N3539">
        <v>2</v>
      </c>
      <c r="Q3539" t="s">
        <v>248</v>
      </c>
      <c r="R3539" t="s">
        <v>991</v>
      </c>
      <c r="S3539" t="s">
        <v>245</v>
      </c>
      <c r="U3539" t="s">
        <v>555</v>
      </c>
      <c r="V3539" t="s">
        <v>1061</v>
      </c>
      <c r="W3539">
        <v>29</v>
      </c>
    </row>
    <row r="3540" spans="1:23" x14ac:dyDescent="0.2">
      <c r="A3540">
        <v>136</v>
      </c>
      <c r="B3540" t="s">
        <v>80</v>
      </c>
      <c r="C3540" t="s">
        <v>1519</v>
      </c>
      <c r="F3540" t="b">
        <f>IF(ISBLANK(X3540), FALSE, TRUE)</f>
        <v>0</v>
      </c>
      <c r="G3540" t="s">
        <v>1521</v>
      </c>
      <c r="H3540" t="s">
        <v>36</v>
      </c>
      <c r="I3540" t="s">
        <v>1526</v>
      </c>
      <c r="J3540" t="s">
        <v>556</v>
      </c>
      <c r="K3540" t="s">
        <v>991</v>
      </c>
      <c r="L3540">
        <v>3</v>
      </c>
      <c r="M3540">
        <v>3</v>
      </c>
      <c r="N3540">
        <v>3</v>
      </c>
      <c r="Q3540" t="s">
        <v>83</v>
      </c>
      <c r="R3540" t="s">
        <v>557</v>
      </c>
      <c r="S3540" t="s">
        <v>245</v>
      </c>
      <c r="U3540" t="s">
        <v>528</v>
      </c>
      <c r="V3540" t="s">
        <v>1061</v>
      </c>
      <c r="W3540">
        <v>29</v>
      </c>
    </row>
    <row r="3541" spans="1:23" x14ac:dyDescent="0.2">
      <c r="A3541">
        <v>137</v>
      </c>
      <c r="B3541" t="s">
        <v>80</v>
      </c>
      <c r="C3541" t="s">
        <v>1519</v>
      </c>
      <c r="F3541" t="b">
        <f>IF(ISBLANK(X3541), FALSE, TRUE)</f>
        <v>0</v>
      </c>
      <c r="G3541" t="s">
        <v>1532</v>
      </c>
      <c r="H3541" t="s">
        <v>36</v>
      </c>
      <c r="I3541" t="s">
        <v>1526</v>
      </c>
      <c r="J3541" t="s">
        <v>558</v>
      </c>
      <c r="K3541" t="s">
        <v>1689</v>
      </c>
      <c r="L3541">
        <v>3</v>
      </c>
      <c r="M3541">
        <v>3</v>
      </c>
      <c r="N3541">
        <v>4</v>
      </c>
      <c r="Q3541" t="s">
        <v>248</v>
      </c>
      <c r="R3541" t="s">
        <v>991</v>
      </c>
      <c r="S3541" t="s">
        <v>245</v>
      </c>
      <c r="U3541" t="s">
        <v>415</v>
      </c>
      <c r="V3541" t="s">
        <v>1061</v>
      </c>
      <c r="W3541">
        <v>29</v>
      </c>
    </row>
    <row r="3542" spans="1:23" x14ac:dyDescent="0.2">
      <c r="A3542">
        <v>138</v>
      </c>
      <c r="B3542" t="s">
        <v>80</v>
      </c>
      <c r="C3542" t="s">
        <v>1519</v>
      </c>
      <c r="F3542" t="b">
        <f>IF(ISBLANK(X3542), FALSE, TRUE)</f>
        <v>0</v>
      </c>
      <c r="G3542" t="s">
        <v>1522</v>
      </c>
      <c r="H3542" t="s">
        <v>36</v>
      </c>
      <c r="I3542" t="s">
        <v>1526</v>
      </c>
      <c r="J3542" t="s">
        <v>559</v>
      </c>
      <c r="K3542" t="s">
        <v>1690</v>
      </c>
      <c r="L3542">
        <v>4</v>
      </c>
      <c r="M3542">
        <v>3</v>
      </c>
      <c r="N3542">
        <v>6</v>
      </c>
      <c r="Q3542" t="s">
        <v>83</v>
      </c>
      <c r="R3542" t="s">
        <v>1997</v>
      </c>
      <c r="S3542" t="s">
        <v>245</v>
      </c>
      <c r="U3542" t="s">
        <v>268</v>
      </c>
      <c r="V3542" t="s">
        <v>1061</v>
      </c>
      <c r="W3542">
        <v>29</v>
      </c>
    </row>
    <row r="3543" spans="1:23" x14ac:dyDescent="0.2">
      <c r="A3543">
        <v>139</v>
      </c>
      <c r="B3543" t="s">
        <v>80</v>
      </c>
      <c r="C3543" t="s">
        <v>1519</v>
      </c>
      <c r="F3543" t="b">
        <f>IF(ISBLANK(X3543), FALSE, TRUE)</f>
        <v>0</v>
      </c>
      <c r="G3543" t="s">
        <v>1532</v>
      </c>
      <c r="H3543" t="s">
        <v>36</v>
      </c>
      <c r="I3543" t="s">
        <v>1526</v>
      </c>
      <c r="J3543" t="s">
        <v>560</v>
      </c>
      <c r="K3543" t="s">
        <v>1691</v>
      </c>
      <c r="L3543">
        <v>5</v>
      </c>
      <c r="M3543">
        <v>3</v>
      </c>
      <c r="N3543">
        <v>7</v>
      </c>
      <c r="Q3543" t="s">
        <v>83</v>
      </c>
      <c r="R3543" t="s">
        <v>501</v>
      </c>
      <c r="S3543" t="s">
        <v>245</v>
      </c>
      <c r="U3543" t="s">
        <v>561</v>
      </c>
      <c r="V3543" t="s">
        <v>1061</v>
      </c>
      <c r="W3543">
        <v>29</v>
      </c>
    </row>
    <row r="3544" spans="1:23" x14ac:dyDescent="0.2">
      <c r="A3544">
        <v>140</v>
      </c>
      <c r="B3544" t="s">
        <v>80</v>
      </c>
      <c r="C3544" t="s">
        <v>1519</v>
      </c>
      <c r="F3544" t="b">
        <f>IF(ISBLANK(X3544), FALSE, TRUE)</f>
        <v>0</v>
      </c>
      <c r="G3544" t="s">
        <v>1521</v>
      </c>
      <c r="H3544" t="s">
        <v>36</v>
      </c>
      <c r="I3544" t="s">
        <v>1526</v>
      </c>
      <c r="J3544" t="s">
        <v>562</v>
      </c>
      <c r="K3544" t="s">
        <v>991</v>
      </c>
      <c r="L3544">
        <v>5</v>
      </c>
      <c r="M3544">
        <v>6</v>
      </c>
      <c r="N3544">
        <v>4</v>
      </c>
      <c r="Q3544" t="s">
        <v>83</v>
      </c>
      <c r="R3544" t="s">
        <v>2003</v>
      </c>
      <c r="S3544" t="s">
        <v>245</v>
      </c>
      <c r="U3544" t="s">
        <v>268</v>
      </c>
      <c r="V3544" t="s">
        <v>1061</v>
      </c>
      <c r="W3544">
        <v>29</v>
      </c>
    </row>
    <row r="3545" spans="1:23" x14ac:dyDescent="0.2">
      <c r="A3545">
        <v>141</v>
      </c>
      <c r="B3545" t="s">
        <v>80</v>
      </c>
      <c r="C3545" t="s">
        <v>1519</v>
      </c>
      <c r="F3545" t="b">
        <f>IF(ISBLANK(X3545), FALSE, TRUE)</f>
        <v>0</v>
      </c>
      <c r="G3545" t="s">
        <v>1516</v>
      </c>
      <c r="H3545" t="s">
        <v>36</v>
      </c>
      <c r="I3545" t="s">
        <v>1526</v>
      </c>
      <c r="J3545" t="s">
        <v>563</v>
      </c>
      <c r="K3545" t="s">
        <v>1692</v>
      </c>
      <c r="L3545">
        <v>6</v>
      </c>
      <c r="M3545">
        <v>6</v>
      </c>
      <c r="N3545">
        <v>7</v>
      </c>
      <c r="Q3545" t="s">
        <v>83</v>
      </c>
      <c r="R3545" t="s">
        <v>991</v>
      </c>
      <c r="S3545" t="s">
        <v>245</v>
      </c>
      <c r="U3545" t="s">
        <v>564</v>
      </c>
      <c r="V3545" t="s">
        <v>1061</v>
      </c>
      <c r="W3545">
        <v>29</v>
      </c>
    </row>
    <row r="3546" spans="1:23" x14ac:dyDescent="0.2">
      <c r="A3546">
        <v>142</v>
      </c>
      <c r="B3546" t="s">
        <v>80</v>
      </c>
      <c r="C3546" t="s">
        <v>1519</v>
      </c>
      <c r="F3546" t="b">
        <f>IF(ISBLANK(X3546), FALSE, TRUE)</f>
        <v>0</v>
      </c>
      <c r="G3546" t="s">
        <v>1522</v>
      </c>
      <c r="H3546" t="s">
        <v>36</v>
      </c>
      <c r="I3546" t="s">
        <v>1526</v>
      </c>
      <c r="J3546" t="s">
        <v>565</v>
      </c>
      <c r="K3546" t="s">
        <v>1693</v>
      </c>
      <c r="L3546">
        <v>7</v>
      </c>
      <c r="M3546">
        <v>8</v>
      </c>
      <c r="N3546">
        <v>7</v>
      </c>
      <c r="Q3546" t="s">
        <v>83</v>
      </c>
      <c r="R3546" t="s">
        <v>991</v>
      </c>
      <c r="S3546" t="s">
        <v>245</v>
      </c>
      <c r="U3546" t="s">
        <v>528</v>
      </c>
      <c r="V3546" t="s">
        <v>1061</v>
      </c>
      <c r="W3546">
        <v>29</v>
      </c>
    </row>
    <row r="3547" spans="1:23" x14ac:dyDescent="0.2">
      <c r="A3547">
        <v>143</v>
      </c>
      <c r="B3547" t="s">
        <v>80</v>
      </c>
      <c r="C3547" t="s">
        <v>1519</v>
      </c>
      <c r="F3547" t="b">
        <f>IF(ISBLANK(X3547), FALSE, TRUE)</f>
        <v>0</v>
      </c>
      <c r="G3547" t="s">
        <v>1522</v>
      </c>
      <c r="H3547" t="s">
        <v>36</v>
      </c>
      <c r="I3547" t="s">
        <v>1526</v>
      </c>
      <c r="J3547" t="s">
        <v>949</v>
      </c>
      <c r="K3547" t="s">
        <v>991</v>
      </c>
      <c r="L3547">
        <v>1</v>
      </c>
      <c r="O3547">
        <v>2</v>
      </c>
      <c r="P3547">
        <v>0</v>
      </c>
      <c r="R3547" t="s">
        <v>991</v>
      </c>
      <c r="S3547" t="s">
        <v>915</v>
      </c>
      <c r="U3547" t="s">
        <v>7</v>
      </c>
      <c r="V3547" t="s">
        <v>1061</v>
      </c>
      <c r="W3547">
        <v>29</v>
      </c>
    </row>
    <row r="3548" spans="1:23" x14ac:dyDescent="0.2">
      <c r="A3548">
        <v>144</v>
      </c>
      <c r="B3548" t="s">
        <v>80</v>
      </c>
      <c r="C3548" t="s">
        <v>1519</v>
      </c>
      <c r="F3548" t="b">
        <f>IF(ISBLANK(X3548), FALSE, TRUE)</f>
        <v>0</v>
      </c>
      <c r="G3548" t="s">
        <v>1522</v>
      </c>
      <c r="H3548" t="s">
        <v>36</v>
      </c>
      <c r="I3548" t="s">
        <v>1526</v>
      </c>
      <c r="J3548" t="s">
        <v>1635</v>
      </c>
      <c r="K3548" t="s">
        <v>991</v>
      </c>
      <c r="L3548">
        <v>1</v>
      </c>
      <c r="R3548" t="s">
        <v>991</v>
      </c>
      <c r="S3548" t="s">
        <v>6</v>
      </c>
      <c r="U3548" t="s">
        <v>7</v>
      </c>
      <c r="V3548" t="s">
        <v>1061</v>
      </c>
      <c r="W3548">
        <v>29</v>
      </c>
    </row>
    <row r="3549" spans="1:23" x14ac:dyDescent="0.2">
      <c r="A3549">
        <v>145</v>
      </c>
      <c r="B3549" t="s">
        <v>80</v>
      </c>
      <c r="C3549" t="s">
        <v>1519</v>
      </c>
      <c r="F3549" t="b">
        <f>IF(ISBLANK(X3549), FALSE, TRUE)</f>
        <v>0</v>
      </c>
      <c r="G3549" t="s">
        <v>1532</v>
      </c>
      <c r="H3549" t="s">
        <v>36</v>
      </c>
      <c r="I3549" t="s">
        <v>1526</v>
      </c>
      <c r="J3549" t="s">
        <v>263</v>
      </c>
      <c r="K3549" t="s">
        <v>991</v>
      </c>
      <c r="L3549">
        <v>2</v>
      </c>
      <c r="R3549" t="s">
        <v>991</v>
      </c>
      <c r="S3549" t="s">
        <v>6</v>
      </c>
      <c r="U3549" t="s">
        <v>19</v>
      </c>
      <c r="V3549" t="s">
        <v>1061</v>
      </c>
      <c r="W3549">
        <v>29</v>
      </c>
    </row>
    <row r="3550" spans="1:23" x14ac:dyDescent="0.2">
      <c r="A3550">
        <v>146</v>
      </c>
      <c r="B3550" t="s">
        <v>80</v>
      </c>
      <c r="C3550" t="s">
        <v>1519</v>
      </c>
      <c r="F3550" t="b">
        <f>IF(ISBLANK(X3550), FALSE, TRUE)</f>
        <v>0</v>
      </c>
      <c r="G3550" t="s">
        <v>1521</v>
      </c>
      <c r="H3550" t="s">
        <v>36</v>
      </c>
      <c r="I3550" t="s">
        <v>1524</v>
      </c>
      <c r="J3550" t="s">
        <v>566</v>
      </c>
      <c r="K3550" t="s">
        <v>991</v>
      </c>
      <c r="L3550">
        <v>2</v>
      </c>
      <c r="M3550">
        <v>2</v>
      </c>
      <c r="N3550">
        <v>3</v>
      </c>
      <c r="Q3550" t="s">
        <v>83</v>
      </c>
      <c r="R3550" t="s">
        <v>158</v>
      </c>
      <c r="S3550" t="s">
        <v>245</v>
      </c>
      <c r="U3550" t="s">
        <v>266</v>
      </c>
      <c r="V3550" t="s">
        <v>1061</v>
      </c>
      <c r="W3550">
        <v>29</v>
      </c>
    </row>
    <row r="3551" spans="1:23" x14ac:dyDescent="0.2">
      <c r="A3551">
        <v>147</v>
      </c>
      <c r="B3551" t="s">
        <v>80</v>
      </c>
      <c r="C3551" t="s">
        <v>1519</v>
      </c>
      <c r="F3551" t="b">
        <f>IF(ISBLANK(X3551), FALSE, TRUE)</f>
        <v>0</v>
      </c>
      <c r="G3551" t="s">
        <v>1532</v>
      </c>
      <c r="H3551" t="s">
        <v>36</v>
      </c>
      <c r="I3551" t="s">
        <v>1524</v>
      </c>
      <c r="J3551" t="s">
        <v>567</v>
      </c>
      <c r="K3551" t="s">
        <v>1636</v>
      </c>
      <c r="L3551">
        <v>2</v>
      </c>
      <c r="M3551">
        <v>3</v>
      </c>
      <c r="N3551">
        <v>2</v>
      </c>
      <c r="Q3551" t="s">
        <v>83</v>
      </c>
      <c r="R3551" t="s">
        <v>177</v>
      </c>
      <c r="S3551" t="s">
        <v>245</v>
      </c>
      <c r="U3551" t="s">
        <v>1637</v>
      </c>
      <c r="V3551" t="s">
        <v>1061</v>
      </c>
      <c r="W3551">
        <v>29</v>
      </c>
    </row>
    <row r="3552" spans="1:23" x14ac:dyDescent="0.2">
      <c r="A3552">
        <v>148</v>
      </c>
      <c r="B3552" t="s">
        <v>80</v>
      </c>
      <c r="C3552" t="s">
        <v>1519</v>
      </c>
      <c r="F3552" t="b">
        <f>IF(ISBLANK(X3552), FALSE, TRUE)</f>
        <v>0</v>
      </c>
      <c r="G3552" t="s">
        <v>1532</v>
      </c>
      <c r="H3552" t="s">
        <v>36</v>
      </c>
      <c r="I3552" t="s">
        <v>1524</v>
      </c>
      <c r="J3552" t="s">
        <v>568</v>
      </c>
      <c r="K3552" t="s">
        <v>1694</v>
      </c>
      <c r="L3552">
        <v>3</v>
      </c>
      <c r="M3552">
        <v>3</v>
      </c>
      <c r="N3552">
        <v>5</v>
      </c>
      <c r="Q3552" t="s">
        <v>83</v>
      </c>
      <c r="R3552" t="s">
        <v>88</v>
      </c>
      <c r="S3552" t="s">
        <v>245</v>
      </c>
      <c r="U3552" t="s">
        <v>75</v>
      </c>
      <c r="V3552" t="s">
        <v>1061</v>
      </c>
      <c r="W3552">
        <v>29</v>
      </c>
    </row>
    <row r="3553" spans="1:23" x14ac:dyDescent="0.2">
      <c r="A3553">
        <v>149</v>
      </c>
      <c r="B3553" t="s">
        <v>80</v>
      </c>
      <c r="C3553" t="s">
        <v>1519</v>
      </c>
      <c r="F3553" t="b">
        <f>IF(ISBLANK(X3553), FALSE, TRUE)</f>
        <v>0</v>
      </c>
      <c r="G3553" t="s">
        <v>1521</v>
      </c>
      <c r="H3553" t="s">
        <v>36</v>
      </c>
      <c r="I3553" t="s">
        <v>1524</v>
      </c>
      <c r="J3553" t="s">
        <v>569</v>
      </c>
      <c r="K3553" t="s">
        <v>991</v>
      </c>
      <c r="L3553">
        <v>3</v>
      </c>
      <c r="M3553">
        <v>4</v>
      </c>
      <c r="N3553">
        <v>3</v>
      </c>
      <c r="Q3553" t="s">
        <v>83</v>
      </c>
      <c r="R3553" t="s">
        <v>88</v>
      </c>
      <c r="S3553" t="s">
        <v>245</v>
      </c>
      <c r="U3553" t="s">
        <v>528</v>
      </c>
      <c r="V3553" t="s">
        <v>1061</v>
      </c>
      <c r="W3553">
        <v>29</v>
      </c>
    </row>
    <row r="3554" spans="1:23" x14ac:dyDescent="0.2">
      <c r="A3554">
        <v>150</v>
      </c>
      <c r="B3554" t="s">
        <v>80</v>
      </c>
      <c r="C3554" t="s">
        <v>1519</v>
      </c>
      <c r="F3554" t="b">
        <f>IF(ISBLANK(X3554), FALSE, TRUE)</f>
        <v>0</v>
      </c>
      <c r="G3554" t="s">
        <v>1522</v>
      </c>
      <c r="H3554" t="s">
        <v>36</v>
      </c>
      <c r="I3554" t="s">
        <v>1524</v>
      </c>
      <c r="J3554" t="s">
        <v>570</v>
      </c>
      <c r="K3554" t="s">
        <v>1638</v>
      </c>
      <c r="L3554">
        <v>4</v>
      </c>
      <c r="M3554">
        <v>4</v>
      </c>
      <c r="N3554">
        <v>5</v>
      </c>
      <c r="Q3554" t="s">
        <v>83</v>
      </c>
      <c r="R3554" t="s">
        <v>991</v>
      </c>
      <c r="S3554" t="s">
        <v>245</v>
      </c>
      <c r="U3554" t="s">
        <v>528</v>
      </c>
      <c r="V3554" t="s">
        <v>1061</v>
      </c>
      <c r="W3554">
        <v>29</v>
      </c>
    </row>
    <row r="3555" spans="1:23" x14ac:dyDescent="0.2">
      <c r="A3555">
        <v>151</v>
      </c>
      <c r="B3555" t="s">
        <v>80</v>
      </c>
      <c r="C3555" t="s">
        <v>1519</v>
      </c>
      <c r="F3555" t="b">
        <f>IF(ISBLANK(X3555), FALSE, TRUE)</f>
        <v>0</v>
      </c>
      <c r="G3555" t="s">
        <v>1532</v>
      </c>
      <c r="H3555" t="s">
        <v>36</v>
      </c>
      <c r="I3555" t="s">
        <v>1524</v>
      </c>
      <c r="J3555" t="s">
        <v>571</v>
      </c>
      <c r="K3555" t="s">
        <v>991</v>
      </c>
      <c r="L3555">
        <v>4</v>
      </c>
      <c r="M3555">
        <v>3</v>
      </c>
      <c r="N3555">
        <v>4</v>
      </c>
      <c r="Q3555" t="s">
        <v>248</v>
      </c>
      <c r="R3555" t="s">
        <v>177</v>
      </c>
      <c r="S3555" t="s">
        <v>245</v>
      </c>
      <c r="U3555" t="s">
        <v>499</v>
      </c>
      <c r="V3555" t="s">
        <v>1061</v>
      </c>
      <c r="W3555">
        <v>29</v>
      </c>
    </row>
    <row r="3556" spans="1:23" x14ac:dyDescent="0.2">
      <c r="A3556">
        <v>152</v>
      </c>
      <c r="B3556" t="s">
        <v>80</v>
      </c>
      <c r="C3556" t="s">
        <v>1519</v>
      </c>
      <c r="F3556" t="b">
        <f>IF(ISBLANK(X3556), FALSE, TRUE)</f>
        <v>0</v>
      </c>
      <c r="G3556" t="s">
        <v>1521</v>
      </c>
      <c r="H3556" t="s">
        <v>36</v>
      </c>
      <c r="I3556" t="s">
        <v>1524</v>
      </c>
      <c r="J3556" t="s">
        <v>572</v>
      </c>
      <c r="K3556" t="s">
        <v>991</v>
      </c>
      <c r="L3556">
        <v>5</v>
      </c>
      <c r="M3556">
        <v>5</v>
      </c>
      <c r="N3556">
        <v>6</v>
      </c>
      <c r="Q3556" t="s">
        <v>248</v>
      </c>
      <c r="R3556" t="s">
        <v>991</v>
      </c>
      <c r="S3556" t="s">
        <v>245</v>
      </c>
      <c r="U3556" t="s">
        <v>415</v>
      </c>
      <c r="V3556" t="s">
        <v>1061</v>
      </c>
      <c r="W3556">
        <v>29</v>
      </c>
    </row>
    <row r="3557" spans="1:23" x14ac:dyDescent="0.2">
      <c r="A3557">
        <v>153</v>
      </c>
      <c r="B3557" t="s">
        <v>80</v>
      </c>
      <c r="C3557" t="s">
        <v>1519</v>
      </c>
      <c r="F3557" t="b">
        <f>IF(ISBLANK(X3557), FALSE, TRUE)</f>
        <v>0</v>
      </c>
      <c r="G3557" t="s">
        <v>1516</v>
      </c>
      <c r="H3557" t="s">
        <v>36</v>
      </c>
      <c r="I3557" t="s">
        <v>1524</v>
      </c>
      <c r="J3557" t="s">
        <v>573</v>
      </c>
      <c r="K3557" t="s">
        <v>1695</v>
      </c>
      <c r="L3557">
        <v>5</v>
      </c>
      <c r="M3557">
        <v>6</v>
      </c>
      <c r="N3557">
        <v>6</v>
      </c>
      <c r="Q3557" t="s">
        <v>83</v>
      </c>
      <c r="R3557" t="s">
        <v>991</v>
      </c>
      <c r="S3557" t="s">
        <v>245</v>
      </c>
      <c r="U3557" t="s">
        <v>488</v>
      </c>
      <c r="V3557" t="s">
        <v>1061</v>
      </c>
      <c r="W3557">
        <v>29</v>
      </c>
    </row>
    <row r="3558" spans="1:23" x14ac:dyDescent="0.2">
      <c r="A3558">
        <v>154</v>
      </c>
      <c r="B3558" t="s">
        <v>80</v>
      </c>
      <c r="C3558" t="s">
        <v>1519</v>
      </c>
      <c r="F3558" t="b">
        <f>IF(ISBLANK(X3558), FALSE, TRUE)</f>
        <v>0</v>
      </c>
      <c r="G3558" t="s">
        <v>1522</v>
      </c>
      <c r="H3558" t="s">
        <v>36</v>
      </c>
      <c r="I3558" t="s">
        <v>1524</v>
      </c>
      <c r="J3558" t="s">
        <v>574</v>
      </c>
      <c r="K3558" t="s">
        <v>1696</v>
      </c>
      <c r="L3558">
        <v>6</v>
      </c>
      <c r="M3558">
        <v>7</v>
      </c>
      <c r="N3558">
        <v>6</v>
      </c>
      <c r="Q3558" t="s">
        <v>83</v>
      </c>
      <c r="R3558" t="s">
        <v>165</v>
      </c>
      <c r="S3558" t="s">
        <v>245</v>
      </c>
      <c r="U3558" t="s">
        <v>395</v>
      </c>
      <c r="V3558" t="s">
        <v>1061</v>
      </c>
      <c r="W3558">
        <v>29</v>
      </c>
    </row>
    <row r="3559" spans="1:23" x14ac:dyDescent="0.2">
      <c r="A3559">
        <v>155</v>
      </c>
      <c r="B3559" t="s">
        <v>80</v>
      </c>
      <c r="C3559" t="s">
        <v>1519</v>
      </c>
      <c r="F3559" t="b">
        <f>IF(ISBLANK(X3559), FALSE, TRUE)</f>
        <v>0</v>
      </c>
      <c r="G3559" t="s">
        <v>1522</v>
      </c>
      <c r="H3559" t="s">
        <v>36</v>
      </c>
      <c r="I3559" t="s">
        <v>1524</v>
      </c>
      <c r="J3559" t="s">
        <v>575</v>
      </c>
      <c r="K3559" t="s">
        <v>991</v>
      </c>
      <c r="L3559">
        <v>1</v>
      </c>
      <c r="O3559">
        <v>1</v>
      </c>
      <c r="P3559">
        <v>1</v>
      </c>
      <c r="R3559" t="s">
        <v>165</v>
      </c>
      <c r="S3559" t="s">
        <v>915</v>
      </c>
      <c r="U3559" t="s">
        <v>7</v>
      </c>
      <c r="V3559" t="s">
        <v>1061</v>
      </c>
      <c r="W3559">
        <v>29</v>
      </c>
    </row>
    <row r="3560" spans="1:23" x14ac:dyDescent="0.2">
      <c r="A3560">
        <v>156</v>
      </c>
      <c r="B3560" t="s">
        <v>80</v>
      </c>
      <c r="C3560" t="s">
        <v>1519</v>
      </c>
      <c r="F3560" t="b">
        <f>IF(ISBLANK(X3560), FALSE, TRUE)</f>
        <v>0</v>
      </c>
      <c r="G3560" t="s">
        <v>1532</v>
      </c>
      <c r="H3560" t="s">
        <v>36</v>
      </c>
      <c r="I3560" t="s">
        <v>1524</v>
      </c>
      <c r="J3560" t="s">
        <v>259</v>
      </c>
      <c r="K3560" t="s">
        <v>991</v>
      </c>
      <c r="L3560">
        <v>2</v>
      </c>
      <c r="R3560" t="s">
        <v>991</v>
      </c>
      <c r="S3560" t="s">
        <v>6</v>
      </c>
      <c r="U3560" t="s">
        <v>57</v>
      </c>
      <c r="V3560" t="s">
        <v>1061</v>
      </c>
      <c r="W3560">
        <v>29</v>
      </c>
    </row>
    <row r="3561" spans="1:23" x14ac:dyDescent="0.2">
      <c r="A3561">
        <v>157</v>
      </c>
      <c r="B3561" t="s">
        <v>80</v>
      </c>
      <c r="C3561" t="s">
        <v>1519</v>
      </c>
      <c r="F3561" t="b">
        <f>IF(ISBLANK(X3561), FALSE, TRUE)</f>
        <v>0</v>
      </c>
      <c r="G3561" t="s">
        <v>1532</v>
      </c>
      <c r="H3561" t="s">
        <v>36</v>
      </c>
      <c r="I3561" t="s">
        <v>36</v>
      </c>
      <c r="J3561" t="s">
        <v>576</v>
      </c>
      <c r="K3561" t="s">
        <v>1697</v>
      </c>
      <c r="L3561">
        <v>2</v>
      </c>
      <c r="M3561">
        <v>3</v>
      </c>
      <c r="N3561">
        <v>3</v>
      </c>
      <c r="Q3561" t="s">
        <v>83</v>
      </c>
      <c r="R3561" t="s">
        <v>991</v>
      </c>
      <c r="S3561" t="s">
        <v>245</v>
      </c>
      <c r="U3561" t="s">
        <v>528</v>
      </c>
      <c r="V3561" t="s">
        <v>1061</v>
      </c>
      <c r="W3561">
        <v>29</v>
      </c>
    </row>
    <row r="3562" spans="1:23" x14ac:dyDescent="0.2">
      <c r="A3562">
        <v>158</v>
      </c>
      <c r="B3562" t="s">
        <v>80</v>
      </c>
      <c r="C3562" t="s">
        <v>1519</v>
      </c>
      <c r="F3562" t="b">
        <f>IF(ISBLANK(X3562), FALSE, TRUE)</f>
        <v>0</v>
      </c>
      <c r="G3562" t="s">
        <v>1522</v>
      </c>
      <c r="H3562" t="s">
        <v>36</v>
      </c>
      <c r="I3562" t="s">
        <v>36</v>
      </c>
      <c r="J3562" t="s">
        <v>577</v>
      </c>
      <c r="K3562" t="s">
        <v>991</v>
      </c>
      <c r="L3562">
        <v>6</v>
      </c>
      <c r="M3562">
        <v>6</v>
      </c>
      <c r="N3562">
        <v>8</v>
      </c>
      <c r="Q3562" t="s">
        <v>83</v>
      </c>
      <c r="R3562" t="s">
        <v>165</v>
      </c>
      <c r="S3562" t="s">
        <v>245</v>
      </c>
      <c r="U3562" t="s">
        <v>270</v>
      </c>
      <c r="V3562" t="s">
        <v>1061</v>
      </c>
      <c r="W3562">
        <v>29</v>
      </c>
    </row>
    <row r="3563" spans="1:23" x14ac:dyDescent="0.2">
      <c r="A3563">
        <v>159</v>
      </c>
      <c r="B3563" t="s">
        <v>80</v>
      </c>
      <c r="C3563" t="s">
        <v>1519</v>
      </c>
      <c r="F3563" t="b">
        <f>IF(ISBLANK(X3563), FALSE, TRUE)</f>
        <v>0</v>
      </c>
      <c r="G3563" t="s">
        <v>1522</v>
      </c>
      <c r="H3563" t="s">
        <v>36</v>
      </c>
      <c r="I3563" t="s">
        <v>36</v>
      </c>
      <c r="J3563" t="s">
        <v>260</v>
      </c>
      <c r="K3563" t="s">
        <v>991</v>
      </c>
      <c r="L3563">
        <v>3</v>
      </c>
      <c r="R3563" t="s">
        <v>991</v>
      </c>
      <c r="S3563" t="s">
        <v>6</v>
      </c>
      <c r="U3563" t="s">
        <v>33</v>
      </c>
      <c r="V3563" t="s">
        <v>1061</v>
      </c>
      <c r="W3563">
        <v>29</v>
      </c>
    </row>
    <row r="3564" spans="1:23" x14ac:dyDescent="0.2">
      <c r="A3564">
        <v>160</v>
      </c>
      <c r="B3564" t="s">
        <v>80</v>
      </c>
      <c r="C3564" t="s">
        <v>1519</v>
      </c>
      <c r="F3564" t="b">
        <f>IF(ISBLANK(X3564), FALSE, TRUE)</f>
        <v>0</v>
      </c>
      <c r="G3564" t="s">
        <v>1521</v>
      </c>
      <c r="H3564" t="s">
        <v>36</v>
      </c>
      <c r="I3564" t="s">
        <v>991</v>
      </c>
      <c r="J3564" t="s">
        <v>578</v>
      </c>
      <c r="K3564" t="s">
        <v>991</v>
      </c>
      <c r="L3564">
        <v>1</v>
      </c>
      <c r="M3564">
        <v>2</v>
      </c>
      <c r="N3564">
        <v>1</v>
      </c>
      <c r="Q3564" t="s">
        <v>83</v>
      </c>
      <c r="R3564" t="s">
        <v>88</v>
      </c>
      <c r="S3564" t="s">
        <v>245</v>
      </c>
      <c r="U3564" t="s">
        <v>266</v>
      </c>
      <c r="V3564" t="s">
        <v>1061</v>
      </c>
      <c r="W3564">
        <v>29</v>
      </c>
    </row>
    <row r="3565" spans="1:23" x14ac:dyDescent="0.2">
      <c r="A3565">
        <v>161</v>
      </c>
      <c r="B3565" t="s">
        <v>80</v>
      </c>
      <c r="C3565" t="s">
        <v>1519</v>
      </c>
      <c r="F3565" t="b">
        <f>IF(ISBLANK(X3565), FALSE, TRUE)</f>
        <v>0</v>
      </c>
      <c r="G3565" t="s">
        <v>1522</v>
      </c>
      <c r="H3565" t="s">
        <v>36</v>
      </c>
      <c r="I3565" t="s">
        <v>991</v>
      </c>
      <c r="J3565" t="s">
        <v>579</v>
      </c>
      <c r="K3565" t="s">
        <v>991</v>
      </c>
      <c r="L3565">
        <v>1</v>
      </c>
      <c r="M3565">
        <v>3</v>
      </c>
      <c r="N3565">
        <v>2</v>
      </c>
      <c r="Q3565" t="s">
        <v>83</v>
      </c>
      <c r="R3565" t="s">
        <v>501</v>
      </c>
      <c r="S3565" t="s">
        <v>245</v>
      </c>
      <c r="U3565" t="s">
        <v>355</v>
      </c>
      <c r="V3565" t="s">
        <v>1061</v>
      </c>
      <c r="W3565">
        <v>29</v>
      </c>
    </row>
    <row r="3566" spans="1:23" x14ac:dyDescent="0.2">
      <c r="A3566">
        <v>162</v>
      </c>
      <c r="B3566" t="s">
        <v>80</v>
      </c>
      <c r="C3566" t="s">
        <v>1519</v>
      </c>
      <c r="F3566" t="b">
        <f>IF(ISBLANK(X3566), FALSE, TRUE)</f>
        <v>0</v>
      </c>
      <c r="G3566" t="s">
        <v>1521</v>
      </c>
      <c r="H3566" t="s">
        <v>36</v>
      </c>
      <c r="I3566" t="s">
        <v>991</v>
      </c>
      <c r="J3566" t="s">
        <v>580</v>
      </c>
      <c r="K3566" t="s">
        <v>991</v>
      </c>
      <c r="L3566">
        <v>2</v>
      </c>
      <c r="M3566">
        <v>2</v>
      </c>
      <c r="N3566">
        <v>3</v>
      </c>
      <c r="Q3566" t="s">
        <v>83</v>
      </c>
      <c r="R3566" t="s">
        <v>177</v>
      </c>
      <c r="S3566" t="s">
        <v>245</v>
      </c>
      <c r="U3566" t="s">
        <v>528</v>
      </c>
      <c r="V3566" t="s">
        <v>1061</v>
      </c>
      <c r="W3566">
        <v>29</v>
      </c>
    </row>
    <row r="3567" spans="1:23" x14ac:dyDescent="0.2">
      <c r="A3567">
        <v>163</v>
      </c>
      <c r="B3567" t="s">
        <v>80</v>
      </c>
      <c r="C3567" t="s">
        <v>1519</v>
      </c>
      <c r="F3567" t="b">
        <f>IF(ISBLANK(X3567), FALSE, TRUE)</f>
        <v>0</v>
      </c>
      <c r="G3567" t="s">
        <v>1522</v>
      </c>
      <c r="H3567" t="s">
        <v>36</v>
      </c>
      <c r="I3567" t="s">
        <v>991</v>
      </c>
      <c r="J3567" t="s">
        <v>581</v>
      </c>
      <c r="K3567" t="s">
        <v>1698</v>
      </c>
      <c r="L3567">
        <v>2</v>
      </c>
      <c r="M3567">
        <v>2</v>
      </c>
      <c r="N3567">
        <v>2</v>
      </c>
      <c r="Q3567" t="s">
        <v>83</v>
      </c>
      <c r="R3567" t="s">
        <v>991</v>
      </c>
      <c r="S3567" t="s">
        <v>245</v>
      </c>
      <c r="U3567" t="s">
        <v>266</v>
      </c>
      <c r="V3567" t="s">
        <v>1061</v>
      </c>
      <c r="W3567">
        <v>29</v>
      </c>
    </row>
    <row r="3568" spans="1:23" x14ac:dyDescent="0.2">
      <c r="A3568">
        <v>164</v>
      </c>
      <c r="B3568" t="s">
        <v>80</v>
      </c>
      <c r="C3568" t="s">
        <v>1519</v>
      </c>
      <c r="F3568" t="b">
        <f>IF(ISBLANK(X3568), FALSE, TRUE)</f>
        <v>0</v>
      </c>
      <c r="G3568" t="s">
        <v>1521</v>
      </c>
      <c r="H3568" t="s">
        <v>36</v>
      </c>
      <c r="I3568" t="s">
        <v>991</v>
      </c>
      <c r="J3568" t="s">
        <v>582</v>
      </c>
      <c r="K3568" t="s">
        <v>991</v>
      </c>
      <c r="L3568">
        <v>2</v>
      </c>
      <c r="M3568">
        <v>2</v>
      </c>
      <c r="N3568">
        <v>1</v>
      </c>
      <c r="Q3568" t="s">
        <v>248</v>
      </c>
      <c r="R3568" t="s">
        <v>991</v>
      </c>
      <c r="S3568" t="s">
        <v>245</v>
      </c>
      <c r="U3568" t="s">
        <v>407</v>
      </c>
      <c r="V3568" t="s">
        <v>1061</v>
      </c>
      <c r="W3568">
        <v>29</v>
      </c>
    </row>
    <row r="3569" spans="1:23" x14ac:dyDescent="0.2">
      <c r="A3569">
        <v>165</v>
      </c>
      <c r="B3569" t="s">
        <v>80</v>
      </c>
      <c r="C3569" t="s">
        <v>1519</v>
      </c>
      <c r="F3569" t="b">
        <f>IF(ISBLANK(X3569), FALSE, TRUE)</f>
        <v>0</v>
      </c>
      <c r="G3569" t="s">
        <v>1532</v>
      </c>
      <c r="H3569" t="s">
        <v>36</v>
      </c>
      <c r="I3569" t="s">
        <v>991</v>
      </c>
      <c r="J3569" t="s">
        <v>583</v>
      </c>
      <c r="K3569" t="s">
        <v>991</v>
      </c>
      <c r="L3569">
        <v>2</v>
      </c>
      <c r="M3569">
        <v>3</v>
      </c>
      <c r="N3569">
        <v>2</v>
      </c>
      <c r="Q3569" t="s">
        <v>248</v>
      </c>
      <c r="R3569" t="s">
        <v>554</v>
      </c>
      <c r="S3569" t="s">
        <v>245</v>
      </c>
      <c r="U3569" t="s">
        <v>407</v>
      </c>
      <c r="V3569" t="s">
        <v>1061</v>
      </c>
      <c r="W3569">
        <v>29</v>
      </c>
    </row>
    <row r="3570" spans="1:23" x14ac:dyDescent="0.2">
      <c r="A3570">
        <v>166</v>
      </c>
      <c r="B3570" t="s">
        <v>80</v>
      </c>
      <c r="C3570" t="s">
        <v>1519</v>
      </c>
      <c r="F3570" t="b">
        <f>IF(ISBLANK(X3570), FALSE, TRUE)</f>
        <v>0</v>
      </c>
      <c r="G3570" t="s">
        <v>1521</v>
      </c>
      <c r="H3570" t="s">
        <v>36</v>
      </c>
      <c r="I3570" t="s">
        <v>991</v>
      </c>
      <c r="J3570" t="s">
        <v>397</v>
      </c>
      <c r="K3570" t="s">
        <v>991</v>
      </c>
      <c r="L3570">
        <v>3</v>
      </c>
      <c r="M3570">
        <v>3</v>
      </c>
      <c r="N3570">
        <v>2</v>
      </c>
      <c r="Q3570" t="s">
        <v>248</v>
      </c>
      <c r="R3570" t="s">
        <v>991</v>
      </c>
      <c r="S3570" t="s">
        <v>245</v>
      </c>
      <c r="U3570" t="s">
        <v>398</v>
      </c>
      <c r="V3570" t="s">
        <v>1061</v>
      </c>
      <c r="W3570">
        <v>29</v>
      </c>
    </row>
    <row r="3571" spans="1:23" x14ac:dyDescent="0.2">
      <c r="A3571">
        <v>167</v>
      </c>
      <c r="B3571" t="s">
        <v>80</v>
      </c>
      <c r="C3571" t="s">
        <v>1519</v>
      </c>
      <c r="F3571" t="b">
        <f>IF(ISBLANK(X3571), FALSE, TRUE)</f>
        <v>0</v>
      </c>
      <c r="G3571" t="s">
        <v>1521</v>
      </c>
      <c r="H3571" t="s">
        <v>36</v>
      </c>
      <c r="I3571" t="s">
        <v>991</v>
      </c>
      <c r="J3571" t="s">
        <v>584</v>
      </c>
      <c r="K3571" t="s">
        <v>991</v>
      </c>
      <c r="L3571">
        <v>3</v>
      </c>
      <c r="M3571">
        <v>4</v>
      </c>
      <c r="N3571">
        <v>4</v>
      </c>
      <c r="Q3571" t="s">
        <v>83</v>
      </c>
      <c r="R3571" t="s">
        <v>501</v>
      </c>
      <c r="S3571" t="s">
        <v>245</v>
      </c>
      <c r="U3571" t="s">
        <v>75</v>
      </c>
      <c r="V3571" t="s">
        <v>1061</v>
      </c>
      <c r="W3571">
        <v>29</v>
      </c>
    </row>
    <row r="3572" spans="1:23" x14ac:dyDescent="0.2">
      <c r="A3572">
        <v>168</v>
      </c>
      <c r="B3572" t="s">
        <v>80</v>
      </c>
      <c r="C3572" t="s">
        <v>1519</v>
      </c>
      <c r="F3572" t="b">
        <f>IF(ISBLANK(X3572), FALSE, TRUE)</f>
        <v>0</v>
      </c>
      <c r="G3572" t="s">
        <v>1521</v>
      </c>
      <c r="H3572" t="s">
        <v>36</v>
      </c>
      <c r="I3572" t="s">
        <v>991</v>
      </c>
      <c r="J3572" t="s">
        <v>585</v>
      </c>
      <c r="K3572" t="s">
        <v>991</v>
      </c>
      <c r="L3572">
        <v>4</v>
      </c>
      <c r="M3572">
        <v>4</v>
      </c>
      <c r="N3572">
        <v>4</v>
      </c>
      <c r="Q3572" t="s">
        <v>83</v>
      </c>
      <c r="R3572" t="s">
        <v>687</v>
      </c>
      <c r="S3572" t="s">
        <v>245</v>
      </c>
      <c r="U3572" t="s">
        <v>270</v>
      </c>
      <c r="V3572" t="s">
        <v>1061</v>
      </c>
      <c r="W3572">
        <v>29</v>
      </c>
    </row>
    <row r="3573" spans="1:23" x14ac:dyDescent="0.2">
      <c r="A3573">
        <v>169</v>
      </c>
      <c r="B3573" t="s">
        <v>80</v>
      </c>
      <c r="C3573" t="s">
        <v>1519</v>
      </c>
      <c r="F3573" t="b">
        <f>IF(ISBLANK(X3573), FALSE, TRUE)</f>
        <v>0</v>
      </c>
      <c r="G3573" t="s">
        <v>1521</v>
      </c>
      <c r="H3573" t="s">
        <v>36</v>
      </c>
      <c r="I3573" t="s">
        <v>991</v>
      </c>
      <c r="J3573" t="s">
        <v>586</v>
      </c>
      <c r="K3573" t="s">
        <v>991</v>
      </c>
      <c r="L3573">
        <v>5</v>
      </c>
      <c r="M3573">
        <v>3</v>
      </c>
      <c r="N3573">
        <v>6</v>
      </c>
      <c r="Q3573" t="s">
        <v>83</v>
      </c>
      <c r="R3573" t="s">
        <v>2004</v>
      </c>
      <c r="S3573" t="s">
        <v>245</v>
      </c>
      <c r="U3573" t="s">
        <v>528</v>
      </c>
      <c r="V3573" t="s">
        <v>1061</v>
      </c>
      <c r="W3573">
        <v>29</v>
      </c>
    </row>
    <row r="3574" spans="1:23" x14ac:dyDescent="0.2">
      <c r="A3574">
        <v>170</v>
      </c>
      <c r="B3574" t="s">
        <v>80</v>
      </c>
      <c r="C3574" t="s">
        <v>1519</v>
      </c>
      <c r="F3574" t="b">
        <f>IF(ISBLANK(X3574), FALSE, TRUE)</f>
        <v>0</v>
      </c>
      <c r="G3574" t="s">
        <v>1532</v>
      </c>
      <c r="H3574" t="s">
        <v>36</v>
      </c>
      <c r="I3574" t="s">
        <v>991</v>
      </c>
      <c r="J3574" t="s">
        <v>587</v>
      </c>
      <c r="K3574" t="s">
        <v>1639</v>
      </c>
      <c r="L3574">
        <v>5</v>
      </c>
      <c r="M3574">
        <v>6</v>
      </c>
      <c r="N3574">
        <v>5</v>
      </c>
      <c r="Q3574" t="s">
        <v>83</v>
      </c>
      <c r="R3574" t="s">
        <v>991</v>
      </c>
      <c r="S3574" t="s">
        <v>245</v>
      </c>
      <c r="U3574" t="s">
        <v>588</v>
      </c>
      <c r="V3574" t="s">
        <v>1061</v>
      </c>
      <c r="W3574">
        <v>29</v>
      </c>
    </row>
    <row r="3575" spans="1:23" x14ac:dyDescent="0.2">
      <c r="A3575">
        <v>171</v>
      </c>
      <c r="B3575" t="s">
        <v>80</v>
      </c>
      <c r="C3575" t="s">
        <v>1519</v>
      </c>
      <c r="F3575" t="b">
        <f>IF(ISBLANK(X3575), FALSE, TRUE)</f>
        <v>0</v>
      </c>
      <c r="G3575" t="s">
        <v>1521</v>
      </c>
      <c r="H3575" t="s">
        <v>36</v>
      </c>
      <c r="I3575" t="s">
        <v>991</v>
      </c>
      <c r="J3575" t="s">
        <v>589</v>
      </c>
      <c r="K3575" t="s">
        <v>991</v>
      </c>
      <c r="L3575">
        <v>6</v>
      </c>
      <c r="M3575">
        <v>5</v>
      </c>
      <c r="N3575">
        <v>5</v>
      </c>
      <c r="Q3575" t="s">
        <v>83</v>
      </c>
      <c r="R3575" t="s">
        <v>470</v>
      </c>
      <c r="S3575" t="s">
        <v>245</v>
      </c>
      <c r="U3575" t="s">
        <v>126</v>
      </c>
      <c r="V3575" t="s">
        <v>1061</v>
      </c>
      <c r="W3575">
        <v>29</v>
      </c>
    </row>
    <row r="3576" spans="1:23" x14ac:dyDescent="0.2">
      <c r="A3576">
        <v>172</v>
      </c>
      <c r="B3576" t="s">
        <v>80</v>
      </c>
      <c r="C3576" t="s">
        <v>1519</v>
      </c>
      <c r="F3576" t="b">
        <f>IF(ISBLANK(X3576), FALSE, TRUE)</f>
        <v>0</v>
      </c>
      <c r="G3576" t="s">
        <v>1516</v>
      </c>
      <c r="H3576" t="s">
        <v>36</v>
      </c>
      <c r="I3576" t="s">
        <v>991</v>
      </c>
      <c r="J3576" t="s">
        <v>269</v>
      </c>
      <c r="K3576" t="s">
        <v>991</v>
      </c>
      <c r="L3576">
        <v>9</v>
      </c>
      <c r="M3576">
        <v>10</v>
      </c>
      <c r="N3576">
        <v>10</v>
      </c>
      <c r="Q3576" t="s">
        <v>83</v>
      </c>
      <c r="R3576" t="s">
        <v>165</v>
      </c>
      <c r="S3576" t="s">
        <v>245</v>
      </c>
      <c r="U3576" t="s">
        <v>270</v>
      </c>
      <c r="V3576" t="s">
        <v>1061</v>
      </c>
      <c r="W3576">
        <v>29</v>
      </c>
    </row>
    <row r="3577" spans="1:23" x14ac:dyDescent="0.2">
      <c r="A3577">
        <v>173</v>
      </c>
      <c r="B3577" t="s">
        <v>80</v>
      </c>
      <c r="C3577" t="s">
        <v>1519</v>
      </c>
      <c r="F3577" t="b">
        <f>IF(ISBLANK(X3577), FALSE, TRUE)</f>
        <v>0</v>
      </c>
      <c r="G3577" t="s">
        <v>1532</v>
      </c>
      <c r="H3577" t="s">
        <v>36</v>
      </c>
      <c r="I3577" t="s">
        <v>991</v>
      </c>
      <c r="J3577" t="s">
        <v>950</v>
      </c>
      <c r="K3577" t="s">
        <v>991</v>
      </c>
      <c r="L3577">
        <v>0</v>
      </c>
      <c r="O3577">
        <v>0</v>
      </c>
      <c r="P3577">
        <v>0</v>
      </c>
      <c r="R3577" t="s">
        <v>501</v>
      </c>
      <c r="S3577" t="s">
        <v>915</v>
      </c>
      <c r="U3577" t="s">
        <v>551</v>
      </c>
      <c r="V3577" t="s">
        <v>1061</v>
      </c>
      <c r="W3577">
        <v>29</v>
      </c>
    </row>
    <row r="3578" spans="1:23" x14ac:dyDescent="0.2">
      <c r="A3578">
        <v>174</v>
      </c>
      <c r="B3578" t="s">
        <v>80</v>
      </c>
      <c r="C3578" t="s">
        <v>1519</v>
      </c>
      <c r="F3578" t="b">
        <f>IF(ISBLANK(X3578), FALSE, TRUE)</f>
        <v>0</v>
      </c>
      <c r="G3578" t="s">
        <v>1522</v>
      </c>
      <c r="H3578" t="s">
        <v>36</v>
      </c>
      <c r="I3578" t="s">
        <v>991</v>
      </c>
      <c r="J3578" t="s">
        <v>951</v>
      </c>
      <c r="L3578">
        <v>1</v>
      </c>
      <c r="O3578">
        <v>2</v>
      </c>
      <c r="P3578">
        <v>0</v>
      </c>
      <c r="R3578" t="s">
        <v>88</v>
      </c>
      <c r="S3578" t="s">
        <v>915</v>
      </c>
      <c r="U3578" t="s">
        <v>922</v>
      </c>
      <c r="V3578" t="s">
        <v>1061</v>
      </c>
      <c r="W3578">
        <v>29</v>
      </c>
    </row>
    <row r="3579" spans="1:23" x14ac:dyDescent="0.2">
      <c r="A3579">
        <v>175</v>
      </c>
      <c r="B3579" t="s">
        <v>80</v>
      </c>
      <c r="C3579" t="s">
        <v>1519</v>
      </c>
      <c r="F3579" t="b">
        <f>IF(ISBLANK(X3579), FALSE, TRUE)</f>
        <v>0</v>
      </c>
      <c r="G3579" t="s">
        <v>1532</v>
      </c>
      <c r="H3579" t="s">
        <v>36</v>
      </c>
      <c r="I3579" t="s">
        <v>991</v>
      </c>
      <c r="J3579" t="s">
        <v>952</v>
      </c>
      <c r="K3579" t="s">
        <v>991</v>
      </c>
      <c r="L3579">
        <v>2</v>
      </c>
      <c r="O3579">
        <v>2</v>
      </c>
      <c r="P3579">
        <v>0</v>
      </c>
      <c r="R3579" t="s">
        <v>88</v>
      </c>
      <c r="S3579" t="s">
        <v>915</v>
      </c>
      <c r="U3579" t="s">
        <v>953</v>
      </c>
      <c r="V3579" t="s">
        <v>1061</v>
      </c>
      <c r="W3579">
        <v>29</v>
      </c>
    </row>
    <row r="3580" spans="1:23" x14ac:dyDescent="0.2">
      <c r="A3580">
        <v>176</v>
      </c>
      <c r="B3580" t="s">
        <v>80</v>
      </c>
      <c r="C3580" t="s">
        <v>1519</v>
      </c>
      <c r="F3580" t="b">
        <f>IF(ISBLANK(X3580), FALSE, TRUE)</f>
        <v>0</v>
      </c>
      <c r="G3580" t="s">
        <v>1521</v>
      </c>
      <c r="H3580" t="s">
        <v>36</v>
      </c>
      <c r="I3580" t="s">
        <v>991</v>
      </c>
      <c r="J3580" t="s">
        <v>954</v>
      </c>
      <c r="K3580" t="s">
        <v>991</v>
      </c>
      <c r="L3580">
        <v>2</v>
      </c>
      <c r="O3580">
        <v>0</v>
      </c>
      <c r="P3580">
        <v>0</v>
      </c>
      <c r="R3580" t="s">
        <v>501</v>
      </c>
      <c r="S3580" t="s">
        <v>915</v>
      </c>
      <c r="U3580" t="s">
        <v>551</v>
      </c>
      <c r="V3580" t="s">
        <v>1061</v>
      </c>
      <c r="W3580">
        <v>29</v>
      </c>
    </row>
    <row r="3581" spans="1:23" x14ac:dyDescent="0.2">
      <c r="A3581">
        <v>177</v>
      </c>
      <c r="B3581" t="s">
        <v>80</v>
      </c>
      <c r="C3581" t="s">
        <v>1519</v>
      </c>
      <c r="F3581" t="b">
        <f>IF(ISBLANK(X3581), FALSE, TRUE)</f>
        <v>0</v>
      </c>
      <c r="G3581" t="s">
        <v>1522</v>
      </c>
      <c r="H3581" t="s">
        <v>36</v>
      </c>
      <c r="I3581" t="s">
        <v>991</v>
      </c>
      <c r="J3581" t="s">
        <v>1640</v>
      </c>
      <c r="K3581" t="s">
        <v>991</v>
      </c>
      <c r="L3581">
        <v>3</v>
      </c>
      <c r="O3581">
        <v>1</v>
      </c>
      <c r="P3581">
        <v>1</v>
      </c>
      <c r="R3581" t="s">
        <v>991</v>
      </c>
      <c r="S3581" t="s">
        <v>915</v>
      </c>
      <c r="U3581" t="s">
        <v>261</v>
      </c>
      <c r="V3581" t="s">
        <v>1061</v>
      </c>
      <c r="W3581">
        <v>29</v>
      </c>
    </row>
    <row r="3582" spans="1:23" x14ac:dyDescent="0.2">
      <c r="A3582">
        <v>178</v>
      </c>
      <c r="B3582" t="s">
        <v>80</v>
      </c>
      <c r="C3582" t="s">
        <v>1519</v>
      </c>
      <c r="F3582" t="b">
        <f>IF(ISBLANK(X3582), FALSE, TRUE)</f>
        <v>0</v>
      </c>
      <c r="G3582" t="s">
        <v>1521</v>
      </c>
      <c r="H3582" t="s">
        <v>36</v>
      </c>
      <c r="I3582" t="s">
        <v>991</v>
      </c>
      <c r="J3582" t="s">
        <v>105</v>
      </c>
      <c r="K3582" t="s">
        <v>991</v>
      </c>
      <c r="L3582">
        <v>1</v>
      </c>
      <c r="R3582" t="s">
        <v>991</v>
      </c>
      <c r="S3582" t="s">
        <v>6</v>
      </c>
      <c r="U3582" t="s">
        <v>19</v>
      </c>
      <c r="V3582" t="s">
        <v>1061</v>
      </c>
      <c r="W3582">
        <v>29</v>
      </c>
    </row>
    <row r="3583" spans="1:23" x14ac:dyDescent="0.2">
      <c r="A3583">
        <v>179</v>
      </c>
      <c r="B3583" t="s">
        <v>80</v>
      </c>
      <c r="C3583" t="s">
        <v>1519</v>
      </c>
      <c r="F3583" t="b">
        <f>IF(ISBLANK(X3583), FALSE, TRUE)</f>
        <v>0</v>
      </c>
      <c r="G3583" t="s">
        <v>1521</v>
      </c>
      <c r="H3583" t="s">
        <v>36</v>
      </c>
      <c r="I3583" t="s">
        <v>991</v>
      </c>
      <c r="J3583" t="s">
        <v>106</v>
      </c>
      <c r="K3583" t="s">
        <v>991</v>
      </c>
      <c r="L3583">
        <v>1</v>
      </c>
      <c r="R3583" t="s">
        <v>991</v>
      </c>
      <c r="S3583" t="s">
        <v>6</v>
      </c>
      <c r="U3583" t="s">
        <v>19</v>
      </c>
      <c r="V3583" t="s">
        <v>1061</v>
      </c>
      <c r="W3583">
        <v>29</v>
      </c>
    </row>
    <row r="3584" spans="1:23" x14ac:dyDescent="0.2">
      <c r="A3584">
        <v>180</v>
      </c>
      <c r="B3584" t="s">
        <v>80</v>
      </c>
      <c r="C3584" t="s">
        <v>1519</v>
      </c>
      <c r="F3584" t="b">
        <f>IF(ISBLANK(X3584), FALSE, TRUE)</f>
        <v>0</v>
      </c>
      <c r="G3584" t="s">
        <v>1521</v>
      </c>
      <c r="H3584" t="s">
        <v>36</v>
      </c>
      <c r="I3584" t="s">
        <v>991</v>
      </c>
      <c r="J3584" t="s">
        <v>107</v>
      </c>
      <c r="K3584" t="s">
        <v>991</v>
      </c>
      <c r="L3584">
        <v>3</v>
      </c>
      <c r="R3584" t="s">
        <v>991</v>
      </c>
      <c r="S3584" t="s">
        <v>6</v>
      </c>
      <c r="U3584" t="s">
        <v>68</v>
      </c>
      <c r="V3584" t="s">
        <v>1061</v>
      </c>
      <c r="W3584">
        <v>29</v>
      </c>
    </row>
    <row r="3585" spans="1:23" x14ac:dyDescent="0.2">
      <c r="A3585">
        <v>181</v>
      </c>
      <c r="B3585" t="s">
        <v>80</v>
      </c>
      <c r="C3585" t="s">
        <v>1519</v>
      </c>
      <c r="F3585" t="b">
        <f>IF(ISBLANK(X3585), FALSE, TRUE)</f>
        <v>0</v>
      </c>
      <c r="G3585" t="s">
        <v>1521</v>
      </c>
      <c r="H3585" t="s">
        <v>36</v>
      </c>
      <c r="I3585" t="s">
        <v>991</v>
      </c>
      <c r="J3585" t="s">
        <v>108</v>
      </c>
      <c r="K3585" t="s">
        <v>991</v>
      </c>
      <c r="L3585">
        <v>4</v>
      </c>
      <c r="R3585" t="s">
        <v>991</v>
      </c>
      <c r="S3585" t="s">
        <v>6</v>
      </c>
      <c r="U3585" t="s">
        <v>19</v>
      </c>
      <c r="V3585" t="s">
        <v>1061</v>
      </c>
      <c r="W3585">
        <v>29</v>
      </c>
    </row>
    <row r="3586" spans="1:23" x14ac:dyDescent="0.2">
      <c r="A3586">
        <v>182</v>
      </c>
      <c r="B3586" t="s">
        <v>80</v>
      </c>
      <c r="C3586" t="s">
        <v>1519</v>
      </c>
      <c r="F3586" t="b">
        <f>IF(ISBLANK(X3586), FALSE, TRUE)</f>
        <v>0</v>
      </c>
      <c r="G3586" t="s">
        <v>1532</v>
      </c>
      <c r="H3586" t="s">
        <v>36</v>
      </c>
      <c r="I3586" t="s">
        <v>991</v>
      </c>
      <c r="J3586" t="s">
        <v>109</v>
      </c>
      <c r="K3586" t="s">
        <v>991</v>
      </c>
      <c r="L3586">
        <v>5</v>
      </c>
      <c r="R3586" t="s">
        <v>991</v>
      </c>
      <c r="S3586" t="s">
        <v>6</v>
      </c>
      <c r="U3586" t="s">
        <v>7</v>
      </c>
      <c r="V3586" t="s">
        <v>1061</v>
      </c>
      <c r="W3586">
        <v>29</v>
      </c>
    </row>
    <row r="3587" spans="1:23" x14ac:dyDescent="0.2">
      <c r="A3587">
        <v>183</v>
      </c>
      <c r="B3587" t="s">
        <v>80</v>
      </c>
      <c r="C3587" t="s">
        <v>1519</v>
      </c>
      <c r="F3587" t="b">
        <f>IF(ISBLANK(X3587), FALSE, TRUE)</f>
        <v>0</v>
      </c>
      <c r="G3587" t="s">
        <v>1521</v>
      </c>
      <c r="H3587" t="s">
        <v>54</v>
      </c>
      <c r="I3587" t="s">
        <v>1526</v>
      </c>
      <c r="J3587" t="s">
        <v>271</v>
      </c>
      <c r="K3587" t="s">
        <v>991</v>
      </c>
      <c r="L3587">
        <v>1</v>
      </c>
      <c r="M3587">
        <v>1</v>
      </c>
      <c r="N3587">
        <v>4</v>
      </c>
      <c r="Q3587" t="s">
        <v>83</v>
      </c>
      <c r="R3587" t="s">
        <v>991</v>
      </c>
      <c r="S3587" t="s">
        <v>245</v>
      </c>
      <c r="U3587" t="s">
        <v>266</v>
      </c>
      <c r="V3587" t="s">
        <v>1061</v>
      </c>
      <c r="W3587">
        <v>29</v>
      </c>
    </row>
    <row r="3588" spans="1:23" x14ac:dyDescent="0.2">
      <c r="A3588">
        <v>184</v>
      </c>
      <c r="B3588" t="s">
        <v>80</v>
      </c>
      <c r="C3588" t="s">
        <v>1519</v>
      </c>
      <c r="F3588" t="b">
        <f>IF(ISBLANK(X3588), FALSE, TRUE)</f>
        <v>0</v>
      </c>
      <c r="G3588" t="s">
        <v>1522</v>
      </c>
      <c r="H3588" t="s">
        <v>54</v>
      </c>
      <c r="I3588" t="s">
        <v>1526</v>
      </c>
      <c r="J3588" t="s">
        <v>272</v>
      </c>
      <c r="K3588" t="s">
        <v>1699</v>
      </c>
      <c r="L3588">
        <v>2</v>
      </c>
      <c r="M3588">
        <v>1</v>
      </c>
      <c r="N3588">
        <v>3</v>
      </c>
      <c r="Q3588" t="s">
        <v>83</v>
      </c>
      <c r="R3588" t="s">
        <v>88</v>
      </c>
      <c r="S3588" t="s">
        <v>245</v>
      </c>
      <c r="U3588" t="s">
        <v>266</v>
      </c>
      <c r="V3588" t="s">
        <v>1061</v>
      </c>
      <c r="W3588">
        <v>29</v>
      </c>
    </row>
    <row r="3589" spans="1:23" x14ac:dyDescent="0.2">
      <c r="A3589">
        <v>185</v>
      </c>
      <c r="B3589" t="s">
        <v>80</v>
      </c>
      <c r="C3589" t="s">
        <v>1519</v>
      </c>
      <c r="F3589" t="b">
        <f>IF(ISBLANK(X3589), FALSE, TRUE)</f>
        <v>0</v>
      </c>
      <c r="G3589" t="s">
        <v>1522</v>
      </c>
      <c r="H3589" t="s">
        <v>54</v>
      </c>
      <c r="I3589" t="s">
        <v>1526</v>
      </c>
      <c r="J3589" t="s">
        <v>264</v>
      </c>
      <c r="K3589" t="s">
        <v>1641</v>
      </c>
      <c r="L3589">
        <v>2</v>
      </c>
      <c r="M3589">
        <v>3</v>
      </c>
      <c r="N3589">
        <v>3</v>
      </c>
      <c r="Q3589" t="s">
        <v>83</v>
      </c>
      <c r="R3589" t="s">
        <v>265</v>
      </c>
      <c r="S3589" t="s">
        <v>245</v>
      </c>
      <c r="U3589" t="s">
        <v>266</v>
      </c>
      <c r="V3589" t="s">
        <v>1061</v>
      </c>
      <c r="W3589">
        <v>29</v>
      </c>
    </row>
    <row r="3590" spans="1:23" x14ac:dyDescent="0.2">
      <c r="A3590">
        <v>186</v>
      </c>
      <c r="B3590" t="s">
        <v>80</v>
      </c>
      <c r="C3590" t="s">
        <v>1519</v>
      </c>
      <c r="F3590" t="b">
        <f>IF(ISBLANK(X3590), FALSE, TRUE)</f>
        <v>0</v>
      </c>
      <c r="G3590" t="s">
        <v>1521</v>
      </c>
      <c r="H3590" t="s">
        <v>54</v>
      </c>
      <c r="I3590" t="s">
        <v>1526</v>
      </c>
      <c r="J3590" t="s">
        <v>267</v>
      </c>
      <c r="K3590" t="s">
        <v>991</v>
      </c>
      <c r="L3590">
        <v>3</v>
      </c>
      <c r="M3590">
        <v>4</v>
      </c>
      <c r="N3590">
        <v>3</v>
      </c>
      <c r="Q3590" t="s">
        <v>83</v>
      </c>
      <c r="R3590" t="s">
        <v>2005</v>
      </c>
      <c r="S3590" t="s">
        <v>245</v>
      </c>
      <c r="U3590" t="s">
        <v>268</v>
      </c>
      <c r="V3590" t="s">
        <v>1061</v>
      </c>
      <c r="W3590">
        <v>29</v>
      </c>
    </row>
    <row r="3591" spans="1:23" x14ac:dyDescent="0.2">
      <c r="A3591">
        <v>187</v>
      </c>
      <c r="B3591" t="s">
        <v>80</v>
      </c>
      <c r="C3591" t="s">
        <v>1519</v>
      </c>
      <c r="F3591" t="b">
        <f>IF(ISBLANK(X3591), FALSE, TRUE)</f>
        <v>0</v>
      </c>
      <c r="G3591" t="s">
        <v>1532</v>
      </c>
      <c r="H3591" t="s">
        <v>54</v>
      </c>
      <c r="I3591" t="s">
        <v>1526</v>
      </c>
      <c r="J3591" t="s">
        <v>590</v>
      </c>
      <c r="K3591" t="s">
        <v>991</v>
      </c>
      <c r="L3591">
        <v>3</v>
      </c>
      <c r="M3591">
        <v>2</v>
      </c>
      <c r="N3591">
        <v>2</v>
      </c>
      <c r="Q3591" t="s">
        <v>248</v>
      </c>
      <c r="R3591" t="s">
        <v>687</v>
      </c>
      <c r="S3591" t="s">
        <v>245</v>
      </c>
      <c r="U3591" t="s">
        <v>274</v>
      </c>
      <c r="V3591" t="s">
        <v>1061</v>
      </c>
      <c r="W3591">
        <v>29</v>
      </c>
    </row>
    <row r="3592" spans="1:23" x14ac:dyDescent="0.2">
      <c r="A3592">
        <v>188</v>
      </c>
      <c r="B3592" t="s">
        <v>80</v>
      </c>
      <c r="C3592" t="s">
        <v>1519</v>
      </c>
      <c r="F3592" t="b">
        <f>IF(ISBLANK(X3592), FALSE, TRUE)</f>
        <v>0</v>
      </c>
      <c r="G3592" t="s">
        <v>1532</v>
      </c>
      <c r="H3592" t="s">
        <v>54</v>
      </c>
      <c r="I3592" t="s">
        <v>1526</v>
      </c>
      <c r="J3592" t="s">
        <v>1700</v>
      </c>
      <c r="K3592" t="s">
        <v>1650</v>
      </c>
      <c r="L3592">
        <v>4</v>
      </c>
      <c r="M3592">
        <v>4</v>
      </c>
      <c r="N3592">
        <v>4</v>
      </c>
      <c r="Q3592" t="s">
        <v>83</v>
      </c>
      <c r="R3592" t="s">
        <v>250</v>
      </c>
      <c r="S3592" t="s">
        <v>245</v>
      </c>
      <c r="U3592" t="s">
        <v>591</v>
      </c>
      <c r="V3592" t="s">
        <v>1061</v>
      </c>
      <c r="W3592">
        <v>29</v>
      </c>
    </row>
    <row r="3593" spans="1:23" x14ac:dyDescent="0.2">
      <c r="A3593">
        <v>189</v>
      </c>
      <c r="B3593" t="s">
        <v>80</v>
      </c>
      <c r="C3593" t="s">
        <v>1519</v>
      </c>
      <c r="F3593" t="b">
        <f>IF(ISBLANK(X3593), FALSE, TRUE)</f>
        <v>0</v>
      </c>
      <c r="G3593" t="s">
        <v>1521</v>
      </c>
      <c r="H3593" t="s">
        <v>54</v>
      </c>
      <c r="I3593" t="s">
        <v>1526</v>
      </c>
      <c r="J3593" t="s">
        <v>592</v>
      </c>
      <c r="K3593" t="s">
        <v>991</v>
      </c>
      <c r="L3593">
        <v>5</v>
      </c>
      <c r="M3593">
        <v>4</v>
      </c>
      <c r="N3593">
        <v>5</v>
      </c>
      <c r="Q3593" t="s">
        <v>248</v>
      </c>
      <c r="R3593" t="s">
        <v>991</v>
      </c>
      <c r="S3593" t="s">
        <v>245</v>
      </c>
      <c r="U3593" t="s">
        <v>415</v>
      </c>
      <c r="V3593" t="s">
        <v>1061</v>
      </c>
      <c r="W3593">
        <v>29</v>
      </c>
    </row>
    <row r="3594" spans="1:23" x14ac:dyDescent="0.2">
      <c r="A3594">
        <v>190</v>
      </c>
      <c r="B3594" t="s">
        <v>80</v>
      </c>
      <c r="C3594" t="s">
        <v>1519</v>
      </c>
      <c r="F3594" t="b">
        <f>IF(ISBLANK(X3594), FALSE, TRUE)</f>
        <v>0</v>
      </c>
      <c r="G3594" t="s">
        <v>1532</v>
      </c>
      <c r="H3594" t="s">
        <v>54</v>
      </c>
      <c r="I3594" t="s">
        <v>1526</v>
      </c>
      <c r="J3594" t="s">
        <v>593</v>
      </c>
      <c r="K3594" t="s">
        <v>1650</v>
      </c>
      <c r="L3594">
        <v>5</v>
      </c>
      <c r="M3594">
        <v>6</v>
      </c>
      <c r="N3594">
        <v>6</v>
      </c>
      <c r="Q3594" t="s">
        <v>83</v>
      </c>
      <c r="R3594" t="s">
        <v>177</v>
      </c>
      <c r="S3594" t="s">
        <v>245</v>
      </c>
      <c r="U3594" t="s">
        <v>268</v>
      </c>
      <c r="V3594" t="s">
        <v>1061</v>
      </c>
      <c r="W3594">
        <v>29</v>
      </c>
    </row>
    <row r="3595" spans="1:23" x14ac:dyDescent="0.2">
      <c r="A3595">
        <v>191</v>
      </c>
      <c r="B3595" t="s">
        <v>80</v>
      </c>
      <c r="C3595" t="s">
        <v>1519</v>
      </c>
      <c r="F3595" t="b">
        <f>IF(ISBLANK(X3595), FALSE, TRUE)</f>
        <v>0</v>
      </c>
      <c r="G3595" t="s">
        <v>1522</v>
      </c>
      <c r="H3595" t="s">
        <v>54</v>
      </c>
      <c r="I3595" t="s">
        <v>1526</v>
      </c>
      <c r="J3595" t="s">
        <v>594</v>
      </c>
      <c r="K3595" t="s">
        <v>1701</v>
      </c>
      <c r="L3595">
        <v>6</v>
      </c>
      <c r="M3595">
        <v>4</v>
      </c>
      <c r="N3595">
        <v>6</v>
      </c>
      <c r="Q3595" t="s">
        <v>248</v>
      </c>
      <c r="R3595" t="s">
        <v>687</v>
      </c>
      <c r="S3595" t="s">
        <v>245</v>
      </c>
      <c r="U3595" t="s">
        <v>407</v>
      </c>
      <c r="V3595" t="s">
        <v>1061</v>
      </c>
      <c r="W3595">
        <v>29</v>
      </c>
    </row>
    <row r="3596" spans="1:23" x14ac:dyDescent="0.2">
      <c r="A3596">
        <v>192</v>
      </c>
      <c r="B3596" t="s">
        <v>80</v>
      </c>
      <c r="C3596" t="s">
        <v>1519</v>
      </c>
      <c r="F3596" t="b">
        <f>IF(ISBLANK(X3596), FALSE, TRUE)</f>
        <v>0</v>
      </c>
      <c r="G3596" t="s">
        <v>1516</v>
      </c>
      <c r="H3596" t="s">
        <v>54</v>
      </c>
      <c r="I3596" t="s">
        <v>1526</v>
      </c>
      <c r="J3596" t="s">
        <v>595</v>
      </c>
      <c r="K3596" t="s">
        <v>1702</v>
      </c>
      <c r="L3596">
        <v>7</v>
      </c>
      <c r="M3596">
        <v>5</v>
      </c>
      <c r="N3596">
        <v>7</v>
      </c>
      <c r="Q3596" t="s">
        <v>83</v>
      </c>
      <c r="R3596" t="s">
        <v>285</v>
      </c>
      <c r="S3596" t="s">
        <v>245</v>
      </c>
      <c r="U3596" t="s">
        <v>266</v>
      </c>
      <c r="V3596" t="s">
        <v>1061</v>
      </c>
      <c r="W3596">
        <v>29</v>
      </c>
    </row>
    <row r="3597" spans="1:23" x14ac:dyDescent="0.2">
      <c r="A3597">
        <v>193</v>
      </c>
      <c r="B3597" t="s">
        <v>80</v>
      </c>
      <c r="C3597" t="s">
        <v>1519</v>
      </c>
      <c r="F3597" t="b">
        <f>IF(ISBLANK(X3597), FALSE, TRUE)</f>
        <v>0</v>
      </c>
      <c r="G3597" t="s">
        <v>1532</v>
      </c>
      <c r="H3597" t="s">
        <v>54</v>
      </c>
      <c r="I3597" t="s">
        <v>1526</v>
      </c>
      <c r="J3597" t="s">
        <v>955</v>
      </c>
      <c r="K3597" t="s">
        <v>991</v>
      </c>
      <c r="L3597">
        <v>3</v>
      </c>
      <c r="O3597">
        <v>0</v>
      </c>
      <c r="P3597">
        <v>0</v>
      </c>
      <c r="R3597" t="s">
        <v>991</v>
      </c>
      <c r="S3597" t="s">
        <v>915</v>
      </c>
      <c r="U3597" t="s">
        <v>924</v>
      </c>
      <c r="V3597" t="s">
        <v>1061</v>
      </c>
      <c r="W3597">
        <v>29</v>
      </c>
    </row>
    <row r="3598" spans="1:23" x14ac:dyDescent="0.2">
      <c r="A3598">
        <v>194</v>
      </c>
      <c r="B3598" t="s">
        <v>80</v>
      </c>
      <c r="C3598" t="s">
        <v>1519</v>
      </c>
      <c r="F3598" t="b">
        <f>IF(ISBLANK(X3598), FALSE, TRUE)</f>
        <v>0</v>
      </c>
      <c r="G3598" t="s">
        <v>1522</v>
      </c>
      <c r="H3598" t="s">
        <v>54</v>
      </c>
      <c r="I3598" t="s">
        <v>1526</v>
      </c>
      <c r="J3598" t="s">
        <v>110</v>
      </c>
      <c r="K3598" t="s">
        <v>991</v>
      </c>
      <c r="L3598">
        <v>3</v>
      </c>
      <c r="R3598" t="s">
        <v>991</v>
      </c>
      <c r="S3598" t="s">
        <v>6</v>
      </c>
      <c r="U3598" t="s">
        <v>19</v>
      </c>
      <c r="V3598" t="s">
        <v>1061</v>
      </c>
      <c r="W3598">
        <v>29</v>
      </c>
    </row>
    <row r="3599" spans="1:23" x14ac:dyDescent="0.2">
      <c r="A3599">
        <v>195</v>
      </c>
      <c r="B3599" t="s">
        <v>80</v>
      </c>
      <c r="C3599" t="s">
        <v>1519</v>
      </c>
      <c r="F3599" t="b">
        <f>IF(ISBLANK(X3599), FALSE, TRUE)</f>
        <v>0</v>
      </c>
      <c r="G3599" t="s">
        <v>1521</v>
      </c>
      <c r="H3599" t="s">
        <v>54</v>
      </c>
      <c r="I3599" t="s">
        <v>1524</v>
      </c>
      <c r="J3599" t="s">
        <v>596</v>
      </c>
      <c r="K3599" t="s">
        <v>991</v>
      </c>
      <c r="L3599">
        <v>1</v>
      </c>
      <c r="M3599">
        <v>2</v>
      </c>
      <c r="N3599">
        <v>3</v>
      </c>
      <c r="Q3599" t="s">
        <v>248</v>
      </c>
      <c r="R3599" t="s">
        <v>501</v>
      </c>
      <c r="S3599" t="s">
        <v>245</v>
      </c>
      <c r="U3599" t="s">
        <v>407</v>
      </c>
      <c r="V3599" t="s">
        <v>1061</v>
      </c>
      <c r="W3599">
        <v>29</v>
      </c>
    </row>
    <row r="3600" spans="1:23" x14ac:dyDescent="0.2">
      <c r="A3600">
        <v>197</v>
      </c>
      <c r="B3600" t="s">
        <v>80</v>
      </c>
      <c r="C3600" t="s">
        <v>1519</v>
      </c>
      <c r="F3600" t="b">
        <f>IF(ISBLANK(X3600), FALSE, TRUE)</f>
        <v>0</v>
      </c>
      <c r="G3600" t="s">
        <v>1532</v>
      </c>
      <c r="H3600" t="s">
        <v>54</v>
      </c>
      <c r="I3600" t="s">
        <v>1524</v>
      </c>
      <c r="J3600" t="s">
        <v>598</v>
      </c>
      <c r="K3600" t="s">
        <v>1642</v>
      </c>
      <c r="L3600">
        <v>2</v>
      </c>
      <c r="M3600">
        <v>2</v>
      </c>
      <c r="N3600">
        <v>2</v>
      </c>
      <c r="Q3600" t="s">
        <v>83</v>
      </c>
      <c r="R3600" t="s">
        <v>88</v>
      </c>
      <c r="S3600" t="s">
        <v>245</v>
      </c>
      <c r="U3600" t="s">
        <v>599</v>
      </c>
      <c r="V3600" t="s">
        <v>1061</v>
      </c>
      <c r="W3600">
        <v>29</v>
      </c>
    </row>
    <row r="3601" spans="1:23" x14ac:dyDescent="0.2">
      <c r="A3601">
        <v>198</v>
      </c>
      <c r="B3601" t="s">
        <v>80</v>
      </c>
      <c r="C3601" t="s">
        <v>1519</v>
      </c>
      <c r="F3601" t="b">
        <f>IF(ISBLANK(X3601), FALSE, TRUE)</f>
        <v>0</v>
      </c>
      <c r="G3601" t="s">
        <v>1522</v>
      </c>
      <c r="H3601" t="s">
        <v>54</v>
      </c>
      <c r="I3601" t="s">
        <v>1524</v>
      </c>
      <c r="J3601" t="s">
        <v>600</v>
      </c>
      <c r="K3601" t="s">
        <v>1643</v>
      </c>
      <c r="L3601">
        <v>2</v>
      </c>
      <c r="M3601">
        <v>2</v>
      </c>
      <c r="N3601">
        <v>2</v>
      </c>
      <c r="Q3601" t="s">
        <v>83</v>
      </c>
      <c r="R3601" t="s">
        <v>991</v>
      </c>
      <c r="S3601" t="s">
        <v>245</v>
      </c>
      <c r="U3601" t="s">
        <v>395</v>
      </c>
      <c r="V3601" t="s">
        <v>1061</v>
      </c>
      <c r="W3601">
        <v>29</v>
      </c>
    </row>
    <row r="3602" spans="1:23" x14ac:dyDescent="0.2">
      <c r="A3602">
        <v>199</v>
      </c>
      <c r="B3602" t="s">
        <v>80</v>
      </c>
      <c r="C3602" t="s">
        <v>1519</v>
      </c>
      <c r="F3602" t="b">
        <f>IF(ISBLANK(X3602), FALSE, TRUE)</f>
        <v>0</v>
      </c>
      <c r="G3602" t="s">
        <v>1532</v>
      </c>
      <c r="H3602" t="s">
        <v>54</v>
      </c>
      <c r="I3602" t="s">
        <v>1524</v>
      </c>
      <c r="J3602" t="s">
        <v>601</v>
      </c>
      <c r="K3602" t="s">
        <v>991</v>
      </c>
      <c r="L3602">
        <v>3</v>
      </c>
      <c r="M3602">
        <v>3</v>
      </c>
      <c r="N3602">
        <v>4</v>
      </c>
      <c r="Q3602" t="s">
        <v>83</v>
      </c>
      <c r="R3602" t="s">
        <v>991</v>
      </c>
      <c r="S3602" t="s">
        <v>245</v>
      </c>
      <c r="U3602" t="s">
        <v>405</v>
      </c>
      <c r="V3602" t="s">
        <v>1061</v>
      </c>
      <c r="W3602">
        <v>29</v>
      </c>
    </row>
    <row r="3603" spans="1:23" x14ac:dyDescent="0.2">
      <c r="A3603">
        <v>200</v>
      </c>
      <c r="B3603" t="s">
        <v>80</v>
      </c>
      <c r="C3603" t="s">
        <v>1519</v>
      </c>
      <c r="F3603" t="b">
        <f>IF(ISBLANK(X3603), FALSE, TRUE)</f>
        <v>0</v>
      </c>
      <c r="G3603" t="s">
        <v>1521</v>
      </c>
      <c r="H3603" t="s">
        <v>54</v>
      </c>
      <c r="I3603" t="s">
        <v>1524</v>
      </c>
      <c r="J3603" t="s">
        <v>602</v>
      </c>
      <c r="K3603" t="s">
        <v>991</v>
      </c>
      <c r="L3603">
        <v>3</v>
      </c>
      <c r="M3603">
        <v>3</v>
      </c>
      <c r="N3603">
        <v>5</v>
      </c>
      <c r="Q3603" t="s">
        <v>83</v>
      </c>
      <c r="R3603" t="s">
        <v>991</v>
      </c>
      <c r="S3603" t="s">
        <v>245</v>
      </c>
      <c r="U3603" t="s">
        <v>603</v>
      </c>
      <c r="V3603" t="s">
        <v>1061</v>
      </c>
      <c r="W3603">
        <v>29</v>
      </c>
    </row>
    <row r="3604" spans="1:23" x14ac:dyDescent="0.2">
      <c r="A3604">
        <v>201</v>
      </c>
      <c r="B3604" t="s">
        <v>80</v>
      </c>
      <c r="C3604" t="s">
        <v>1519</v>
      </c>
      <c r="F3604" t="b">
        <f>IF(ISBLANK(X3604), FALSE, TRUE)</f>
        <v>0</v>
      </c>
      <c r="G3604" t="s">
        <v>1521</v>
      </c>
      <c r="H3604" t="s">
        <v>54</v>
      </c>
      <c r="I3604" t="s">
        <v>1524</v>
      </c>
      <c r="J3604" t="s">
        <v>604</v>
      </c>
      <c r="K3604" t="s">
        <v>991</v>
      </c>
      <c r="L3604">
        <v>4</v>
      </c>
      <c r="M3604">
        <v>4</v>
      </c>
      <c r="N3604">
        <v>4</v>
      </c>
      <c r="Q3604" t="s">
        <v>83</v>
      </c>
      <c r="R3604" t="s">
        <v>88</v>
      </c>
      <c r="S3604" t="s">
        <v>245</v>
      </c>
      <c r="U3604" t="s">
        <v>266</v>
      </c>
      <c r="V3604" t="s">
        <v>1061</v>
      </c>
      <c r="W3604">
        <v>29</v>
      </c>
    </row>
    <row r="3605" spans="1:23" x14ac:dyDescent="0.2">
      <c r="A3605">
        <v>202</v>
      </c>
      <c r="B3605" t="s">
        <v>80</v>
      </c>
      <c r="C3605" t="s">
        <v>1519</v>
      </c>
      <c r="F3605" t="b">
        <f>IF(ISBLANK(X3605), FALSE, TRUE)</f>
        <v>0</v>
      </c>
      <c r="G3605" t="s">
        <v>1522</v>
      </c>
      <c r="H3605" t="s">
        <v>54</v>
      </c>
      <c r="I3605" t="s">
        <v>1524</v>
      </c>
      <c r="J3605" t="s">
        <v>605</v>
      </c>
      <c r="K3605" t="s">
        <v>1703</v>
      </c>
      <c r="L3605">
        <v>4</v>
      </c>
      <c r="M3605">
        <v>3</v>
      </c>
      <c r="N3605">
        <v>5</v>
      </c>
      <c r="Q3605" t="s">
        <v>83</v>
      </c>
      <c r="R3605" t="s">
        <v>991</v>
      </c>
      <c r="S3605" t="s">
        <v>245</v>
      </c>
      <c r="U3605" t="s">
        <v>266</v>
      </c>
      <c r="V3605" t="s">
        <v>1061</v>
      </c>
      <c r="W3605">
        <v>29</v>
      </c>
    </row>
    <row r="3606" spans="1:23" x14ac:dyDescent="0.2">
      <c r="A3606">
        <v>203</v>
      </c>
      <c r="B3606" t="s">
        <v>80</v>
      </c>
      <c r="C3606" t="s">
        <v>1519</v>
      </c>
      <c r="F3606" t="b">
        <f>IF(ISBLANK(X3606), FALSE, TRUE)</f>
        <v>0</v>
      </c>
      <c r="G3606" t="s">
        <v>1522</v>
      </c>
      <c r="H3606" t="s">
        <v>54</v>
      </c>
      <c r="I3606" t="s">
        <v>1524</v>
      </c>
      <c r="J3606" t="s">
        <v>606</v>
      </c>
      <c r="K3606" t="s">
        <v>1704</v>
      </c>
      <c r="L3606">
        <v>5</v>
      </c>
      <c r="M3606">
        <v>4</v>
      </c>
      <c r="N3606">
        <v>7</v>
      </c>
      <c r="Q3606" t="s">
        <v>83</v>
      </c>
      <c r="R3606" t="s">
        <v>88</v>
      </c>
      <c r="S3606" t="s">
        <v>245</v>
      </c>
      <c r="U3606" t="s">
        <v>266</v>
      </c>
      <c r="V3606" t="s">
        <v>1061</v>
      </c>
      <c r="W3606">
        <v>29</v>
      </c>
    </row>
    <row r="3607" spans="1:23" x14ac:dyDescent="0.2">
      <c r="A3607">
        <v>204</v>
      </c>
      <c r="B3607" t="s">
        <v>80</v>
      </c>
      <c r="C3607" t="s">
        <v>1519</v>
      </c>
      <c r="F3607" t="b">
        <f>IF(ISBLANK(X3607), FALSE, TRUE)</f>
        <v>0</v>
      </c>
      <c r="G3607" t="s">
        <v>1532</v>
      </c>
      <c r="H3607" t="s">
        <v>54</v>
      </c>
      <c r="I3607" t="s">
        <v>1524</v>
      </c>
      <c r="J3607" t="s">
        <v>425</v>
      </c>
      <c r="K3607" t="s">
        <v>1705</v>
      </c>
      <c r="L3607">
        <v>6</v>
      </c>
      <c r="M3607">
        <v>5</v>
      </c>
      <c r="N3607">
        <v>5</v>
      </c>
      <c r="Q3607" t="s">
        <v>248</v>
      </c>
      <c r="R3607" t="s">
        <v>546</v>
      </c>
      <c r="S3607" t="s">
        <v>245</v>
      </c>
      <c r="U3607" t="s">
        <v>415</v>
      </c>
      <c r="V3607" t="s">
        <v>1061</v>
      </c>
      <c r="W3607">
        <v>29</v>
      </c>
    </row>
    <row r="3608" spans="1:23" x14ac:dyDescent="0.2">
      <c r="A3608">
        <v>205</v>
      </c>
      <c r="B3608" t="s">
        <v>80</v>
      </c>
      <c r="C3608" t="s">
        <v>1519</v>
      </c>
      <c r="F3608" t="b">
        <f>IF(ISBLANK(X3608), FALSE, TRUE)</f>
        <v>0</v>
      </c>
      <c r="G3608" t="s">
        <v>1522</v>
      </c>
      <c r="H3608" t="s">
        <v>54</v>
      </c>
      <c r="I3608" t="s">
        <v>1524</v>
      </c>
      <c r="J3608" t="s">
        <v>111</v>
      </c>
      <c r="K3608" t="s">
        <v>991</v>
      </c>
      <c r="L3608">
        <v>2</v>
      </c>
      <c r="R3608" t="s">
        <v>991</v>
      </c>
      <c r="S3608" t="s">
        <v>6</v>
      </c>
      <c r="U3608" t="s">
        <v>57</v>
      </c>
      <c r="V3608" t="s">
        <v>1061</v>
      </c>
      <c r="W3608">
        <v>29</v>
      </c>
    </row>
    <row r="3609" spans="1:23" x14ac:dyDescent="0.2">
      <c r="A3609">
        <v>206</v>
      </c>
      <c r="B3609" t="s">
        <v>80</v>
      </c>
      <c r="C3609" t="s">
        <v>1519</v>
      </c>
      <c r="F3609" t="b">
        <f>IF(ISBLANK(X3609), FALSE, TRUE)</f>
        <v>0</v>
      </c>
      <c r="G3609" t="s">
        <v>1532</v>
      </c>
      <c r="H3609" t="s">
        <v>54</v>
      </c>
      <c r="I3609" t="s">
        <v>1524</v>
      </c>
      <c r="J3609" t="s">
        <v>112</v>
      </c>
      <c r="K3609" t="s">
        <v>991</v>
      </c>
      <c r="L3609">
        <v>3</v>
      </c>
      <c r="R3609" t="s">
        <v>991</v>
      </c>
      <c r="S3609" t="s">
        <v>6</v>
      </c>
      <c r="U3609" t="s">
        <v>19</v>
      </c>
      <c r="V3609" t="s">
        <v>1061</v>
      </c>
      <c r="W3609">
        <v>29</v>
      </c>
    </row>
    <row r="3610" spans="1:23" x14ac:dyDescent="0.2">
      <c r="A3610">
        <v>207</v>
      </c>
      <c r="B3610" t="s">
        <v>80</v>
      </c>
      <c r="C3610" t="s">
        <v>1519</v>
      </c>
      <c r="F3610" t="b">
        <f>IF(ISBLANK(X3610), FALSE, TRUE)</f>
        <v>0</v>
      </c>
      <c r="G3610" t="s">
        <v>1532</v>
      </c>
      <c r="H3610" t="s">
        <v>54</v>
      </c>
      <c r="I3610" t="s">
        <v>54</v>
      </c>
      <c r="J3610" t="s">
        <v>113</v>
      </c>
      <c r="K3610" t="s">
        <v>991</v>
      </c>
      <c r="L3610">
        <v>2</v>
      </c>
      <c r="R3610" t="s">
        <v>991</v>
      </c>
      <c r="S3610" t="s">
        <v>6</v>
      </c>
      <c r="U3610" t="s">
        <v>68</v>
      </c>
      <c r="V3610" t="s">
        <v>1061</v>
      </c>
      <c r="W3610">
        <v>29</v>
      </c>
    </row>
    <row r="3611" spans="1:23" x14ac:dyDescent="0.2">
      <c r="A3611">
        <v>208</v>
      </c>
      <c r="B3611" t="s">
        <v>80</v>
      </c>
      <c r="C3611" t="s">
        <v>1519</v>
      </c>
      <c r="F3611" t="b">
        <f>IF(ISBLANK(X3611), FALSE, TRUE)</f>
        <v>0</v>
      </c>
      <c r="G3611" t="s">
        <v>1516</v>
      </c>
      <c r="H3611" t="s">
        <v>54</v>
      </c>
      <c r="I3611" t="s">
        <v>54</v>
      </c>
      <c r="J3611" t="s">
        <v>114</v>
      </c>
      <c r="K3611" t="s">
        <v>991</v>
      </c>
      <c r="L3611">
        <v>6</v>
      </c>
      <c r="R3611" t="s">
        <v>991</v>
      </c>
      <c r="S3611" t="s">
        <v>6</v>
      </c>
      <c r="U3611" t="s">
        <v>68</v>
      </c>
      <c r="V3611" t="s">
        <v>1061</v>
      </c>
      <c r="W3611">
        <v>29</v>
      </c>
    </row>
    <row r="3612" spans="1:23" x14ac:dyDescent="0.2">
      <c r="A3612">
        <v>209</v>
      </c>
      <c r="B3612" t="s">
        <v>80</v>
      </c>
      <c r="C3612" t="s">
        <v>1519</v>
      </c>
      <c r="F3612" t="b">
        <f>IF(ISBLANK(X3612), FALSE, TRUE)</f>
        <v>0</v>
      </c>
      <c r="G3612" t="s">
        <v>1521</v>
      </c>
      <c r="H3612" t="s">
        <v>54</v>
      </c>
      <c r="I3612" t="s">
        <v>991</v>
      </c>
      <c r="J3612" t="s">
        <v>607</v>
      </c>
      <c r="K3612" t="s">
        <v>991</v>
      </c>
      <c r="L3612">
        <v>1</v>
      </c>
      <c r="M3612">
        <v>2</v>
      </c>
      <c r="N3612">
        <v>1</v>
      </c>
      <c r="Q3612" t="s">
        <v>83</v>
      </c>
      <c r="R3612" t="s">
        <v>991</v>
      </c>
      <c r="S3612" t="s">
        <v>245</v>
      </c>
      <c r="U3612" t="s">
        <v>266</v>
      </c>
      <c r="V3612" t="s">
        <v>1061</v>
      </c>
      <c r="W3612">
        <v>29</v>
      </c>
    </row>
    <row r="3613" spans="1:23" x14ac:dyDescent="0.2">
      <c r="A3613">
        <v>210</v>
      </c>
      <c r="B3613" t="s">
        <v>80</v>
      </c>
      <c r="C3613" t="s">
        <v>1519</v>
      </c>
      <c r="F3613" t="b">
        <f>IF(ISBLANK(X3613), FALSE, TRUE)</f>
        <v>0</v>
      </c>
      <c r="G3613" t="s">
        <v>1521</v>
      </c>
      <c r="H3613" t="s">
        <v>54</v>
      </c>
      <c r="I3613" t="s">
        <v>991</v>
      </c>
      <c r="J3613" t="s">
        <v>1644</v>
      </c>
      <c r="K3613" t="s">
        <v>991</v>
      </c>
      <c r="L3613">
        <v>2</v>
      </c>
      <c r="M3613">
        <v>3</v>
      </c>
      <c r="N3613">
        <v>1</v>
      </c>
      <c r="Q3613" t="s">
        <v>83</v>
      </c>
      <c r="R3613" t="s">
        <v>250</v>
      </c>
      <c r="S3613" t="s">
        <v>245</v>
      </c>
      <c r="U3613" t="s">
        <v>266</v>
      </c>
      <c r="V3613" t="s">
        <v>1061</v>
      </c>
      <c r="W3613">
        <v>29</v>
      </c>
    </row>
    <row r="3614" spans="1:23" x14ac:dyDescent="0.2">
      <c r="A3614">
        <v>211</v>
      </c>
      <c r="B3614" t="s">
        <v>80</v>
      </c>
      <c r="C3614" t="s">
        <v>1519</v>
      </c>
      <c r="F3614" t="b">
        <f>IF(ISBLANK(X3614), FALSE, TRUE)</f>
        <v>0</v>
      </c>
      <c r="G3614" t="s">
        <v>1521</v>
      </c>
      <c r="H3614" t="s">
        <v>54</v>
      </c>
      <c r="I3614" t="s">
        <v>991</v>
      </c>
      <c r="J3614" t="s">
        <v>608</v>
      </c>
      <c r="K3614" t="s">
        <v>991</v>
      </c>
      <c r="L3614">
        <v>2</v>
      </c>
      <c r="M3614">
        <v>3</v>
      </c>
      <c r="N3614">
        <v>3</v>
      </c>
      <c r="Q3614" t="s">
        <v>83</v>
      </c>
      <c r="R3614" t="s">
        <v>501</v>
      </c>
      <c r="S3614" t="s">
        <v>245</v>
      </c>
      <c r="U3614" t="s">
        <v>493</v>
      </c>
      <c r="V3614" t="s">
        <v>1061</v>
      </c>
      <c r="W3614">
        <v>29</v>
      </c>
    </row>
    <row r="3615" spans="1:23" x14ac:dyDescent="0.2">
      <c r="A3615">
        <v>212</v>
      </c>
      <c r="B3615" t="s">
        <v>80</v>
      </c>
      <c r="C3615" t="s">
        <v>1519</v>
      </c>
      <c r="F3615" t="b">
        <f>IF(ISBLANK(X3615), FALSE, TRUE)</f>
        <v>0</v>
      </c>
      <c r="G3615" t="s">
        <v>1521</v>
      </c>
      <c r="H3615" t="s">
        <v>54</v>
      </c>
      <c r="I3615" t="s">
        <v>991</v>
      </c>
      <c r="J3615" t="s">
        <v>609</v>
      </c>
      <c r="K3615" t="s">
        <v>991</v>
      </c>
      <c r="L3615">
        <v>2</v>
      </c>
      <c r="M3615">
        <v>2</v>
      </c>
      <c r="N3615">
        <v>2</v>
      </c>
      <c r="Q3615" t="s">
        <v>248</v>
      </c>
      <c r="R3615" t="s">
        <v>285</v>
      </c>
      <c r="S3615" t="s">
        <v>245</v>
      </c>
      <c r="U3615" t="s">
        <v>309</v>
      </c>
      <c r="V3615" t="s">
        <v>1061</v>
      </c>
      <c r="W3615">
        <v>29</v>
      </c>
    </row>
    <row r="3616" spans="1:23" x14ac:dyDescent="0.2">
      <c r="A3616">
        <v>213</v>
      </c>
      <c r="B3616" t="s">
        <v>80</v>
      </c>
      <c r="C3616" t="s">
        <v>1519</v>
      </c>
      <c r="F3616" t="b">
        <f>IF(ISBLANK(X3616), FALSE, TRUE)</f>
        <v>0</v>
      </c>
      <c r="G3616" t="s">
        <v>1516</v>
      </c>
      <c r="H3616" t="s">
        <v>54</v>
      </c>
      <c r="I3616" t="s">
        <v>991</v>
      </c>
      <c r="J3616" t="s">
        <v>610</v>
      </c>
      <c r="K3616" t="s">
        <v>1706</v>
      </c>
      <c r="L3616">
        <v>3</v>
      </c>
      <c r="M3616">
        <v>3</v>
      </c>
      <c r="N3616">
        <v>5</v>
      </c>
      <c r="Q3616" t="s">
        <v>83</v>
      </c>
      <c r="R3616" t="s">
        <v>88</v>
      </c>
      <c r="S3616" t="s">
        <v>245</v>
      </c>
      <c r="U3616" t="s">
        <v>266</v>
      </c>
      <c r="V3616" t="s">
        <v>1061</v>
      </c>
      <c r="W3616">
        <v>29</v>
      </c>
    </row>
    <row r="3617" spans="1:23" x14ac:dyDescent="0.2">
      <c r="A3617">
        <v>214</v>
      </c>
      <c r="B3617" t="s">
        <v>80</v>
      </c>
      <c r="C3617" t="s">
        <v>1519</v>
      </c>
      <c r="F3617" t="b">
        <f>IF(ISBLANK(X3617), FALSE, TRUE)</f>
        <v>0</v>
      </c>
      <c r="G3617" t="s">
        <v>1521</v>
      </c>
      <c r="H3617" t="s">
        <v>54</v>
      </c>
      <c r="I3617" t="s">
        <v>991</v>
      </c>
      <c r="J3617" t="s">
        <v>611</v>
      </c>
      <c r="K3617" t="s">
        <v>991</v>
      </c>
      <c r="L3617">
        <v>3</v>
      </c>
      <c r="M3617">
        <v>2</v>
      </c>
      <c r="N3617">
        <v>2</v>
      </c>
      <c r="Q3617" t="s">
        <v>83</v>
      </c>
      <c r="R3617" t="s">
        <v>991</v>
      </c>
      <c r="S3617" t="s">
        <v>245</v>
      </c>
      <c r="U3617" t="s">
        <v>438</v>
      </c>
      <c r="V3617" t="s">
        <v>1061</v>
      </c>
      <c r="W3617">
        <v>29</v>
      </c>
    </row>
    <row r="3618" spans="1:23" x14ac:dyDescent="0.2">
      <c r="A3618">
        <v>215</v>
      </c>
      <c r="B3618" t="s">
        <v>80</v>
      </c>
      <c r="C3618" t="s">
        <v>1519</v>
      </c>
      <c r="F3618" t="b">
        <f>IF(ISBLANK(X3618), FALSE, TRUE)</f>
        <v>0</v>
      </c>
      <c r="G3618" t="s">
        <v>1521</v>
      </c>
      <c r="H3618" t="s">
        <v>54</v>
      </c>
      <c r="I3618" t="s">
        <v>991</v>
      </c>
      <c r="J3618" t="s">
        <v>612</v>
      </c>
      <c r="K3618" t="s">
        <v>991</v>
      </c>
      <c r="L3618">
        <v>3</v>
      </c>
      <c r="M3618">
        <v>2</v>
      </c>
      <c r="N3618">
        <v>2</v>
      </c>
      <c r="Q3618" t="s">
        <v>248</v>
      </c>
      <c r="R3618" t="s">
        <v>88</v>
      </c>
      <c r="S3618" t="s">
        <v>245</v>
      </c>
      <c r="U3618" t="s">
        <v>415</v>
      </c>
      <c r="V3618" t="s">
        <v>1061</v>
      </c>
      <c r="W3618">
        <v>29</v>
      </c>
    </row>
    <row r="3619" spans="1:23" x14ac:dyDescent="0.2">
      <c r="A3619">
        <v>216</v>
      </c>
      <c r="B3619" t="s">
        <v>80</v>
      </c>
      <c r="C3619" t="s">
        <v>1519</v>
      </c>
      <c r="F3619" t="b">
        <f>IF(ISBLANK(X3619), FALSE, TRUE)</f>
        <v>0</v>
      </c>
      <c r="G3619" t="s">
        <v>1521</v>
      </c>
      <c r="H3619" t="s">
        <v>54</v>
      </c>
      <c r="I3619" t="s">
        <v>991</v>
      </c>
      <c r="J3619" t="s">
        <v>613</v>
      </c>
      <c r="K3619" t="s">
        <v>991</v>
      </c>
      <c r="L3619">
        <v>4</v>
      </c>
      <c r="M3619">
        <v>4</v>
      </c>
      <c r="N3619">
        <v>2</v>
      </c>
      <c r="Q3619" t="s">
        <v>83</v>
      </c>
      <c r="R3619" t="s">
        <v>2006</v>
      </c>
      <c r="S3619" t="s">
        <v>245</v>
      </c>
      <c r="U3619" t="s">
        <v>268</v>
      </c>
      <c r="V3619" t="s">
        <v>1061</v>
      </c>
      <c r="W3619">
        <v>29</v>
      </c>
    </row>
    <row r="3620" spans="1:23" x14ac:dyDescent="0.2">
      <c r="A3620">
        <v>217</v>
      </c>
      <c r="B3620" t="s">
        <v>80</v>
      </c>
      <c r="C3620" t="s">
        <v>1519</v>
      </c>
      <c r="F3620" t="b">
        <f>IF(ISBLANK(X3620), FALSE, TRUE)</f>
        <v>0</v>
      </c>
      <c r="G3620" t="s">
        <v>1522</v>
      </c>
      <c r="H3620" t="s">
        <v>54</v>
      </c>
      <c r="I3620" t="s">
        <v>991</v>
      </c>
      <c r="J3620" t="s">
        <v>614</v>
      </c>
      <c r="K3620" t="s">
        <v>1707</v>
      </c>
      <c r="L3620">
        <v>4</v>
      </c>
      <c r="M3620">
        <v>4</v>
      </c>
      <c r="N3620">
        <v>5</v>
      </c>
      <c r="Q3620" t="s">
        <v>83</v>
      </c>
      <c r="R3620" t="s">
        <v>88</v>
      </c>
      <c r="S3620" t="s">
        <v>245</v>
      </c>
      <c r="U3620" t="s">
        <v>266</v>
      </c>
      <c r="V3620" t="s">
        <v>1061</v>
      </c>
      <c r="W3620">
        <v>29</v>
      </c>
    </row>
    <row r="3621" spans="1:23" x14ac:dyDescent="0.2">
      <c r="A3621">
        <v>218</v>
      </c>
      <c r="B3621" t="s">
        <v>80</v>
      </c>
      <c r="C3621" t="s">
        <v>1519</v>
      </c>
      <c r="F3621" t="b">
        <f>IF(ISBLANK(X3621), FALSE, TRUE)</f>
        <v>0</v>
      </c>
      <c r="G3621" t="s">
        <v>1521</v>
      </c>
      <c r="H3621" t="s">
        <v>54</v>
      </c>
      <c r="I3621" t="s">
        <v>991</v>
      </c>
      <c r="J3621" t="s">
        <v>615</v>
      </c>
      <c r="K3621" t="s">
        <v>991</v>
      </c>
      <c r="L3621">
        <v>5</v>
      </c>
      <c r="M3621">
        <v>5</v>
      </c>
      <c r="N3621">
        <v>6</v>
      </c>
      <c r="Q3621" t="s">
        <v>83</v>
      </c>
      <c r="R3621" t="s">
        <v>177</v>
      </c>
      <c r="S3621" t="s">
        <v>245</v>
      </c>
      <c r="U3621" t="s">
        <v>126</v>
      </c>
      <c r="V3621" t="s">
        <v>1061</v>
      </c>
      <c r="W3621">
        <v>29</v>
      </c>
    </row>
    <row r="3622" spans="1:23" x14ac:dyDescent="0.2">
      <c r="A3622">
        <v>219</v>
      </c>
      <c r="B3622" t="s">
        <v>80</v>
      </c>
      <c r="C3622" t="s">
        <v>1519</v>
      </c>
      <c r="F3622" t="b">
        <f>IF(ISBLANK(X3622), FALSE, TRUE)</f>
        <v>0</v>
      </c>
      <c r="G3622" t="s">
        <v>1532</v>
      </c>
      <c r="H3622" t="s">
        <v>54</v>
      </c>
      <c r="I3622" t="s">
        <v>991</v>
      </c>
      <c r="J3622" t="s">
        <v>616</v>
      </c>
      <c r="K3622" t="s">
        <v>1708</v>
      </c>
      <c r="L3622">
        <v>6</v>
      </c>
      <c r="M3622">
        <v>5</v>
      </c>
      <c r="N3622">
        <v>4</v>
      </c>
      <c r="Q3622" t="s">
        <v>83</v>
      </c>
      <c r="R3622" t="s">
        <v>250</v>
      </c>
      <c r="S3622" t="s">
        <v>245</v>
      </c>
      <c r="U3622" t="s">
        <v>266</v>
      </c>
      <c r="V3622" t="s">
        <v>1061</v>
      </c>
      <c r="W3622">
        <v>29</v>
      </c>
    </row>
    <row r="3623" spans="1:23" x14ac:dyDescent="0.2">
      <c r="A3623">
        <v>220</v>
      </c>
      <c r="B3623" t="s">
        <v>80</v>
      </c>
      <c r="C3623" t="s">
        <v>1519</v>
      </c>
      <c r="F3623" t="b">
        <f>IF(ISBLANK(X3623), FALSE, TRUE)</f>
        <v>0</v>
      </c>
      <c r="G3623" t="s">
        <v>1532</v>
      </c>
      <c r="H3623" t="s">
        <v>54</v>
      </c>
      <c r="I3623" t="s">
        <v>991</v>
      </c>
      <c r="J3623" t="s">
        <v>617</v>
      </c>
      <c r="K3623" t="s">
        <v>1645</v>
      </c>
      <c r="L3623">
        <v>7</v>
      </c>
      <c r="M3623">
        <v>4</v>
      </c>
      <c r="N3623">
        <v>6</v>
      </c>
      <c r="Q3623" t="s">
        <v>83</v>
      </c>
      <c r="R3623" t="s">
        <v>250</v>
      </c>
      <c r="S3623" t="s">
        <v>245</v>
      </c>
      <c r="U3623" t="s">
        <v>266</v>
      </c>
      <c r="V3623" t="s">
        <v>1061</v>
      </c>
      <c r="W3623">
        <v>29</v>
      </c>
    </row>
    <row r="3624" spans="1:23" x14ac:dyDescent="0.2">
      <c r="A3624">
        <v>221</v>
      </c>
      <c r="B3624" t="s">
        <v>80</v>
      </c>
      <c r="C3624" t="s">
        <v>1519</v>
      </c>
      <c r="F3624" t="b">
        <f>IF(ISBLANK(X3624), FALSE, TRUE)</f>
        <v>0</v>
      </c>
      <c r="G3624" t="s">
        <v>1521</v>
      </c>
      <c r="H3624" t="s">
        <v>54</v>
      </c>
      <c r="I3624" t="s">
        <v>991</v>
      </c>
      <c r="J3624" t="s">
        <v>956</v>
      </c>
      <c r="L3624">
        <v>0</v>
      </c>
      <c r="O3624">
        <v>0</v>
      </c>
      <c r="P3624">
        <v>0</v>
      </c>
      <c r="R3624" t="s">
        <v>501</v>
      </c>
      <c r="S3624" t="s">
        <v>915</v>
      </c>
      <c r="U3624" t="s">
        <v>551</v>
      </c>
      <c r="V3624" t="s">
        <v>1061</v>
      </c>
      <c r="W3624">
        <v>29</v>
      </c>
    </row>
    <row r="3625" spans="1:23" x14ac:dyDescent="0.2">
      <c r="A3625">
        <v>222</v>
      </c>
      <c r="B3625" t="s">
        <v>80</v>
      </c>
      <c r="C3625" t="s">
        <v>1519</v>
      </c>
      <c r="F3625" t="b">
        <f>IF(ISBLANK(X3625), FALSE, TRUE)</f>
        <v>0</v>
      </c>
      <c r="G3625" t="s">
        <v>1532</v>
      </c>
      <c r="H3625" t="s">
        <v>54</v>
      </c>
      <c r="I3625" t="s">
        <v>991</v>
      </c>
      <c r="J3625" t="s">
        <v>957</v>
      </c>
      <c r="K3625" t="s">
        <v>991</v>
      </c>
      <c r="L3625">
        <v>1</v>
      </c>
      <c r="O3625">
        <v>0</v>
      </c>
      <c r="P3625">
        <v>0</v>
      </c>
      <c r="R3625" t="s">
        <v>501</v>
      </c>
      <c r="S3625" t="s">
        <v>915</v>
      </c>
      <c r="U3625" t="s">
        <v>551</v>
      </c>
      <c r="V3625" t="s">
        <v>1061</v>
      </c>
      <c r="W3625">
        <v>29</v>
      </c>
    </row>
    <row r="3626" spans="1:23" x14ac:dyDescent="0.2">
      <c r="A3626">
        <v>224</v>
      </c>
      <c r="B3626" t="s">
        <v>80</v>
      </c>
      <c r="C3626" t="s">
        <v>1519</v>
      </c>
      <c r="F3626" t="b">
        <f>IF(ISBLANK(X3626), FALSE, TRUE)</f>
        <v>0</v>
      </c>
      <c r="G3626" t="s">
        <v>1522</v>
      </c>
      <c r="H3626" t="s">
        <v>54</v>
      </c>
      <c r="I3626" t="s">
        <v>991</v>
      </c>
      <c r="J3626" t="s">
        <v>958</v>
      </c>
      <c r="K3626" t="s">
        <v>991</v>
      </c>
      <c r="L3626">
        <v>2</v>
      </c>
      <c r="O3626">
        <v>2</v>
      </c>
      <c r="P3626">
        <v>2</v>
      </c>
      <c r="R3626" t="s">
        <v>991</v>
      </c>
      <c r="S3626" t="s">
        <v>915</v>
      </c>
      <c r="U3626" t="s">
        <v>943</v>
      </c>
      <c r="V3626" t="s">
        <v>1061</v>
      </c>
      <c r="W3626">
        <v>29</v>
      </c>
    </row>
    <row r="3627" spans="1:23" x14ac:dyDescent="0.2">
      <c r="A3627">
        <v>225</v>
      </c>
      <c r="B3627" t="s">
        <v>80</v>
      </c>
      <c r="C3627" t="s">
        <v>1519</v>
      </c>
      <c r="F3627" t="b">
        <f>IF(ISBLANK(X3627), FALSE, TRUE)</f>
        <v>0</v>
      </c>
      <c r="G3627" t="s">
        <v>1532</v>
      </c>
      <c r="H3627" t="s">
        <v>54</v>
      </c>
      <c r="I3627" t="s">
        <v>991</v>
      </c>
      <c r="J3627" t="s">
        <v>959</v>
      </c>
      <c r="K3627" t="s">
        <v>991</v>
      </c>
      <c r="L3627">
        <v>2</v>
      </c>
      <c r="O3627">
        <v>2</v>
      </c>
      <c r="P3627">
        <v>0</v>
      </c>
      <c r="R3627" t="s">
        <v>88</v>
      </c>
      <c r="S3627" t="s">
        <v>915</v>
      </c>
      <c r="U3627" t="s">
        <v>943</v>
      </c>
      <c r="V3627" t="s">
        <v>1061</v>
      </c>
      <c r="W3627">
        <v>29</v>
      </c>
    </row>
    <row r="3628" spans="1:23" x14ac:dyDescent="0.2">
      <c r="A3628">
        <v>226</v>
      </c>
      <c r="B3628" t="s">
        <v>80</v>
      </c>
      <c r="C3628" t="s">
        <v>1519</v>
      </c>
      <c r="F3628" t="b">
        <f>IF(ISBLANK(X3628), FALSE, TRUE)</f>
        <v>0</v>
      </c>
      <c r="G3628" t="s">
        <v>1522</v>
      </c>
      <c r="H3628" t="s">
        <v>54</v>
      </c>
      <c r="I3628" t="s">
        <v>991</v>
      </c>
      <c r="J3628" t="s">
        <v>960</v>
      </c>
      <c r="K3628" t="s">
        <v>991</v>
      </c>
      <c r="L3628">
        <v>2</v>
      </c>
      <c r="O3628">
        <v>0</v>
      </c>
      <c r="P3628">
        <v>0</v>
      </c>
      <c r="R3628" t="s">
        <v>501</v>
      </c>
      <c r="S3628" t="s">
        <v>915</v>
      </c>
      <c r="U3628" t="s">
        <v>551</v>
      </c>
      <c r="V3628" t="s">
        <v>1061</v>
      </c>
      <c r="W3628">
        <v>29</v>
      </c>
    </row>
    <row r="3629" spans="1:23" x14ac:dyDescent="0.2">
      <c r="A3629">
        <v>227</v>
      </c>
      <c r="B3629" t="s">
        <v>80</v>
      </c>
      <c r="C3629" t="s">
        <v>1519</v>
      </c>
      <c r="F3629" t="b">
        <f>IF(ISBLANK(X3629), FALSE, TRUE)</f>
        <v>0</v>
      </c>
      <c r="G3629" t="s">
        <v>1521</v>
      </c>
      <c r="H3629" t="s">
        <v>54</v>
      </c>
      <c r="I3629" t="s">
        <v>991</v>
      </c>
      <c r="J3629" t="s">
        <v>115</v>
      </c>
      <c r="K3629" t="s">
        <v>991</v>
      </c>
      <c r="L3629">
        <v>0</v>
      </c>
      <c r="R3629" t="s">
        <v>991</v>
      </c>
      <c r="S3629" t="s">
        <v>6</v>
      </c>
      <c r="U3629" t="s">
        <v>57</v>
      </c>
      <c r="V3629" t="s">
        <v>1061</v>
      </c>
      <c r="W3629">
        <v>29</v>
      </c>
    </row>
    <row r="3630" spans="1:23" x14ac:dyDescent="0.2">
      <c r="A3630">
        <v>228</v>
      </c>
      <c r="B3630" t="s">
        <v>80</v>
      </c>
      <c r="C3630" t="s">
        <v>1519</v>
      </c>
      <c r="F3630" t="b">
        <f>IF(ISBLANK(X3630), FALSE, TRUE)</f>
        <v>0</v>
      </c>
      <c r="G3630" t="s">
        <v>1532</v>
      </c>
      <c r="H3630" t="s">
        <v>54</v>
      </c>
      <c r="I3630" t="s">
        <v>991</v>
      </c>
      <c r="J3630" t="s">
        <v>116</v>
      </c>
      <c r="K3630" t="s">
        <v>991</v>
      </c>
      <c r="L3630">
        <v>1</v>
      </c>
      <c r="R3630" t="s">
        <v>991</v>
      </c>
      <c r="S3630" t="s">
        <v>6</v>
      </c>
      <c r="U3630" t="s">
        <v>33</v>
      </c>
      <c r="V3630" t="s">
        <v>1061</v>
      </c>
      <c r="W3630">
        <v>29</v>
      </c>
    </row>
    <row r="3631" spans="1:23" x14ac:dyDescent="0.2">
      <c r="A3631">
        <v>229</v>
      </c>
      <c r="B3631" t="s">
        <v>80</v>
      </c>
      <c r="C3631" t="s">
        <v>1519</v>
      </c>
      <c r="F3631" t="b">
        <f>IF(ISBLANK(X3631), FALSE, TRUE)</f>
        <v>0</v>
      </c>
      <c r="G3631" t="s">
        <v>1521</v>
      </c>
      <c r="H3631" t="s">
        <v>54</v>
      </c>
      <c r="I3631" t="s">
        <v>991</v>
      </c>
      <c r="J3631" t="s">
        <v>117</v>
      </c>
      <c r="K3631" t="s">
        <v>991</v>
      </c>
      <c r="L3631">
        <v>1</v>
      </c>
      <c r="R3631" t="s">
        <v>991</v>
      </c>
      <c r="S3631" t="s">
        <v>6</v>
      </c>
      <c r="U3631" t="s">
        <v>118</v>
      </c>
      <c r="V3631" t="s">
        <v>1061</v>
      </c>
      <c r="W3631">
        <v>29</v>
      </c>
    </row>
    <row r="3632" spans="1:23" x14ac:dyDescent="0.2">
      <c r="A3632">
        <v>230</v>
      </c>
      <c r="B3632" t="s">
        <v>80</v>
      </c>
      <c r="C3632" t="s">
        <v>1519</v>
      </c>
      <c r="F3632" t="b">
        <f>IF(ISBLANK(X3632), FALSE, TRUE)</f>
        <v>0</v>
      </c>
      <c r="G3632" t="s">
        <v>1522</v>
      </c>
      <c r="H3632" t="s">
        <v>54</v>
      </c>
      <c r="I3632" t="s">
        <v>991</v>
      </c>
      <c r="J3632" t="s">
        <v>119</v>
      </c>
      <c r="K3632" t="s">
        <v>991</v>
      </c>
      <c r="L3632">
        <v>1</v>
      </c>
      <c r="R3632" t="s">
        <v>177</v>
      </c>
      <c r="S3632" t="s">
        <v>6</v>
      </c>
      <c r="U3632" t="s">
        <v>19</v>
      </c>
      <c r="V3632" t="s">
        <v>1061</v>
      </c>
      <c r="W3632">
        <v>29</v>
      </c>
    </row>
    <row r="3633" spans="1:23" x14ac:dyDescent="0.2">
      <c r="A3633">
        <v>231</v>
      </c>
      <c r="B3633" t="s">
        <v>80</v>
      </c>
      <c r="C3633" t="s">
        <v>1519</v>
      </c>
      <c r="F3633" t="b">
        <f>IF(ISBLANK(X3633), FALSE, TRUE)</f>
        <v>0</v>
      </c>
      <c r="G3633" t="s">
        <v>1521</v>
      </c>
      <c r="H3633" t="s">
        <v>54</v>
      </c>
      <c r="I3633" t="s">
        <v>991</v>
      </c>
      <c r="J3633" t="s">
        <v>64</v>
      </c>
      <c r="K3633" t="s">
        <v>991</v>
      </c>
      <c r="L3633">
        <v>2</v>
      </c>
      <c r="R3633" t="s">
        <v>991</v>
      </c>
      <c r="S3633" t="s">
        <v>6</v>
      </c>
      <c r="U3633" t="s">
        <v>19</v>
      </c>
      <c r="V3633" t="s">
        <v>1061</v>
      </c>
      <c r="W3633">
        <v>29</v>
      </c>
    </row>
    <row r="3634" spans="1:23" x14ac:dyDescent="0.2">
      <c r="A3634">
        <v>232</v>
      </c>
      <c r="B3634" t="s">
        <v>80</v>
      </c>
      <c r="C3634" t="s">
        <v>1519</v>
      </c>
      <c r="F3634" t="b">
        <f>IF(ISBLANK(X3634), FALSE, TRUE)</f>
        <v>0</v>
      </c>
      <c r="G3634" t="s">
        <v>1521</v>
      </c>
      <c r="H3634" t="s">
        <v>54</v>
      </c>
      <c r="I3634" t="s">
        <v>991</v>
      </c>
      <c r="J3634" t="s">
        <v>120</v>
      </c>
      <c r="K3634" t="s">
        <v>991</v>
      </c>
      <c r="L3634">
        <v>3</v>
      </c>
      <c r="R3634" t="s">
        <v>991</v>
      </c>
      <c r="S3634" t="s">
        <v>6</v>
      </c>
      <c r="U3634" t="s">
        <v>19</v>
      </c>
      <c r="V3634" t="s">
        <v>1061</v>
      </c>
      <c r="W3634">
        <v>29</v>
      </c>
    </row>
    <row r="3635" spans="1:23" x14ac:dyDescent="0.2">
      <c r="A3635">
        <v>233</v>
      </c>
      <c r="B3635" t="s">
        <v>80</v>
      </c>
      <c r="C3635" t="s">
        <v>1519</v>
      </c>
      <c r="F3635" t="b">
        <f>IF(ISBLANK(X3635), FALSE, TRUE)</f>
        <v>0</v>
      </c>
      <c r="G3635" t="s">
        <v>1516</v>
      </c>
      <c r="H3635" t="s">
        <v>54</v>
      </c>
      <c r="I3635" t="s">
        <v>991</v>
      </c>
      <c r="J3635" t="s">
        <v>121</v>
      </c>
      <c r="K3635" t="s">
        <v>991</v>
      </c>
      <c r="L3635">
        <v>6</v>
      </c>
      <c r="R3635" t="s">
        <v>991</v>
      </c>
      <c r="S3635" t="s">
        <v>6</v>
      </c>
      <c r="U3635" t="s">
        <v>19</v>
      </c>
      <c r="V3635" t="s">
        <v>1061</v>
      </c>
      <c r="W3635">
        <v>29</v>
      </c>
    </row>
    <row r="3636" spans="1:23" x14ac:dyDescent="0.2">
      <c r="A3636">
        <v>235</v>
      </c>
      <c r="B3636" t="s">
        <v>80</v>
      </c>
      <c r="C3636" t="s">
        <v>1519</v>
      </c>
      <c r="F3636" t="b">
        <f>IF(ISBLANK(X3636), FALSE, TRUE)</f>
        <v>0</v>
      </c>
      <c r="G3636" t="s">
        <v>1521</v>
      </c>
      <c r="H3636" t="s">
        <v>4</v>
      </c>
      <c r="I3636" t="s">
        <v>991</v>
      </c>
      <c r="J3636" t="s">
        <v>619</v>
      </c>
      <c r="K3636" t="s">
        <v>991</v>
      </c>
      <c r="L3636">
        <v>2</v>
      </c>
      <c r="M3636">
        <v>3</v>
      </c>
      <c r="N3636">
        <v>3</v>
      </c>
      <c r="Q3636" t="s">
        <v>83</v>
      </c>
      <c r="R3636" t="s">
        <v>165</v>
      </c>
      <c r="S3636" t="s">
        <v>245</v>
      </c>
      <c r="U3636" t="s">
        <v>268</v>
      </c>
      <c r="V3636" t="s">
        <v>1061</v>
      </c>
      <c r="W3636">
        <v>29</v>
      </c>
    </row>
    <row r="3637" spans="1:23" x14ac:dyDescent="0.2">
      <c r="A3637">
        <v>237</v>
      </c>
      <c r="B3637" t="s">
        <v>80</v>
      </c>
      <c r="C3637" t="s">
        <v>1519</v>
      </c>
      <c r="F3637" t="b">
        <f>IF(ISBLANK(X3637), FALSE, TRUE)</f>
        <v>0</v>
      </c>
      <c r="G3637" t="s">
        <v>1521</v>
      </c>
      <c r="H3637" t="s">
        <v>4</v>
      </c>
      <c r="I3637" t="s">
        <v>991</v>
      </c>
      <c r="J3637" t="s">
        <v>620</v>
      </c>
      <c r="K3637" t="s">
        <v>991</v>
      </c>
      <c r="L3637">
        <v>3</v>
      </c>
      <c r="M3637">
        <v>3</v>
      </c>
      <c r="N3637">
        <v>2</v>
      </c>
      <c r="Q3637" t="s">
        <v>248</v>
      </c>
      <c r="R3637" t="s">
        <v>135</v>
      </c>
      <c r="S3637" t="s">
        <v>245</v>
      </c>
      <c r="U3637" t="s">
        <v>407</v>
      </c>
      <c r="V3637" t="s">
        <v>1061</v>
      </c>
      <c r="W3637">
        <v>29</v>
      </c>
    </row>
    <row r="3638" spans="1:23" x14ac:dyDescent="0.2">
      <c r="A3638">
        <v>239</v>
      </c>
      <c r="B3638" t="s">
        <v>80</v>
      </c>
      <c r="C3638" t="s">
        <v>1519</v>
      </c>
      <c r="F3638" t="b">
        <f>IF(ISBLANK(X3638), FALSE, TRUE)</f>
        <v>0</v>
      </c>
      <c r="G3638" t="s">
        <v>1532</v>
      </c>
      <c r="H3638" t="s">
        <v>4</v>
      </c>
      <c r="I3638" t="s">
        <v>991</v>
      </c>
      <c r="J3638" t="s">
        <v>621</v>
      </c>
      <c r="K3638" t="s">
        <v>1709</v>
      </c>
      <c r="L3638">
        <v>3</v>
      </c>
      <c r="M3638">
        <v>3</v>
      </c>
      <c r="N3638">
        <v>5</v>
      </c>
      <c r="Q3638" t="s">
        <v>83</v>
      </c>
      <c r="R3638" t="s">
        <v>991</v>
      </c>
      <c r="S3638" t="s">
        <v>245</v>
      </c>
      <c r="U3638" t="s">
        <v>126</v>
      </c>
      <c r="V3638" t="s">
        <v>1061</v>
      </c>
      <c r="W3638">
        <v>29</v>
      </c>
    </row>
    <row r="3639" spans="1:23" x14ac:dyDescent="0.2">
      <c r="A3639">
        <v>240</v>
      </c>
      <c r="B3639" t="s">
        <v>80</v>
      </c>
      <c r="C3639" t="s">
        <v>1519</v>
      </c>
      <c r="F3639" t="b">
        <f>IF(ISBLANK(X3639), FALSE, TRUE)</f>
        <v>0</v>
      </c>
      <c r="G3639" t="s">
        <v>1521</v>
      </c>
      <c r="H3639" t="s">
        <v>4</v>
      </c>
      <c r="I3639" t="s">
        <v>991</v>
      </c>
      <c r="J3639" t="s">
        <v>622</v>
      </c>
      <c r="K3639" t="s">
        <v>991</v>
      </c>
      <c r="L3639">
        <v>4</v>
      </c>
      <c r="M3639">
        <v>3</v>
      </c>
      <c r="N3639">
        <v>4</v>
      </c>
      <c r="Q3639" t="s">
        <v>83</v>
      </c>
      <c r="R3639" t="s">
        <v>285</v>
      </c>
      <c r="S3639" t="s">
        <v>245</v>
      </c>
      <c r="U3639" t="s">
        <v>266</v>
      </c>
      <c r="V3639" t="s">
        <v>1061</v>
      </c>
      <c r="W3639">
        <v>29</v>
      </c>
    </row>
    <row r="3640" spans="1:23" x14ac:dyDescent="0.2">
      <c r="A3640">
        <v>241</v>
      </c>
      <c r="B3640" t="s">
        <v>80</v>
      </c>
      <c r="C3640" t="s">
        <v>1519</v>
      </c>
      <c r="F3640" t="b">
        <f>IF(ISBLANK(X3640), FALSE, TRUE)</f>
        <v>0</v>
      </c>
      <c r="G3640" t="s">
        <v>1522</v>
      </c>
      <c r="H3640" t="s">
        <v>4</v>
      </c>
      <c r="I3640" t="s">
        <v>991</v>
      </c>
      <c r="J3640" t="s">
        <v>623</v>
      </c>
      <c r="K3640" t="s">
        <v>1710</v>
      </c>
      <c r="L3640">
        <v>6</v>
      </c>
      <c r="M3640">
        <v>6</v>
      </c>
      <c r="N3640">
        <v>6</v>
      </c>
      <c r="Q3640" t="s">
        <v>83</v>
      </c>
      <c r="R3640" t="s">
        <v>991</v>
      </c>
      <c r="S3640" t="s">
        <v>245</v>
      </c>
      <c r="U3640" t="s">
        <v>266</v>
      </c>
      <c r="V3640" t="s">
        <v>1061</v>
      </c>
      <c r="W3640">
        <v>29</v>
      </c>
    </row>
    <row r="3641" spans="1:23" x14ac:dyDescent="0.2">
      <c r="A3641">
        <v>243</v>
      </c>
      <c r="B3641" t="s">
        <v>80</v>
      </c>
      <c r="C3641" t="s">
        <v>1519</v>
      </c>
      <c r="F3641" t="b">
        <f>IF(ISBLANK(X3641), FALSE, TRUE)</f>
        <v>0</v>
      </c>
      <c r="G3641" t="s">
        <v>1522</v>
      </c>
      <c r="H3641" t="s">
        <v>4</v>
      </c>
      <c r="I3641" t="s">
        <v>991</v>
      </c>
      <c r="J3641" t="s">
        <v>122</v>
      </c>
      <c r="K3641" t="s">
        <v>991</v>
      </c>
      <c r="L3641">
        <v>1</v>
      </c>
      <c r="R3641" t="s">
        <v>991</v>
      </c>
      <c r="S3641" t="s">
        <v>6</v>
      </c>
      <c r="U3641" t="s">
        <v>57</v>
      </c>
      <c r="V3641" t="s">
        <v>1061</v>
      </c>
      <c r="W3641">
        <v>29</v>
      </c>
    </row>
    <row r="3642" spans="1:23" x14ac:dyDescent="0.2">
      <c r="A3642">
        <v>244</v>
      </c>
      <c r="B3642" t="s">
        <v>80</v>
      </c>
      <c r="C3642" t="s">
        <v>1519</v>
      </c>
      <c r="F3642" t="b">
        <f>IF(ISBLANK(X3642), FALSE, TRUE)</f>
        <v>0</v>
      </c>
      <c r="G3642" t="s">
        <v>1521</v>
      </c>
      <c r="H3642" t="s">
        <v>4</v>
      </c>
      <c r="I3642" t="s">
        <v>991</v>
      </c>
      <c r="J3642" t="s">
        <v>123</v>
      </c>
      <c r="K3642" t="s">
        <v>991</v>
      </c>
      <c r="L3642">
        <v>3</v>
      </c>
      <c r="R3642" t="s">
        <v>991</v>
      </c>
      <c r="S3642" t="s">
        <v>6</v>
      </c>
      <c r="U3642" t="s">
        <v>57</v>
      </c>
      <c r="V3642" t="s">
        <v>1061</v>
      </c>
      <c r="W3642">
        <v>29</v>
      </c>
    </row>
    <row r="3643" spans="1:23" x14ac:dyDescent="0.2">
      <c r="A3643">
        <v>246</v>
      </c>
      <c r="B3643" t="s">
        <v>80</v>
      </c>
      <c r="C3643" t="s">
        <v>1519</v>
      </c>
      <c r="F3643" t="b">
        <f>IF(ISBLANK(X3643), FALSE, TRUE)</f>
        <v>0</v>
      </c>
      <c r="G3643" t="s">
        <v>1521</v>
      </c>
      <c r="H3643" t="s">
        <v>11</v>
      </c>
      <c r="I3643" t="s">
        <v>991</v>
      </c>
      <c r="J3643" t="s">
        <v>625</v>
      </c>
      <c r="K3643" t="s">
        <v>991</v>
      </c>
      <c r="L3643">
        <v>2</v>
      </c>
      <c r="M3643">
        <v>1</v>
      </c>
      <c r="N3643">
        <v>3</v>
      </c>
      <c r="Q3643" t="s">
        <v>248</v>
      </c>
      <c r="R3643" t="s">
        <v>991</v>
      </c>
      <c r="S3643" t="s">
        <v>245</v>
      </c>
      <c r="U3643" t="s">
        <v>290</v>
      </c>
      <c r="V3643" t="s">
        <v>1061</v>
      </c>
      <c r="W3643">
        <v>29</v>
      </c>
    </row>
    <row r="3644" spans="1:23" x14ac:dyDescent="0.2">
      <c r="A3644">
        <v>247</v>
      </c>
      <c r="B3644" t="s">
        <v>80</v>
      </c>
      <c r="C3644" t="s">
        <v>1519</v>
      </c>
      <c r="F3644" t="b">
        <f>IF(ISBLANK(X3644), FALSE, TRUE)</f>
        <v>0</v>
      </c>
      <c r="G3644" t="s">
        <v>1521</v>
      </c>
      <c r="H3644" t="s">
        <v>11</v>
      </c>
      <c r="I3644" t="s">
        <v>991</v>
      </c>
      <c r="J3644" t="s">
        <v>626</v>
      </c>
      <c r="K3644" t="s">
        <v>991</v>
      </c>
      <c r="L3644">
        <v>3</v>
      </c>
      <c r="M3644">
        <v>2</v>
      </c>
      <c r="N3644">
        <v>4</v>
      </c>
      <c r="Q3644" t="s">
        <v>83</v>
      </c>
      <c r="R3644" t="s">
        <v>135</v>
      </c>
      <c r="S3644" t="s">
        <v>245</v>
      </c>
      <c r="U3644" t="s">
        <v>84</v>
      </c>
      <c r="V3644" t="s">
        <v>1061</v>
      </c>
      <c r="W3644">
        <v>29</v>
      </c>
    </row>
    <row r="3645" spans="1:23" x14ac:dyDescent="0.2">
      <c r="A3645">
        <v>248</v>
      </c>
      <c r="B3645" t="s">
        <v>80</v>
      </c>
      <c r="C3645" t="s">
        <v>1519</v>
      </c>
      <c r="F3645" t="b">
        <f>IF(ISBLANK(X3645), FALSE, TRUE)</f>
        <v>0</v>
      </c>
      <c r="G3645" t="s">
        <v>1522</v>
      </c>
      <c r="H3645" t="s">
        <v>11</v>
      </c>
      <c r="I3645" t="s">
        <v>991</v>
      </c>
      <c r="J3645" t="s">
        <v>627</v>
      </c>
      <c r="K3645" t="s">
        <v>1646</v>
      </c>
      <c r="L3645">
        <v>3</v>
      </c>
      <c r="M3645">
        <v>2</v>
      </c>
      <c r="N3645">
        <v>5</v>
      </c>
      <c r="Q3645" t="s">
        <v>83</v>
      </c>
      <c r="R3645" t="s">
        <v>88</v>
      </c>
      <c r="S3645" t="s">
        <v>245</v>
      </c>
      <c r="U3645" t="s">
        <v>395</v>
      </c>
      <c r="V3645" t="s">
        <v>1061</v>
      </c>
      <c r="W3645">
        <v>29</v>
      </c>
    </row>
    <row r="3646" spans="1:23" x14ac:dyDescent="0.2">
      <c r="A3646">
        <v>249</v>
      </c>
      <c r="B3646" t="s">
        <v>80</v>
      </c>
      <c r="C3646" t="s">
        <v>1519</v>
      </c>
      <c r="F3646" t="b">
        <f>IF(ISBLANK(X3646), FALSE, TRUE)</f>
        <v>0</v>
      </c>
      <c r="G3646" t="s">
        <v>1521</v>
      </c>
      <c r="H3646" t="s">
        <v>11</v>
      </c>
      <c r="I3646" t="s">
        <v>991</v>
      </c>
      <c r="J3646" t="s">
        <v>628</v>
      </c>
      <c r="K3646" t="s">
        <v>991</v>
      </c>
      <c r="L3646">
        <v>4</v>
      </c>
      <c r="M3646">
        <v>2</v>
      </c>
      <c r="N3646">
        <v>5</v>
      </c>
      <c r="Q3646" t="s">
        <v>83</v>
      </c>
      <c r="R3646" t="s">
        <v>158</v>
      </c>
      <c r="S3646" t="s">
        <v>245</v>
      </c>
      <c r="U3646" t="s">
        <v>493</v>
      </c>
      <c r="V3646" t="s">
        <v>1061</v>
      </c>
      <c r="W3646">
        <v>29</v>
      </c>
    </row>
    <row r="3647" spans="1:23" x14ac:dyDescent="0.2">
      <c r="A3647">
        <v>250</v>
      </c>
      <c r="B3647" t="s">
        <v>80</v>
      </c>
      <c r="C3647" t="s">
        <v>1519</v>
      </c>
      <c r="F3647" t="b">
        <f>IF(ISBLANK(X3647), FALSE, TRUE)</f>
        <v>0</v>
      </c>
      <c r="G3647" t="s">
        <v>1522</v>
      </c>
      <c r="H3647" t="s">
        <v>11</v>
      </c>
      <c r="I3647" t="s">
        <v>991</v>
      </c>
      <c r="J3647" t="s">
        <v>629</v>
      </c>
      <c r="K3647" t="s">
        <v>1712</v>
      </c>
      <c r="L3647">
        <v>7</v>
      </c>
      <c r="M3647">
        <v>3</v>
      </c>
      <c r="N3647">
        <v>9</v>
      </c>
      <c r="Q3647" t="s">
        <v>83</v>
      </c>
      <c r="R3647" t="s">
        <v>150</v>
      </c>
      <c r="S3647" t="s">
        <v>245</v>
      </c>
      <c r="U3647" t="s">
        <v>493</v>
      </c>
      <c r="V3647" t="s">
        <v>1061</v>
      </c>
      <c r="W3647">
        <v>29</v>
      </c>
    </row>
    <row r="3648" spans="1:23" x14ac:dyDescent="0.2">
      <c r="A3648">
        <v>252</v>
      </c>
      <c r="B3648" t="s">
        <v>80</v>
      </c>
      <c r="C3648" t="s">
        <v>1519</v>
      </c>
      <c r="F3648" t="b">
        <f>IF(ISBLANK(X3648), FALSE, TRUE)</f>
        <v>0</v>
      </c>
      <c r="G3648" t="s">
        <v>1521</v>
      </c>
      <c r="H3648" t="s">
        <v>11</v>
      </c>
      <c r="I3648" t="s">
        <v>991</v>
      </c>
      <c r="J3648" t="s">
        <v>124</v>
      </c>
      <c r="K3648" t="s">
        <v>991</v>
      </c>
      <c r="L3648">
        <v>1</v>
      </c>
      <c r="R3648" t="s">
        <v>88</v>
      </c>
      <c r="S3648" t="s">
        <v>6</v>
      </c>
      <c r="U3648" t="s">
        <v>16</v>
      </c>
      <c r="V3648" t="s">
        <v>1061</v>
      </c>
      <c r="W3648">
        <v>29</v>
      </c>
    </row>
    <row r="3649" spans="1:23" x14ac:dyDescent="0.2">
      <c r="A3649">
        <v>253</v>
      </c>
      <c r="B3649" t="s">
        <v>80</v>
      </c>
      <c r="C3649" t="s">
        <v>1519</v>
      </c>
      <c r="F3649" t="b">
        <f>IF(ISBLANK(X3649), FALSE, TRUE)</f>
        <v>0</v>
      </c>
      <c r="G3649" t="s">
        <v>1532</v>
      </c>
      <c r="H3649" t="s">
        <v>11</v>
      </c>
      <c r="I3649" t="s">
        <v>991</v>
      </c>
      <c r="J3649" t="s">
        <v>1647</v>
      </c>
      <c r="K3649" t="s">
        <v>991</v>
      </c>
      <c r="L3649">
        <v>2</v>
      </c>
      <c r="R3649" t="s">
        <v>991</v>
      </c>
      <c r="S3649" t="s">
        <v>6</v>
      </c>
      <c r="U3649" t="s">
        <v>84</v>
      </c>
      <c r="V3649" t="s">
        <v>1061</v>
      </c>
      <c r="W3649">
        <v>29</v>
      </c>
    </row>
    <row r="3650" spans="1:23" x14ac:dyDescent="0.2">
      <c r="A3650">
        <v>254</v>
      </c>
      <c r="B3650" t="s">
        <v>80</v>
      </c>
      <c r="C3650" t="s">
        <v>1519</v>
      </c>
      <c r="F3650" t="b">
        <f>IF(ISBLANK(X3650), FALSE, TRUE)</f>
        <v>0</v>
      </c>
      <c r="G3650" t="s">
        <v>1521</v>
      </c>
      <c r="H3650" t="s">
        <v>991</v>
      </c>
      <c r="I3650" t="s">
        <v>991</v>
      </c>
      <c r="J3650" t="s">
        <v>125</v>
      </c>
      <c r="K3650" t="s">
        <v>991</v>
      </c>
      <c r="L3650">
        <v>1</v>
      </c>
      <c r="M3650">
        <v>1</v>
      </c>
      <c r="N3650">
        <v>2</v>
      </c>
      <c r="Q3650" t="s">
        <v>83</v>
      </c>
      <c r="R3650" t="s">
        <v>991</v>
      </c>
      <c r="S3650" t="s">
        <v>245</v>
      </c>
      <c r="U3650" t="s">
        <v>126</v>
      </c>
      <c r="V3650" t="s">
        <v>1061</v>
      </c>
      <c r="W3650">
        <v>29</v>
      </c>
    </row>
    <row r="3651" spans="1:23" x14ac:dyDescent="0.2">
      <c r="A3651">
        <v>255</v>
      </c>
      <c r="B3651" t="s">
        <v>80</v>
      </c>
      <c r="C3651" t="s">
        <v>1519</v>
      </c>
      <c r="F3651" t="b">
        <f>IF(ISBLANK(X3651), FALSE, TRUE)</f>
        <v>0</v>
      </c>
      <c r="G3651" t="s">
        <v>1532</v>
      </c>
      <c r="H3651" t="s">
        <v>991</v>
      </c>
      <c r="I3651" t="s">
        <v>991</v>
      </c>
      <c r="J3651" t="s">
        <v>630</v>
      </c>
      <c r="K3651" t="s">
        <v>1713</v>
      </c>
      <c r="L3651">
        <v>1</v>
      </c>
      <c r="M3651">
        <v>0</v>
      </c>
      <c r="N3651">
        <v>4</v>
      </c>
      <c r="Q3651" t="s">
        <v>83</v>
      </c>
      <c r="R3651" t="s">
        <v>991</v>
      </c>
      <c r="S3651" t="s">
        <v>245</v>
      </c>
      <c r="U3651" t="s">
        <v>266</v>
      </c>
      <c r="V3651" t="s">
        <v>1061</v>
      </c>
      <c r="W3651">
        <v>29</v>
      </c>
    </row>
    <row r="3652" spans="1:23" x14ac:dyDescent="0.2">
      <c r="A3652">
        <v>256</v>
      </c>
      <c r="B3652" t="s">
        <v>80</v>
      </c>
      <c r="C3652" t="s">
        <v>1519</v>
      </c>
      <c r="F3652" t="b">
        <f>IF(ISBLANK(X3652), FALSE, TRUE)</f>
        <v>0</v>
      </c>
      <c r="G3652" t="s">
        <v>1532</v>
      </c>
      <c r="H3652" t="s">
        <v>991</v>
      </c>
      <c r="I3652" t="s">
        <v>991</v>
      </c>
      <c r="J3652" t="s">
        <v>631</v>
      </c>
      <c r="K3652" t="s">
        <v>991</v>
      </c>
      <c r="L3652">
        <v>2</v>
      </c>
      <c r="M3652">
        <v>3</v>
      </c>
      <c r="N3652">
        <v>2</v>
      </c>
      <c r="Q3652" t="s">
        <v>248</v>
      </c>
      <c r="R3652" t="s">
        <v>991</v>
      </c>
      <c r="S3652" t="s">
        <v>245</v>
      </c>
      <c r="U3652" t="s">
        <v>407</v>
      </c>
      <c r="V3652" t="s">
        <v>1061</v>
      </c>
      <c r="W3652">
        <v>29</v>
      </c>
    </row>
    <row r="3653" spans="1:23" x14ac:dyDescent="0.2">
      <c r="A3653">
        <v>257</v>
      </c>
      <c r="B3653" t="s">
        <v>80</v>
      </c>
      <c r="C3653" t="s">
        <v>1519</v>
      </c>
      <c r="F3653" t="b">
        <f>IF(ISBLANK(X3653), FALSE, TRUE)</f>
        <v>0</v>
      </c>
      <c r="G3653" t="s">
        <v>1521</v>
      </c>
      <c r="H3653" t="s">
        <v>991</v>
      </c>
      <c r="I3653" t="s">
        <v>991</v>
      </c>
      <c r="J3653" t="s">
        <v>465</v>
      </c>
      <c r="K3653" t="s">
        <v>991</v>
      </c>
      <c r="L3653">
        <v>2</v>
      </c>
      <c r="M3653">
        <v>2</v>
      </c>
      <c r="N3653">
        <v>3</v>
      </c>
      <c r="Q3653" t="s">
        <v>83</v>
      </c>
      <c r="R3653" t="s">
        <v>991</v>
      </c>
      <c r="S3653" t="s">
        <v>245</v>
      </c>
      <c r="U3653" t="s">
        <v>266</v>
      </c>
      <c r="V3653" t="s">
        <v>1061</v>
      </c>
      <c r="W3653">
        <v>29</v>
      </c>
    </row>
    <row r="3654" spans="1:23" x14ac:dyDescent="0.2">
      <c r="A3654">
        <v>258</v>
      </c>
      <c r="B3654" t="s">
        <v>80</v>
      </c>
      <c r="C3654" t="s">
        <v>1519</v>
      </c>
      <c r="F3654" t="b">
        <f>IF(ISBLANK(X3654), FALSE, TRUE)</f>
        <v>0</v>
      </c>
      <c r="G3654" t="s">
        <v>1521</v>
      </c>
      <c r="H3654" t="s">
        <v>991</v>
      </c>
      <c r="I3654" t="s">
        <v>991</v>
      </c>
      <c r="J3654" t="s">
        <v>632</v>
      </c>
      <c r="K3654" t="s">
        <v>991</v>
      </c>
      <c r="L3654">
        <v>3</v>
      </c>
      <c r="M3654">
        <v>3</v>
      </c>
      <c r="N3654">
        <v>3</v>
      </c>
      <c r="Q3654" t="s">
        <v>83</v>
      </c>
      <c r="R3654" t="s">
        <v>991</v>
      </c>
      <c r="S3654" t="s">
        <v>245</v>
      </c>
      <c r="U3654" t="s">
        <v>84</v>
      </c>
      <c r="V3654" t="s">
        <v>1061</v>
      </c>
      <c r="W3654">
        <v>29</v>
      </c>
    </row>
    <row r="3655" spans="1:23" x14ac:dyDescent="0.2">
      <c r="A3655">
        <v>259</v>
      </c>
      <c r="B3655" t="s">
        <v>80</v>
      </c>
      <c r="C3655" t="s">
        <v>1519</v>
      </c>
      <c r="F3655" t="b">
        <f>IF(ISBLANK(X3655), FALSE, TRUE)</f>
        <v>0</v>
      </c>
      <c r="G3655" t="s">
        <v>1521</v>
      </c>
      <c r="H3655" t="s">
        <v>991</v>
      </c>
      <c r="I3655" t="s">
        <v>991</v>
      </c>
      <c r="J3655" t="s">
        <v>633</v>
      </c>
      <c r="K3655" t="s">
        <v>991</v>
      </c>
      <c r="L3655">
        <v>3</v>
      </c>
      <c r="M3655">
        <v>2</v>
      </c>
      <c r="N3655">
        <v>2</v>
      </c>
      <c r="Q3655" t="s">
        <v>248</v>
      </c>
      <c r="R3655" t="s">
        <v>150</v>
      </c>
      <c r="S3655" t="s">
        <v>245</v>
      </c>
      <c r="U3655" t="s">
        <v>309</v>
      </c>
      <c r="V3655" t="s">
        <v>1061</v>
      </c>
      <c r="W3655">
        <v>29</v>
      </c>
    </row>
    <row r="3656" spans="1:23" x14ac:dyDescent="0.2">
      <c r="A3656">
        <v>260</v>
      </c>
      <c r="B3656" t="s">
        <v>80</v>
      </c>
      <c r="C3656" t="s">
        <v>1519</v>
      </c>
      <c r="F3656" t="b">
        <f>IF(ISBLANK(X3656), FALSE, TRUE)</f>
        <v>0</v>
      </c>
      <c r="G3656" t="s">
        <v>1521</v>
      </c>
      <c r="H3656" t="s">
        <v>991</v>
      </c>
      <c r="I3656" t="s">
        <v>991</v>
      </c>
      <c r="J3656" t="s">
        <v>634</v>
      </c>
      <c r="K3656" t="s">
        <v>991</v>
      </c>
      <c r="L3656">
        <v>5</v>
      </c>
      <c r="M3656">
        <v>4</v>
      </c>
      <c r="N3656">
        <v>4</v>
      </c>
      <c r="Q3656" t="s">
        <v>83</v>
      </c>
      <c r="R3656" t="s">
        <v>991</v>
      </c>
      <c r="S3656" t="s">
        <v>245</v>
      </c>
      <c r="U3656" t="s">
        <v>266</v>
      </c>
      <c r="V3656" t="s">
        <v>1061</v>
      </c>
      <c r="W3656">
        <v>29</v>
      </c>
    </row>
    <row r="3657" spans="1:23" x14ac:dyDescent="0.2">
      <c r="A3657">
        <v>261</v>
      </c>
      <c r="B3657" t="s">
        <v>80</v>
      </c>
      <c r="C3657" t="s">
        <v>1519</v>
      </c>
      <c r="F3657" t="b">
        <f>IF(ISBLANK(X3657), FALSE, TRUE)</f>
        <v>0</v>
      </c>
      <c r="G3657" t="s">
        <v>1521</v>
      </c>
      <c r="H3657" t="s">
        <v>991</v>
      </c>
      <c r="I3657" t="s">
        <v>991</v>
      </c>
      <c r="J3657" t="s">
        <v>961</v>
      </c>
      <c r="K3657" t="s">
        <v>991</v>
      </c>
      <c r="L3657">
        <v>1</v>
      </c>
      <c r="O3657">
        <v>0</v>
      </c>
      <c r="P3657">
        <v>0</v>
      </c>
      <c r="R3657" t="s">
        <v>501</v>
      </c>
      <c r="S3657" t="s">
        <v>915</v>
      </c>
      <c r="U3657" t="s">
        <v>551</v>
      </c>
      <c r="V3657" t="s">
        <v>1061</v>
      </c>
      <c r="W3657">
        <v>29</v>
      </c>
    </row>
    <row r="3658" spans="1:23" x14ac:dyDescent="0.2">
      <c r="A3658">
        <v>1</v>
      </c>
      <c r="B3658" t="s">
        <v>127</v>
      </c>
      <c r="C3658" t="s">
        <v>1519</v>
      </c>
      <c r="F3658" t="b">
        <f>IF(ISBLANK(X3658), FALSE, TRUE)</f>
        <v>0</v>
      </c>
      <c r="G3658" t="s">
        <v>1521</v>
      </c>
      <c r="H3658" t="s">
        <v>4</v>
      </c>
      <c r="I3658" t="s">
        <v>991</v>
      </c>
      <c r="J3658" t="s">
        <v>1730</v>
      </c>
      <c r="K3658" t="s">
        <v>991</v>
      </c>
      <c r="L3658">
        <v>0</v>
      </c>
      <c r="M3658">
        <v>1</v>
      </c>
      <c r="N3658">
        <v>1</v>
      </c>
      <c r="Q3658" t="s">
        <v>83</v>
      </c>
      <c r="R3658" t="s">
        <v>991</v>
      </c>
      <c r="S3658" t="s">
        <v>1731</v>
      </c>
      <c r="U3658" t="s">
        <v>1728</v>
      </c>
      <c r="V3658" t="s">
        <v>1062</v>
      </c>
      <c r="W3658">
        <v>39</v>
      </c>
    </row>
    <row r="3659" spans="1:23" x14ac:dyDescent="0.2">
      <c r="A3659">
        <v>2</v>
      </c>
      <c r="B3659" t="s">
        <v>127</v>
      </c>
      <c r="C3659" t="s">
        <v>1519</v>
      </c>
      <c r="F3659" t="b">
        <f>IF(ISBLANK(X3659), FALSE, TRUE)</f>
        <v>0</v>
      </c>
      <c r="G3659" t="s">
        <v>1521</v>
      </c>
      <c r="H3659" t="s">
        <v>11</v>
      </c>
      <c r="I3659" t="s">
        <v>991</v>
      </c>
      <c r="J3659" t="s">
        <v>1732</v>
      </c>
      <c r="K3659" t="s">
        <v>991</v>
      </c>
      <c r="L3659">
        <v>0</v>
      </c>
      <c r="M3659">
        <v>2</v>
      </c>
      <c r="N3659">
        <v>2</v>
      </c>
      <c r="Q3659" t="s">
        <v>83</v>
      </c>
      <c r="R3659" t="s">
        <v>991</v>
      </c>
      <c r="S3659" t="s">
        <v>1731</v>
      </c>
      <c r="U3659" t="s">
        <v>1726</v>
      </c>
      <c r="V3659" t="s">
        <v>1062</v>
      </c>
      <c r="W3659">
        <v>39</v>
      </c>
    </row>
    <row r="3660" spans="1:23" x14ac:dyDescent="0.2">
      <c r="A3660">
        <v>19</v>
      </c>
      <c r="B3660" t="s">
        <v>127</v>
      </c>
      <c r="C3660" t="s">
        <v>1519</v>
      </c>
      <c r="F3660" t="b">
        <f>IF(ISBLANK(X3660), FALSE, TRUE)</f>
        <v>0</v>
      </c>
      <c r="G3660" t="s">
        <v>1522</v>
      </c>
      <c r="H3660" t="s">
        <v>3</v>
      </c>
      <c r="I3660" t="s">
        <v>991</v>
      </c>
      <c r="J3660" t="s">
        <v>1033</v>
      </c>
      <c r="K3660" t="s">
        <v>991</v>
      </c>
      <c r="N3660">
        <v>26</v>
      </c>
      <c r="R3660" t="s">
        <v>991</v>
      </c>
      <c r="S3660" t="s">
        <v>1006</v>
      </c>
      <c r="U3660" t="s">
        <v>991</v>
      </c>
      <c r="V3660" t="s">
        <v>1062</v>
      </c>
      <c r="W3660">
        <v>39</v>
      </c>
    </row>
    <row r="3661" spans="1:23" x14ac:dyDescent="0.2">
      <c r="A3661">
        <v>22</v>
      </c>
      <c r="B3661" t="s">
        <v>127</v>
      </c>
      <c r="C3661" t="s">
        <v>1519</v>
      </c>
      <c r="F3661" t="b">
        <f>IF(ISBLANK(X3661), FALSE, TRUE)</f>
        <v>0</v>
      </c>
      <c r="G3661" t="s">
        <v>1522</v>
      </c>
      <c r="H3661" t="s">
        <v>22</v>
      </c>
      <c r="I3661" t="s">
        <v>991</v>
      </c>
      <c r="J3661" t="s">
        <v>1017</v>
      </c>
      <c r="K3661" t="s">
        <v>991</v>
      </c>
      <c r="N3661">
        <v>24</v>
      </c>
      <c r="R3661" t="s">
        <v>991</v>
      </c>
      <c r="S3661" t="s">
        <v>1006</v>
      </c>
      <c r="U3661" t="s">
        <v>991</v>
      </c>
      <c r="V3661" t="s">
        <v>1062</v>
      </c>
      <c r="W3661">
        <v>39</v>
      </c>
    </row>
    <row r="3662" spans="1:23" x14ac:dyDescent="0.2">
      <c r="A3662">
        <v>25</v>
      </c>
      <c r="B3662" t="s">
        <v>127</v>
      </c>
      <c r="C3662" t="s">
        <v>1519</v>
      </c>
      <c r="F3662" t="b">
        <f>IF(ISBLANK(X3662), FALSE, TRUE)</f>
        <v>0</v>
      </c>
      <c r="G3662" t="s">
        <v>1522</v>
      </c>
      <c r="H3662" t="s">
        <v>36</v>
      </c>
      <c r="I3662" t="s">
        <v>991</v>
      </c>
      <c r="J3662" t="s">
        <v>1040</v>
      </c>
      <c r="K3662" t="s">
        <v>991</v>
      </c>
      <c r="N3662">
        <v>25</v>
      </c>
      <c r="R3662" t="s">
        <v>991</v>
      </c>
      <c r="S3662" t="s">
        <v>1006</v>
      </c>
      <c r="U3662" t="s">
        <v>991</v>
      </c>
      <c r="V3662" t="s">
        <v>1062</v>
      </c>
      <c r="W3662">
        <v>39</v>
      </c>
    </row>
    <row r="3663" spans="1:23" x14ac:dyDescent="0.2">
      <c r="A3663">
        <v>28</v>
      </c>
      <c r="B3663" t="s">
        <v>127</v>
      </c>
      <c r="C3663" t="s">
        <v>1519</v>
      </c>
      <c r="F3663" t="b">
        <f>IF(ISBLANK(X3663), FALSE, TRUE)</f>
        <v>0</v>
      </c>
      <c r="G3663" t="s">
        <v>1522</v>
      </c>
      <c r="H3663" t="s">
        <v>54</v>
      </c>
      <c r="I3663" t="s">
        <v>991</v>
      </c>
      <c r="J3663" t="s">
        <v>1034</v>
      </c>
      <c r="K3663" t="s">
        <v>991</v>
      </c>
      <c r="N3663">
        <v>26</v>
      </c>
      <c r="R3663" t="s">
        <v>991</v>
      </c>
      <c r="S3663" t="s">
        <v>1006</v>
      </c>
      <c r="U3663" t="s">
        <v>991</v>
      </c>
      <c r="V3663" t="s">
        <v>1062</v>
      </c>
      <c r="W3663">
        <v>39</v>
      </c>
    </row>
    <row r="3664" spans="1:23" x14ac:dyDescent="0.2">
      <c r="A3664">
        <v>31</v>
      </c>
      <c r="B3664" t="s">
        <v>127</v>
      </c>
      <c r="C3664" t="s">
        <v>1519</v>
      </c>
      <c r="F3664" t="b">
        <f>IF(ISBLANK(X3664), FALSE, TRUE)</f>
        <v>0</v>
      </c>
      <c r="G3664" t="s">
        <v>1532</v>
      </c>
      <c r="H3664" t="s">
        <v>3</v>
      </c>
      <c r="I3664" t="s">
        <v>1526</v>
      </c>
      <c r="J3664" t="s">
        <v>635</v>
      </c>
      <c r="K3664" t="s">
        <v>1751</v>
      </c>
      <c r="L3664">
        <v>2</v>
      </c>
      <c r="M3664">
        <v>3</v>
      </c>
      <c r="N3664">
        <v>2</v>
      </c>
      <c r="Q3664" t="s">
        <v>83</v>
      </c>
      <c r="R3664" t="s">
        <v>991</v>
      </c>
      <c r="S3664" t="s">
        <v>245</v>
      </c>
      <c r="U3664" t="s">
        <v>1723</v>
      </c>
      <c r="V3664" t="s">
        <v>1062</v>
      </c>
      <c r="W3664">
        <v>39</v>
      </c>
    </row>
    <row r="3665" spans="1:23" x14ac:dyDescent="0.2">
      <c r="A3665">
        <v>32</v>
      </c>
      <c r="B3665" t="s">
        <v>127</v>
      </c>
      <c r="C3665" t="s">
        <v>1519</v>
      </c>
      <c r="F3665" t="b">
        <f>IF(ISBLANK(X3665), FALSE, TRUE)</f>
        <v>0</v>
      </c>
      <c r="G3665" t="s">
        <v>1521</v>
      </c>
      <c r="H3665" t="s">
        <v>3</v>
      </c>
      <c r="I3665" t="s">
        <v>1526</v>
      </c>
      <c r="J3665" t="s">
        <v>636</v>
      </c>
      <c r="K3665" t="s">
        <v>991</v>
      </c>
      <c r="L3665">
        <v>2</v>
      </c>
      <c r="M3665">
        <v>1</v>
      </c>
      <c r="N3665">
        <v>3</v>
      </c>
      <c r="Q3665" t="s">
        <v>83</v>
      </c>
      <c r="R3665" t="s">
        <v>991</v>
      </c>
      <c r="S3665" t="s">
        <v>245</v>
      </c>
      <c r="U3665" t="s">
        <v>1723</v>
      </c>
      <c r="V3665" t="s">
        <v>1062</v>
      </c>
      <c r="W3665">
        <v>39</v>
      </c>
    </row>
    <row r="3666" spans="1:23" x14ac:dyDescent="0.2">
      <c r="A3666">
        <v>33</v>
      </c>
      <c r="B3666" t="s">
        <v>127</v>
      </c>
      <c r="C3666" t="s">
        <v>1519</v>
      </c>
      <c r="F3666" t="b">
        <f>IF(ISBLANK(X3666), FALSE, TRUE)</f>
        <v>0</v>
      </c>
      <c r="G3666" t="s">
        <v>1532</v>
      </c>
      <c r="H3666" t="s">
        <v>3</v>
      </c>
      <c r="I3666" t="s">
        <v>1526</v>
      </c>
      <c r="J3666" t="s">
        <v>637</v>
      </c>
      <c r="K3666" t="s">
        <v>991</v>
      </c>
      <c r="L3666">
        <v>3</v>
      </c>
      <c r="M3666">
        <v>3</v>
      </c>
      <c r="N3666">
        <v>4</v>
      </c>
      <c r="Q3666" t="s">
        <v>83</v>
      </c>
      <c r="R3666" t="s">
        <v>135</v>
      </c>
      <c r="S3666" t="s">
        <v>245</v>
      </c>
      <c r="U3666" t="s">
        <v>1724</v>
      </c>
      <c r="V3666" t="s">
        <v>1062</v>
      </c>
      <c r="W3666">
        <v>39</v>
      </c>
    </row>
    <row r="3667" spans="1:23" x14ac:dyDescent="0.2">
      <c r="A3667">
        <v>34</v>
      </c>
      <c r="B3667" t="s">
        <v>127</v>
      </c>
      <c r="C3667" t="s">
        <v>1519</v>
      </c>
      <c r="F3667" t="b">
        <f>IF(ISBLANK(X3667), FALSE, TRUE)</f>
        <v>0</v>
      </c>
      <c r="G3667" t="s">
        <v>1516</v>
      </c>
      <c r="H3667" t="s">
        <v>3</v>
      </c>
      <c r="I3667" t="s">
        <v>1526</v>
      </c>
      <c r="J3667" t="s">
        <v>638</v>
      </c>
      <c r="K3667" t="s">
        <v>1752</v>
      </c>
      <c r="L3667">
        <v>3</v>
      </c>
      <c r="M3667">
        <v>4</v>
      </c>
      <c r="N3667">
        <v>4</v>
      </c>
      <c r="Q3667" t="s">
        <v>83</v>
      </c>
      <c r="R3667" t="s">
        <v>991</v>
      </c>
      <c r="S3667" t="s">
        <v>245</v>
      </c>
      <c r="U3667" t="s">
        <v>1723</v>
      </c>
      <c r="V3667" t="s">
        <v>1062</v>
      </c>
      <c r="W3667">
        <v>39</v>
      </c>
    </row>
    <row r="3668" spans="1:23" x14ac:dyDescent="0.2">
      <c r="A3668">
        <v>35</v>
      </c>
      <c r="B3668" t="s">
        <v>127</v>
      </c>
      <c r="C3668" t="s">
        <v>1519</v>
      </c>
      <c r="F3668" t="b">
        <f>IF(ISBLANK(X3668), FALSE, TRUE)</f>
        <v>0</v>
      </c>
      <c r="G3668" t="s">
        <v>1522</v>
      </c>
      <c r="H3668" t="s">
        <v>3</v>
      </c>
      <c r="I3668" t="s">
        <v>1526</v>
      </c>
      <c r="J3668" t="s">
        <v>639</v>
      </c>
      <c r="K3668" t="s">
        <v>1753</v>
      </c>
      <c r="L3668">
        <v>4</v>
      </c>
      <c r="M3668">
        <v>3</v>
      </c>
      <c r="N3668">
        <v>6</v>
      </c>
      <c r="Q3668" t="s">
        <v>83</v>
      </c>
      <c r="R3668" t="s">
        <v>150</v>
      </c>
      <c r="S3668" t="s">
        <v>245</v>
      </c>
      <c r="U3668" t="s">
        <v>1754</v>
      </c>
      <c r="V3668" t="s">
        <v>1062</v>
      </c>
      <c r="W3668">
        <v>39</v>
      </c>
    </row>
    <row r="3669" spans="1:23" x14ac:dyDescent="0.2">
      <c r="A3669">
        <v>36</v>
      </c>
      <c r="B3669" t="s">
        <v>127</v>
      </c>
      <c r="C3669" t="s">
        <v>1519</v>
      </c>
      <c r="F3669" t="b">
        <f>IF(ISBLANK(X3669), FALSE, TRUE)</f>
        <v>0</v>
      </c>
      <c r="G3669" t="s">
        <v>1521</v>
      </c>
      <c r="H3669" t="s">
        <v>3</v>
      </c>
      <c r="I3669" t="s">
        <v>1526</v>
      </c>
      <c r="J3669" t="s">
        <v>640</v>
      </c>
      <c r="K3669" t="s">
        <v>991</v>
      </c>
      <c r="L3669">
        <v>5</v>
      </c>
      <c r="M3669">
        <v>3</v>
      </c>
      <c r="N3669">
        <v>5</v>
      </c>
      <c r="Q3669" t="s">
        <v>248</v>
      </c>
      <c r="R3669" t="s">
        <v>158</v>
      </c>
      <c r="S3669" t="s">
        <v>245</v>
      </c>
      <c r="U3669" t="s">
        <v>1755</v>
      </c>
      <c r="V3669" t="s">
        <v>1062</v>
      </c>
      <c r="W3669">
        <v>39</v>
      </c>
    </row>
    <row r="3670" spans="1:23" x14ac:dyDescent="0.2">
      <c r="A3670">
        <v>37</v>
      </c>
      <c r="B3670" t="s">
        <v>127</v>
      </c>
      <c r="C3670" t="s">
        <v>1519</v>
      </c>
      <c r="F3670" t="b">
        <f>IF(ISBLANK(X3670), FALSE, TRUE)</f>
        <v>0</v>
      </c>
      <c r="G3670" t="s">
        <v>1521</v>
      </c>
      <c r="H3670" t="s">
        <v>3</v>
      </c>
      <c r="I3670" t="s">
        <v>1526</v>
      </c>
      <c r="J3670" t="s">
        <v>641</v>
      </c>
      <c r="K3670" t="s">
        <v>991</v>
      </c>
      <c r="L3670">
        <v>6</v>
      </c>
      <c r="M3670">
        <v>4</v>
      </c>
      <c r="N3670">
        <v>5</v>
      </c>
      <c r="Q3670" t="s">
        <v>83</v>
      </c>
      <c r="R3670" t="s">
        <v>2008</v>
      </c>
      <c r="S3670" t="s">
        <v>245</v>
      </c>
      <c r="U3670" t="s">
        <v>1724</v>
      </c>
      <c r="V3670" t="s">
        <v>1062</v>
      </c>
      <c r="W3670">
        <v>39</v>
      </c>
    </row>
    <row r="3671" spans="1:23" x14ac:dyDescent="0.2">
      <c r="A3671">
        <v>38</v>
      </c>
      <c r="B3671" t="s">
        <v>127</v>
      </c>
      <c r="C3671" t="s">
        <v>1519</v>
      </c>
      <c r="F3671" t="b">
        <f>IF(ISBLANK(X3671), FALSE, TRUE)</f>
        <v>0</v>
      </c>
      <c r="G3671" t="s">
        <v>1532</v>
      </c>
      <c r="H3671" t="s">
        <v>3</v>
      </c>
      <c r="I3671" t="s">
        <v>1526</v>
      </c>
      <c r="J3671" t="s">
        <v>642</v>
      </c>
      <c r="K3671" t="s">
        <v>991</v>
      </c>
      <c r="L3671">
        <v>8</v>
      </c>
      <c r="M3671">
        <v>5</v>
      </c>
      <c r="N3671">
        <v>7</v>
      </c>
      <c r="Q3671" t="s">
        <v>248</v>
      </c>
      <c r="R3671" t="s">
        <v>139</v>
      </c>
      <c r="S3671" t="s">
        <v>245</v>
      </c>
      <c r="U3671" t="s">
        <v>1756</v>
      </c>
      <c r="V3671" t="s">
        <v>1062</v>
      </c>
      <c r="W3671">
        <v>39</v>
      </c>
    </row>
    <row r="3672" spans="1:23" x14ac:dyDescent="0.2">
      <c r="A3672">
        <v>39</v>
      </c>
      <c r="B3672" t="s">
        <v>127</v>
      </c>
      <c r="C3672" t="s">
        <v>1519</v>
      </c>
      <c r="F3672" t="b">
        <f>IF(ISBLANK(X3672), FALSE, TRUE)</f>
        <v>0</v>
      </c>
      <c r="G3672" t="s">
        <v>1522</v>
      </c>
      <c r="H3672" t="s">
        <v>3</v>
      </c>
      <c r="I3672" t="s">
        <v>1526</v>
      </c>
      <c r="J3672" t="s">
        <v>643</v>
      </c>
      <c r="K3672" t="s">
        <v>1757</v>
      </c>
      <c r="L3672">
        <v>9</v>
      </c>
      <c r="M3672">
        <v>7</v>
      </c>
      <c r="N3672">
        <v>7</v>
      </c>
      <c r="Q3672" t="s">
        <v>248</v>
      </c>
      <c r="R3672" t="s">
        <v>2010</v>
      </c>
      <c r="S3672" t="s">
        <v>245</v>
      </c>
      <c r="U3672" t="s">
        <v>1756</v>
      </c>
      <c r="V3672" t="s">
        <v>1062</v>
      </c>
      <c r="W3672">
        <v>39</v>
      </c>
    </row>
    <row r="3673" spans="1:23" x14ac:dyDescent="0.2">
      <c r="A3673">
        <v>40</v>
      </c>
      <c r="B3673" t="s">
        <v>127</v>
      </c>
      <c r="C3673" t="s">
        <v>1519</v>
      </c>
      <c r="F3673" t="b">
        <f>IF(ISBLANK(X3673), FALSE, TRUE)</f>
        <v>0</v>
      </c>
      <c r="G3673" t="s">
        <v>1522</v>
      </c>
      <c r="H3673" t="s">
        <v>3</v>
      </c>
      <c r="I3673" t="s">
        <v>1526</v>
      </c>
      <c r="J3673" t="s">
        <v>128</v>
      </c>
      <c r="K3673" t="s">
        <v>991</v>
      </c>
      <c r="L3673">
        <v>0</v>
      </c>
      <c r="R3673" t="s">
        <v>991</v>
      </c>
      <c r="S3673" t="s">
        <v>6</v>
      </c>
      <c r="U3673" t="s">
        <v>16</v>
      </c>
      <c r="V3673" t="s">
        <v>1062</v>
      </c>
      <c r="W3673">
        <v>39</v>
      </c>
    </row>
    <row r="3674" spans="1:23" x14ac:dyDescent="0.2">
      <c r="A3674">
        <v>41</v>
      </c>
      <c r="B3674" t="s">
        <v>127</v>
      </c>
      <c r="C3674" t="s">
        <v>1519</v>
      </c>
      <c r="F3674" t="b">
        <f>IF(ISBLANK(X3674), FALSE, TRUE)</f>
        <v>0</v>
      </c>
      <c r="G3674" t="s">
        <v>1532</v>
      </c>
      <c r="H3674" t="s">
        <v>3</v>
      </c>
      <c r="I3674" t="s">
        <v>1526</v>
      </c>
      <c r="J3674" t="s">
        <v>129</v>
      </c>
      <c r="K3674" t="s">
        <v>991</v>
      </c>
      <c r="L3674">
        <v>4</v>
      </c>
      <c r="R3674" t="s">
        <v>991</v>
      </c>
      <c r="S3674" t="s">
        <v>6</v>
      </c>
      <c r="U3674" t="s">
        <v>19</v>
      </c>
      <c r="V3674" t="s">
        <v>1062</v>
      </c>
      <c r="W3674">
        <v>39</v>
      </c>
    </row>
    <row r="3675" spans="1:23" x14ac:dyDescent="0.2">
      <c r="A3675">
        <v>42</v>
      </c>
      <c r="B3675" t="s">
        <v>127</v>
      </c>
      <c r="C3675" t="s">
        <v>1519</v>
      </c>
      <c r="F3675" t="b">
        <f>IF(ISBLANK(X3675), FALSE, TRUE)</f>
        <v>0</v>
      </c>
      <c r="G3675" t="s">
        <v>1522</v>
      </c>
      <c r="H3675" t="s">
        <v>3</v>
      </c>
      <c r="I3675" t="s">
        <v>1524</v>
      </c>
      <c r="J3675" t="s">
        <v>644</v>
      </c>
      <c r="K3675" t="s">
        <v>1758</v>
      </c>
      <c r="L3675">
        <v>1</v>
      </c>
      <c r="M3675">
        <v>1</v>
      </c>
      <c r="N3675">
        <v>1</v>
      </c>
      <c r="Q3675" t="s">
        <v>83</v>
      </c>
      <c r="R3675" t="s">
        <v>991</v>
      </c>
      <c r="S3675" t="s">
        <v>245</v>
      </c>
      <c r="U3675" t="s">
        <v>346</v>
      </c>
      <c r="V3675" t="s">
        <v>1062</v>
      </c>
      <c r="W3675">
        <v>39</v>
      </c>
    </row>
    <row r="3676" spans="1:23" x14ac:dyDescent="0.2">
      <c r="A3676">
        <v>43</v>
      </c>
      <c r="B3676" t="s">
        <v>127</v>
      </c>
      <c r="C3676" t="s">
        <v>1519</v>
      </c>
      <c r="F3676" t="b">
        <f>IF(ISBLANK(X3676), FALSE, TRUE)</f>
        <v>0</v>
      </c>
      <c r="G3676" t="s">
        <v>1521</v>
      </c>
      <c r="H3676" t="s">
        <v>3</v>
      </c>
      <c r="I3676" t="s">
        <v>1524</v>
      </c>
      <c r="J3676" t="s">
        <v>645</v>
      </c>
      <c r="K3676" t="s">
        <v>991</v>
      </c>
      <c r="L3676">
        <v>2</v>
      </c>
      <c r="M3676">
        <v>0</v>
      </c>
      <c r="N3676">
        <v>3</v>
      </c>
      <c r="Q3676" t="s">
        <v>83</v>
      </c>
      <c r="R3676" t="s">
        <v>135</v>
      </c>
      <c r="S3676" t="s">
        <v>245</v>
      </c>
      <c r="U3676" t="s">
        <v>1749</v>
      </c>
      <c r="V3676" t="s">
        <v>1062</v>
      </c>
      <c r="W3676">
        <v>39</v>
      </c>
    </row>
    <row r="3677" spans="1:23" x14ac:dyDescent="0.2">
      <c r="A3677">
        <v>44</v>
      </c>
      <c r="B3677" t="s">
        <v>127</v>
      </c>
      <c r="C3677" t="s">
        <v>1519</v>
      </c>
      <c r="F3677" t="b">
        <f>IF(ISBLANK(X3677), FALSE, TRUE)</f>
        <v>0</v>
      </c>
      <c r="G3677" t="s">
        <v>1532</v>
      </c>
      <c r="H3677" t="s">
        <v>3</v>
      </c>
      <c r="I3677" t="s">
        <v>1524</v>
      </c>
      <c r="J3677" t="s">
        <v>646</v>
      </c>
      <c r="K3677" t="s">
        <v>991</v>
      </c>
      <c r="L3677">
        <v>2</v>
      </c>
      <c r="M3677">
        <v>0</v>
      </c>
      <c r="N3677">
        <v>5</v>
      </c>
      <c r="Q3677" t="s">
        <v>83</v>
      </c>
      <c r="R3677" t="s">
        <v>158</v>
      </c>
      <c r="S3677" t="s">
        <v>245</v>
      </c>
      <c r="U3677" t="s">
        <v>493</v>
      </c>
      <c r="V3677" t="s">
        <v>1062</v>
      </c>
      <c r="W3677">
        <v>39</v>
      </c>
    </row>
    <row r="3678" spans="1:23" x14ac:dyDescent="0.2">
      <c r="A3678">
        <v>45</v>
      </c>
      <c r="B3678" t="s">
        <v>127</v>
      </c>
      <c r="C3678" t="s">
        <v>1519</v>
      </c>
      <c r="F3678" t="b">
        <f>IF(ISBLANK(X3678), FALSE, TRUE)</f>
        <v>0</v>
      </c>
      <c r="G3678" t="s">
        <v>1521</v>
      </c>
      <c r="H3678" t="s">
        <v>3</v>
      </c>
      <c r="I3678" t="s">
        <v>1524</v>
      </c>
      <c r="J3678" t="s">
        <v>647</v>
      </c>
      <c r="K3678" t="s">
        <v>991</v>
      </c>
      <c r="L3678">
        <v>3</v>
      </c>
      <c r="M3678">
        <v>3</v>
      </c>
      <c r="N3678">
        <v>3</v>
      </c>
      <c r="Q3678" t="s">
        <v>83</v>
      </c>
      <c r="R3678" t="s">
        <v>648</v>
      </c>
      <c r="S3678" t="s">
        <v>245</v>
      </c>
      <c r="U3678" t="s">
        <v>1726</v>
      </c>
      <c r="V3678" t="s">
        <v>1062</v>
      </c>
      <c r="W3678">
        <v>39</v>
      </c>
    </row>
    <row r="3679" spans="1:23" x14ac:dyDescent="0.2">
      <c r="A3679">
        <v>46</v>
      </c>
      <c r="B3679" t="s">
        <v>127</v>
      </c>
      <c r="C3679" t="s">
        <v>1519</v>
      </c>
      <c r="F3679" t="b">
        <f>IF(ISBLANK(X3679), FALSE, TRUE)</f>
        <v>0</v>
      </c>
      <c r="G3679" t="s">
        <v>1532</v>
      </c>
      <c r="H3679" t="s">
        <v>3</v>
      </c>
      <c r="I3679" t="s">
        <v>1524</v>
      </c>
      <c r="J3679" t="s">
        <v>649</v>
      </c>
      <c r="K3679" t="s">
        <v>1759</v>
      </c>
      <c r="L3679">
        <v>3</v>
      </c>
      <c r="M3679">
        <v>2</v>
      </c>
      <c r="N3679">
        <v>4</v>
      </c>
      <c r="Q3679" t="s">
        <v>83</v>
      </c>
      <c r="R3679" t="s">
        <v>135</v>
      </c>
      <c r="S3679" t="s">
        <v>245</v>
      </c>
      <c r="U3679" t="s">
        <v>1760</v>
      </c>
      <c r="V3679" t="s">
        <v>1062</v>
      </c>
      <c r="W3679">
        <v>39</v>
      </c>
    </row>
    <row r="3680" spans="1:23" x14ac:dyDescent="0.2">
      <c r="A3680">
        <v>47</v>
      </c>
      <c r="B3680" t="s">
        <v>127</v>
      </c>
      <c r="C3680" t="s">
        <v>1519</v>
      </c>
      <c r="F3680" t="b">
        <f>IF(ISBLANK(X3680), FALSE, TRUE)</f>
        <v>0</v>
      </c>
      <c r="G3680" t="s">
        <v>1516</v>
      </c>
      <c r="H3680" t="s">
        <v>3</v>
      </c>
      <c r="I3680" t="s">
        <v>1524</v>
      </c>
      <c r="J3680" t="s">
        <v>650</v>
      </c>
      <c r="K3680" t="s">
        <v>1761</v>
      </c>
      <c r="L3680">
        <v>4</v>
      </c>
      <c r="M3680">
        <v>0</v>
      </c>
      <c r="N3680">
        <v>6</v>
      </c>
      <c r="Q3680" t="s">
        <v>83</v>
      </c>
      <c r="R3680" t="s">
        <v>991</v>
      </c>
      <c r="S3680" t="s">
        <v>245</v>
      </c>
      <c r="U3680" t="s">
        <v>1762</v>
      </c>
      <c r="V3680" t="s">
        <v>1062</v>
      </c>
      <c r="W3680">
        <v>39</v>
      </c>
    </row>
    <row r="3681" spans="1:23" x14ac:dyDescent="0.2">
      <c r="A3681">
        <v>48</v>
      </c>
      <c r="B3681" t="s">
        <v>127</v>
      </c>
      <c r="C3681" t="s">
        <v>1519</v>
      </c>
      <c r="F3681" t="b">
        <f>IF(ISBLANK(X3681), FALSE, TRUE)</f>
        <v>0</v>
      </c>
      <c r="G3681" t="s">
        <v>1532</v>
      </c>
      <c r="H3681" t="s">
        <v>3</v>
      </c>
      <c r="I3681" t="s">
        <v>1524</v>
      </c>
      <c r="J3681" t="s">
        <v>651</v>
      </c>
      <c r="K3681" t="s">
        <v>1763</v>
      </c>
      <c r="L3681">
        <v>5</v>
      </c>
      <c r="M3681">
        <v>4</v>
      </c>
      <c r="N3681">
        <v>6</v>
      </c>
      <c r="Q3681" t="s">
        <v>248</v>
      </c>
      <c r="R3681" t="s">
        <v>991</v>
      </c>
      <c r="S3681" t="s">
        <v>245</v>
      </c>
      <c r="U3681" t="s">
        <v>1764</v>
      </c>
      <c r="V3681" t="s">
        <v>1062</v>
      </c>
      <c r="W3681">
        <v>39</v>
      </c>
    </row>
    <row r="3682" spans="1:23" x14ac:dyDescent="0.2">
      <c r="A3682">
        <v>49</v>
      </c>
      <c r="B3682" t="s">
        <v>127</v>
      </c>
      <c r="C3682" t="s">
        <v>1519</v>
      </c>
      <c r="F3682" t="b">
        <f>IF(ISBLANK(X3682), FALSE, TRUE)</f>
        <v>0</v>
      </c>
      <c r="G3682" t="s">
        <v>1521</v>
      </c>
      <c r="H3682" t="s">
        <v>3</v>
      </c>
      <c r="I3682" t="s">
        <v>1524</v>
      </c>
      <c r="J3682" t="s">
        <v>652</v>
      </c>
      <c r="K3682" t="s">
        <v>991</v>
      </c>
      <c r="L3682">
        <v>6</v>
      </c>
      <c r="M3682">
        <v>4</v>
      </c>
      <c r="N3682">
        <v>7</v>
      </c>
      <c r="Q3682" t="s">
        <v>83</v>
      </c>
      <c r="R3682" t="s">
        <v>991</v>
      </c>
      <c r="S3682" t="s">
        <v>245</v>
      </c>
      <c r="U3682" t="s">
        <v>346</v>
      </c>
      <c r="V3682" t="s">
        <v>1062</v>
      </c>
      <c r="W3682">
        <v>39</v>
      </c>
    </row>
    <row r="3683" spans="1:23" x14ac:dyDescent="0.2">
      <c r="A3683">
        <v>50</v>
      </c>
      <c r="B3683" t="s">
        <v>127</v>
      </c>
      <c r="C3683" t="s">
        <v>1519</v>
      </c>
      <c r="F3683" t="b">
        <f>IF(ISBLANK(X3683), FALSE, TRUE)</f>
        <v>0</v>
      </c>
      <c r="G3683" t="s">
        <v>1522</v>
      </c>
      <c r="H3683" t="s">
        <v>3</v>
      </c>
      <c r="I3683" t="s">
        <v>1524</v>
      </c>
      <c r="J3683" t="s">
        <v>653</v>
      </c>
      <c r="K3683" t="s">
        <v>1765</v>
      </c>
      <c r="L3683">
        <v>7</v>
      </c>
      <c r="M3683">
        <v>4</v>
      </c>
      <c r="N3683">
        <v>9</v>
      </c>
      <c r="Q3683" t="s">
        <v>83</v>
      </c>
      <c r="R3683" t="s">
        <v>2011</v>
      </c>
      <c r="S3683" t="s">
        <v>245</v>
      </c>
      <c r="U3683" t="s">
        <v>346</v>
      </c>
      <c r="V3683" t="s">
        <v>1062</v>
      </c>
      <c r="W3683">
        <v>39</v>
      </c>
    </row>
    <row r="3684" spans="1:23" x14ac:dyDescent="0.2">
      <c r="A3684">
        <v>51</v>
      </c>
      <c r="B3684" t="s">
        <v>127</v>
      </c>
      <c r="C3684" t="s">
        <v>1519</v>
      </c>
      <c r="F3684" t="b">
        <f>IF(ISBLANK(X3684), FALSE, TRUE)</f>
        <v>0</v>
      </c>
      <c r="G3684" t="s">
        <v>1522</v>
      </c>
      <c r="H3684" t="s">
        <v>3</v>
      </c>
      <c r="I3684" t="s">
        <v>1524</v>
      </c>
      <c r="J3684" t="s">
        <v>962</v>
      </c>
      <c r="K3684" t="s">
        <v>991</v>
      </c>
      <c r="L3684">
        <v>3</v>
      </c>
      <c r="O3684">
        <v>2</v>
      </c>
      <c r="P3684">
        <v>2</v>
      </c>
      <c r="R3684" t="s">
        <v>2009</v>
      </c>
      <c r="S3684" t="s">
        <v>915</v>
      </c>
      <c r="U3684" t="s">
        <v>151</v>
      </c>
      <c r="V3684" t="s">
        <v>1062</v>
      </c>
      <c r="W3684">
        <v>39</v>
      </c>
    </row>
    <row r="3685" spans="1:23" x14ac:dyDescent="0.2">
      <c r="A3685">
        <v>52</v>
      </c>
      <c r="B3685" t="s">
        <v>127</v>
      </c>
      <c r="C3685" t="s">
        <v>1519</v>
      </c>
      <c r="F3685" t="b">
        <f>IF(ISBLANK(X3685), FALSE, TRUE)</f>
        <v>0</v>
      </c>
      <c r="G3685" t="s">
        <v>1532</v>
      </c>
      <c r="H3685" t="s">
        <v>3</v>
      </c>
      <c r="I3685" t="s">
        <v>1524</v>
      </c>
      <c r="J3685" t="s">
        <v>130</v>
      </c>
      <c r="K3685" t="s">
        <v>991</v>
      </c>
      <c r="L3685">
        <v>3</v>
      </c>
      <c r="R3685" t="s">
        <v>991</v>
      </c>
      <c r="S3685" t="s">
        <v>6</v>
      </c>
      <c r="U3685" t="s">
        <v>57</v>
      </c>
      <c r="V3685" t="s">
        <v>1062</v>
      </c>
      <c r="W3685">
        <v>39</v>
      </c>
    </row>
    <row r="3686" spans="1:23" x14ac:dyDescent="0.2">
      <c r="A3686">
        <v>53</v>
      </c>
      <c r="B3686" t="s">
        <v>127</v>
      </c>
      <c r="C3686" t="s">
        <v>1519</v>
      </c>
      <c r="F3686" t="b">
        <f>IF(ISBLANK(X3686), FALSE, TRUE)</f>
        <v>0</v>
      </c>
      <c r="G3686" t="s">
        <v>1522</v>
      </c>
      <c r="H3686" t="s">
        <v>3</v>
      </c>
      <c r="I3686" t="s">
        <v>3</v>
      </c>
      <c r="J3686" t="s">
        <v>654</v>
      </c>
      <c r="K3686" t="s">
        <v>1766</v>
      </c>
      <c r="L3686">
        <v>3</v>
      </c>
      <c r="M3686">
        <v>3</v>
      </c>
      <c r="N3686">
        <v>4</v>
      </c>
      <c r="Q3686" t="s">
        <v>83</v>
      </c>
      <c r="R3686" t="s">
        <v>991</v>
      </c>
      <c r="S3686" t="s">
        <v>245</v>
      </c>
      <c r="U3686" t="s">
        <v>314</v>
      </c>
      <c r="V3686" t="s">
        <v>1062</v>
      </c>
      <c r="W3686">
        <v>39</v>
      </c>
    </row>
    <row r="3687" spans="1:23" x14ac:dyDescent="0.2">
      <c r="A3687">
        <v>54</v>
      </c>
      <c r="B3687" t="s">
        <v>127</v>
      </c>
      <c r="C3687" t="s">
        <v>1519</v>
      </c>
      <c r="F3687" t="b">
        <f>IF(ISBLANK(X3687), FALSE, TRUE)</f>
        <v>0</v>
      </c>
      <c r="G3687" t="s">
        <v>1532</v>
      </c>
      <c r="H3687" t="s">
        <v>3</v>
      </c>
      <c r="I3687" t="s">
        <v>3</v>
      </c>
      <c r="J3687" t="s">
        <v>655</v>
      </c>
      <c r="K3687" t="s">
        <v>991</v>
      </c>
      <c r="L3687">
        <v>4</v>
      </c>
      <c r="M3687">
        <v>1</v>
      </c>
      <c r="N3687">
        <v>8</v>
      </c>
      <c r="Q3687" t="s">
        <v>83</v>
      </c>
      <c r="R3687" t="s">
        <v>135</v>
      </c>
      <c r="S3687" t="s">
        <v>245</v>
      </c>
      <c r="U3687" t="s">
        <v>84</v>
      </c>
      <c r="V3687" t="s">
        <v>1062</v>
      </c>
      <c r="W3687">
        <v>39</v>
      </c>
    </row>
    <row r="3688" spans="1:23" x14ac:dyDescent="0.2">
      <c r="A3688">
        <v>55</v>
      </c>
      <c r="B3688" t="s">
        <v>127</v>
      </c>
      <c r="C3688" t="s">
        <v>1519</v>
      </c>
      <c r="F3688" t="b">
        <f>IF(ISBLANK(X3688), FALSE, TRUE)</f>
        <v>0</v>
      </c>
      <c r="G3688" t="s">
        <v>1522</v>
      </c>
      <c r="H3688" t="s">
        <v>3</v>
      </c>
      <c r="I3688" t="s">
        <v>3</v>
      </c>
      <c r="J3688" t="s">
        <v>131</v>
      </c>
      <c r="K3688" t="s">
        <v>991</v>
      </c>
      <c r="L3688">
        <v>3</v>
      </c>
      <c r="R3688" t="s">
        <v>991</v>
      </c>
      <c r="S3688" t="s">
        <v>6</v>
      </c>
      <c r="U3688" t="s">
        <v>19</v>
      </c>
      <c r="V3688" t="s">
        <v>1062</v>
      </c>
      <c r="W3688">
        <v>39</v>
      </c>
    </row>
    <row r="3689" spans="1:23" x14ac:dyDescent="0.2">
      <c r="A3689">
        <v>56</v>
      </c>
      <c r="B3689" t="s">
        <v>127</v>
      </c>
      <c r="C3689" t="s">
        <v>1519</v>
      </c>
      <c r="F3689" t="b">
        <f>IF(ISBLANK(X3689), FALSE, TRUE)</f>
        <v>0</v>
      </c>
      <c r="G3689" t="s">
        <v>1532</v>
      </c>
      <c r="H3689" t="s">
        <v>3</v>
      </c>
      <c r="I3689" t="s">
        <v>991</v>
      </c>
      <c r="J3689" t="s">
        <v>656</v>
      </c>
      <c r="K3689" t="s">
        <v>991</v>
      </c>
      <c r="L3689">
        <v>1</v>
      </c>
      <c r="M3689">
        <v>0</v>
      </c>
      <c r="N3689">
        <v>4</v>
      </c>
      <c r="Q3689" t="s">
        <v>83</v>
      </c>
      <c r="R3689" t="s">
        <v>991</v>
      </c>
      <c r="S3689" t="s">
        <v>245</v>
      </c>
      <c r="U3689" t="s">
        <v>1749</v>
      </c>
      <c r="V3689" t="s">
        <v>1062</v>
      </c>
      <c r="W3689">
        <v>39</v>
      </c>
    </row>
    <row r="3690" spans="1:23" x14ac:dyDescent="0.2">
      <c r="A3690">
        <v>57</v>
      </c>
      <c r="B3690" t="s">
        <v>127</v>
      </c>
      <c r="C3690" t="s">
        <v>1519</v>
      </c>
      <c r="F3690" t="b">
        <f>IF(ISBLANK(X3690), FALSE, TRUE)</f>
        <v>0</v>
      </c>
      <c r="G3690" t="s">
        <v>1521</v>
      </c>
      <c r="H3690" t="s">
        <v>3</v>
      </c>
      <c r="I3690" t="s">
        <v>991</v>
      </c>
      <c r="J3690" t="s">
        <v>657</v>
      </c>
      <c r="K3690" t="s">
        <v>991</v>
      </c>
      <c r="L3690">
        <v>1</v>
      </c>
      <c r="M3690">
        <v>1</v>
      </c>
      <c r="N3690">
        <v>4</v>
      </c>
      <c r="Q3690" t="s">
        <v>83</v>
      </c>
      <c r="R3690" t="s">
        <v>991</v>
      </c>
      <c r="S3690" t="s">
        <v>245</v>
      </c>
      <c r="U3690" t="s">
        <v>658</v>
      </c>
      <c r="V3690" t="s">
        <v>1062</v>
      </c>
      <c r="W3690">
        <v>39</v>
      </c>
    </row>
    <row r="3691" spans="1:23" x14ac:dyDescent="0.2">
      <c r="A3691">
        <v>58</v>
      </c>
      <c r="B3691" t="s">
        <v>127</v>
      </c>
      <c r="C3691" t="s">
        <v>1519</v>
      </c>
      <c r="F3691" t="b">
        <f>IF(ISBLANK(X3691), FALSE, TRUE)</f>
        <v>0</v>
      </c>
      <c r="G3691" t="s">
        <v>1521</v>
      </c>
      <c r="H3691" t="s">
        <v>3</v>
      </c>
      <c r="I3691" t="s">
        <v>991</v>
      </c>
      <c r="J3691" t="s">
        <v>659</v>
      </c>
      <c r="K3691" t="s">
        <v>991</v>
      </c>
      <c r="L3691">
        <v>2</v>
      </c>
      <c r="M3691">
        <v>1</v>
      </c>
      <c r="N3691">
        <v>3</v>
      </c>
      <c r="Q3691" t="s">
        <v>248</v>
      </c>
      <c r="R3691" t="s">
        <v>991</v>
      </c>
      <c r="S3691" t="s">
        <v>245</v>
      </c>
      <c r="U3691" t="s">
        <v>1764</v>
      </c>
      <c r="V3691" t="s">
        <v>1062</v>
      </c>
      <c r="W3691">
        <v>39</v>
      </c>
    </row>
    <row r="3692" spans="1:23" x14ac:dyDescent="0.2">
      <c r="A3692">
        <v>59</v>
      </c>
      <c r="B3692" t="s">
        <v>127</v>
      </c>
      <c r="C3692" t="s">
        <v>1519</v>
      </c>
      <c r="F3692" t="b">
        <f>IF(ISBLANK(X3692), FALSE, TRUE)</f>
        <v>0</v>
      </c>
      <c r="G3692" t="s">
        <v>1521</v>
      </c>
      <c r="H3692" t="s">
        <v>3</v>
      </c>
      <c r="I3692" t="s">
        <v>991</v>
      </c>
      <c r="J3692" t="s">
        <v>660</v>
      </c>
      <c r="K3692" t="s">
        <v>991</v>
      </c>
      <c r="L3692">
        <v>2</v>
      </c>
      <c r="M3692">
        <v>2</v>
      </c>
      <c r="N3692">
        <v>5</v>
      </c>
      <c r="Q3692" t="s">
        <v>83</v>
      </c>
      <c r="R3692" t="s">
        <v>991</v>
      </c>
      <c r="S3692" t="s">
        <v>245</v>
      </c>
      <c r="U3692" t="s">
        <v>1767</v>
      </c>
      <c r="V3692" t="s">
        <v>1062</v>
      </c>
      <c r="W3692">
        <v>39</v>
      </c>
    </row>
    <row r="3693" spans="1:23" x14ac:dyDescent="0.2">
      <c r="A3693">
        <v>60</v>
      </c>
      <c r="B3693" t="s">
        <v>127</v>
      </c>
      <c r="C3693" t="s">
        <v>1519</v>
      </c>
      <c r="F3693" t="b">
        <f>IF(ISBLANK(X3693), FALSE, TRUE)</f>
        <v>0</v>
      </c>
      <c r="G3693" t="s">
        <v>1521</v>
      </c>
      <c r="H3693" t="s">
        <v>3</v>
      </c>
      <c r="I3693" t="s">
        <v>991</v>
      </c>
      <c r="J3693" t="s">
        <v>661</v>
      </c>
      <c r="K3693" t="s">
        <v>991</v>
      </c>
      <c r="L3693">
        <v>3</v>
      </c>
      <c r="M3693">
        <v>2</v>
      </c>
      <c r="N3693">
        <v>3</v>
      </c>
      <c r="Q3693" t="s">
        <v>248</v>
      </c>
      <c r="R3693" t="s">
        <v>991</v>
      </c>
      <c r="S3693" t="s">
        <v>245</v>
      </c>
      <c r="U3693" t="s">
        <v>1768</v>
      </c>
      <c r="V3693" t="s">
        <v>1062</v>
      </c>
      <c r="W3693">
        <v>39</v>
      </c>
    </row>
    <row r="3694" spans="1:23" x14ac:dyDescent="0.2">
      <c r="A3694">
        <v>61</v>
      </c>
      <c r="B3694" t="s">
        <v>127</v>
      </c>
      <c r="C3694" t="s">
        <v>1519</v>
      </c>
      <c r="F3694" t="b">
        <f>IF(ISBLANK(X3694), FALSE, TRUE)</f>
        <v>0</v>
      </c>
      <c r="G3694" t="s">
        <v>1521</v>
      </c>
      <c r="H3694" t="s">
        <v>3</v>
      </c>
      <c r="I3694" t="s">
        <v>991</v>
      </c>
      <c r="J3694" t="s">
        <v>662</v>
      </c>
      <c r="K3694" t="s">
        <v>991</v>
      </c>
      <c r="L3694">
        <v>3</v>
      </c>
      <c r="M3694">
        <v>2</v>
      </c>
      <c r="N3694">
        <v>4</v>
      </c>
      <c r="Q3694" t="s">
        <v>83</v>
      </c>
      <c r="R3694" t="s">
        <v>2012</v>
      </c>
      <c r="S3694" t="s">
        <v>245</v>
      </c>
      <c r="U3694" t="s">
        <v>1726</v>
      </c>
      <c r="V3694" t="s">
        <v>1062</v>
      </c>
      <c r="W3694">
        <v>39</v>
      </c>
    </row>
    <row r="3695" spans="1:23" x14ac:dyDescent="0.2">
      <c r="A3695">
        <v>62</v>
      </c>
      <c r="B3695" t="s">
        <v>127</v>
      </c>
      <c r="C3695" t="s">
        <v>1519</v>
      </c>
      <c r="F3695" t="b">
        <f>IF(ISBLANK(X3695), FALSE, TRUE)</f>
        <v>0</v>
      </c>
      <c r="G3695" t="s">
        <v>1521</v>
      </c>
      <c r="H3695" t="s">
        <v>3</v>
      </c>
      <c r="I3695" t="s">
        <v>991</v>
      </c>
      <c r="J3695" t="s">
        <v>663</v>
      </c>
      <c r="K3695" t="s">
        <v>991</v>
      </c>
      <c r="L3695">
        <v>4</v>
      </c>
      <c r="M3695">
        <v>3</v>
      </c>
      <c r="N3695">
        <v>5</v>
      </c>
      <c r="Q3695" t="s">
        <v>83</v>
      </c>
      <c r="R3695" t="s">
        <v>150</v>
      </c>
      <c r="S3695" t="s">
        <v>245</v>
      </c>
      <c r="U3695" t="s">
        <v>1769</v>
      </c>
      <c r="V3695" t="s">
        <v>1062</v>
      </c>
      <c r="W3695">
        <v>39</v>
      </c>
    </row>
    <row r="3696" spans="1:23" x14ac:dyDescent="0.2">
      <c r="A3696">
        <v>63</v>
      </c>
      <c r="B3696" t="s">
        <v>127</v>
      </c>
      <c r="C3696" t="s">
        <v>1519</v>
      </c>
      <c r="F3696" t="b">
        <f>IF(ISBLANK(X3696), FALSE, TRUE)</f>
        <v>0</v>
      </c>
      <c r="G3696" t="s">
        <v>1532</v>
      </c>
      <c r="H3696" t="s">
        <v>3</v>
      </c>
      <c r="I3696" t="s">
        <v>991</v>
      </c>
      <c r="J3696" t="s">
        <v>664</v>
      </c>
      <c r="K3696" t="s">
        <v>991</v>
      </c>
      <c r="L3696">
        <v>4</v>
      </c>
      <c r="M3696">
        <v>3</v>
      </c>
      <c r="N3696">
        <v>3</v>
      </c>
      <c r="Q3696" t="s">
        <v>248</v>
      </c>
      <c r="R3696" t="s">
        <v>991</v>
      </c>
      <c r="S3696" t="s">
        <v>245</v>
      </c>
      <c r="U3696" t="s">
        <v>1770</v>
      </c>
      <c r="V3696" t="s">
        <v>1062</v>
      </c>
      <c r="W3696">
        <v>39</v>
      </c>
    </row>
    <row r="3697" spans="1:23" x14ac:dyDescent="0.2">
      <c r="A3697">
        <v>64</v>
      </c>
      <c r="B3697" t="s">
        <v>127</v>
      </c>
      <c r="C3697" t="s">
        <v>1519</v>
      </c>
      <c r="F3697" t="b">
        <f>IF(ISBLANK(X3697), FALSE, TRUE)</f>
        <v>0</v>
      </c>
      <c r="G3697" t="s">
        <v>1516</v>
      </c>
      <c r="H3697" t="s">
        <v>3</v>
      </c>
      <c r="I3697" t="s">
        <v>991</v>
      </c>
      <c r="J3697" t="s">
        <v>665</v>
      </c>
      <c r="K3697" t="s">
        <v>1771</v>
      </c>
      <c r="L3697">
        <v>5</v>
      </c>
      <c r="M3697">
        <v>5</v>
      </c>
      <c r="N3697">
        <v>7</v>
      </c>
      <c r="Q3697" t="s">
        <v>83</v>
      </c>
      <c r="R3697" t="s">
        <v>648</v>
      </c>
      <c r="S3697" t="s">
        <v>245</v>
      </c>
      <c r="U3697" t="s">
        <v>346</v>
      </c>
      <c r="V3697" t="s">
        <v>1062</v>
      </c>
      <c r="W3697">
        <v>39</v>
      </c>
    </row>
    <row r="3698" spans="1:23" x14ac:dyDescent="0.2">
      <c r="A3698">
        <v>65</v>
      </c>
      <c r="B3698" t="s">
        <v>127</v>
      </c>
      <c r="C3698" t="s">
        <v>1519</v>
      </c>
      <c r="F3698" t="b">
        <f>IF(ISBLANK(X3698), FALSE, TRUE)</f>
        <v>0</v>
      </c>
      <c r="G3698" t="s">
        <v>1521</v>
      </c>
      <c r="H3698" t="s">
        <v>3</v>
      </c>
      <c r="I3698" t="s">
        <v>991</v>
      </c>
      <c r="J3698" t="s">
        <v>666</v>
      </c>
      <c r="K3698" t="s">
        <v>991</v>
      </c>
      <c r="L3698">
        <v>6</v>
      </c>
      <c r="M3698">
        <v>4</v>
      </c>
      <c r="N3698">
        <v>6</v>
      </c>
      <c r="Q3698" t="s">
        <v>83</v>
      </c>
      <c r="R3698" t="s">
        <v>135</v>
      </c>
      <c r="S3698" t="s">
        <v>245</v>
      </c>
      <c r="U3698" t="s">
        <v>1772</v>
      </c>
      <c r="V3698" t="s">
        <v>1062</v>
      </c>
      <c r="W3698">
        <v>39</v>
      </c>
    </row>
    <row r="3699" spans="1:23" x14ac:dyDescent="0.2">
      <c r="A3699">
        <v>66</v>
      </c>
      <c r="B3699" t="s">
        <v>127</v>
      </c>
      <c r="C3699" t="s">
        <v>1519</v>
      </c>
      <c r="F3699" t="b">
        <f>IF(ISBLANK(X3699), FALSE, TRUE)</f>
        <v>0</v>
      </c>
      <c r="G3699" t="s">
        <v>1521</v>
      </c>
      <c r="H3699" t="s">
        <v>3</v>
      </c>
      <c r="I3699" t="s">
        <v>991</v>
      </c>
      <c r="J3699" t="s">
        <v>667</v>
      </c>
      <c r="K3699" t="s">
        <v>991</v>
      </c>
      <c r="L3699">
        <v>7</v>
      </c>
      <c r="M3699">
        <v>3</v>
      </c>
      <c r="N3699">
        <v>6</v>
      </c>
      <c r="Q3699" t="s">
        <v>83</v>
      </c>
      <c r="R3699" t="s">
        <v>139</v>
      </c>
      <c r="S3699" t="s">
        <v>245</v>
      </c>
      <c r="U3699" t="s">
        <v>1773</v>
      </c>
      <c r="V3699" t="s">
        <v>1062</v>
      </c>
      <c r="W3699">
        <v>39</v>
      </c>
    </row>
    <row r="3700" spans="1:23" x14ac:dyDescent="0.2">
      <c r="A3700">
        <v>67</v>
      </c>
      <c r="B3700" t="s">
        <v>127</v>
      </c>
      <c r="C3700" t="s">
        <v>1519</v>
      </c>
      <c r="F3700" t="b">
        <f>IF(ISBLANK(X3700), FALSE, TRUE)</f>
        <v>0</v>
      </c>
      <c r="G3700" t="s">
        <v>1522</v>
      </c>
      <c r="H3700" t="s">
        <v>3</v>
      </c>
      <c r="I3700" t="s">
        <v>991</v>
      </c>
      <c r="J3700" t="s">
        <v>668</v>
      </c>
      <c r="K3700" t="s">
        <v>1774</v>
      </c>
      <c r="L3700">
        <v>9</v>
      </c>
      <c r="M3700">
        <v>10</v>
      </c>
      <c r="N3700">
        <v>10</v>
      </c>
      <c r="Q3700" t="s">
        <v>83</v>
      </c>
      <c r="R3700" t="s">
        <v>991</v>
      </c>
      <c r="S3700" t="s">
        <v>245</v>
      </c>
      <c r="U3700" t="s">
        <v>270</v>
      </c>
      <c r="V3700" t="s">
        <v>1062</v>
      </c>
      <c r="W3700">
        <v>39</v>
      </c>
    </row>
    <row r="3701" spans="1:23" x14ac:dyDescent="0.2">
      <c r="A3701">
        <v>68</v>
      </c>
      <c r="B3701" t="s">
        <v>127</v>
      </c>
      <c r="C3701" t="s">
        <v>1519</v>
      </c>
      <c r="F3701" t="b">
        <f>IF(ISBLANK(X3701), FALSE, TRUE)</f>
        <v>0</v>
      </c>
      <c r="G3701" t="s">
        <v>1522</v>
      </c>
      <c r="H3701" t="s">
        <v>3</v>
      </c>
      <c r="I3701" t="s">
        <v>991</v>
      </c>
      <c r="J3701" t="s">
        <v>963</v>
      </c>
      <c r="K3701" t="s">
        <v>991</v>
      </c>
      <c r="L3701">
        <v>1</v>
      </c>
      <c r="O3701">
        <v>0</v>
      </c>
      <c r="P3701">
        <v>2</v>
      </c>
      <c r="R3701" t="s">
        <v>991</v>
      </c>
      <c r="S3701" t="s">
        <v>915</v>
      </c>
      <c r="U3701" t="s">
        <v>148</v>
      </c>
      <c r="V3701" t="s">
        <v>1062</v>
      </c>
      <c r="W3701">
        <v>39</v>
      </c>
    </row>
    <row r="3702" spans="1:23" x14ac:dyDescent="0.2">
      <c r="A3702">
        <v>69</v>
      </c>
      <c r="B3702" t="s">
        <v>127</v>
      </c>
      <c r="C3702" t="s">
        <v>1519</v>
      </c>
      <c r="F3702" t="b">
        <f>IF(ISBLANK(X3702), FALSE, TRUE)</f>
        <v>0</v>
      </c>
      <c r="G3702" t="s">
        <v>1522</v>
      </c>
      <c r="H3702" t="s">
        <v>3</v>
      </c>
      <c r="I3702" t="s">
        <v>991</v>
      </c>
      <c r="J3702" t="s">
        <v>964</v>
      </c>
      <c r="K3702" t="s">
        <v>991</v>
      </c>
      <c r="L3702">
        <v>1</v>
      </c>
      <c r="O3702">
        <v>1</v>
      </c>
      <c r="P3702">
        <v>1</v>
      </c>
      <c r="R3702" t="s">
        <v>991</v>
      </c>
      <c r="S3702" t="s">
        <v>915</v>
      </c>
      <c r="U3702" t="s">
        <v>148</v>
      </c>
      <c r="V3702" t="s">
        <v>1062</v>
      </c>
      <c r="W3702">
        <v>39</v>
      </c>
    </row>
    <row r="3703" spans="1:23" x14ac:dyDescent="0.2">
      <c r="A3703">
        <v>70</v>
      </c>
      <c r="B3703" t="s">
        <v>127</v>
      </c>
      <c r="C3703" t="s">
        <v>1519</v>
      </c>
      <c r="F3703" t="b">
        <f>IF(ISBLANK(X3703), FALSE, TRUE)</f>
        <v>0</v>
      </c>
      <c r="G3703" t="s">
        <v>1521</v>
      </c>
      <c r="H3703" t="s">
        <v>3</v>
      </c>
      <c r="I3703" t="s">
        <v>991</v>
      </c>
      <c r="J3703" t="s">
        <v>965</v>
      </c>
      <c r="K3703" t="s">
        <v>991</v>
      </c>
      <c r="L3703">
        <v>3</v>
      </c>
      <c r="O3703">
        <v>-2</v>
      </c>
      <c r="P3703">
        <v>-2</v>
      </c>
      <c r="R3703" t="s">
        <v>991</v>
      </c>
      <c r="S3703" t="s">
        <v>915</v>
      </c>
      <c r="U3703" t="s">
        <v>924</v>
      </c>
      <c r="V3703" t="s">
        <v>1062</v>
      </c>
      <c r="W3703">
        <v>39</v>
      </c>
    </row>
    <row r="3704" spans="1:23" x14ac:dyDescent="0.2">
      <c r="A3704">
        <v>71</v>
      </c>
      <c r="B3704" t="s">
        <v>127</v>
      </c>
      <c r="C3704" t="s">
        <v>1519</v>
      </c>
      <c r="F3704" t="b">
        <f>IF(ISBLANK(X3704), FALSE, TRUE)</f>
        <v>0</v>
      </c>
      <c r="G3704" t="s">
        <v>1532</v>
      </c>
      <c r="H3704" t="s">
        <v>3</v>
      </c>
      <c r="I3704" t="s">
        <v>991</v>
      </c>
      <c r="J3704" t="s">
        <v>966</v>
      </c>
      <c r="K3704" t="s">
        <v>991</v>
      </c>
      <c r="L3704">
        <v>4</v>
      </c>
      <c r="O3704">
        <v>2</v>
      </c>
      <c r="P3704">
        <v>2</v>
      </c>
      <c r="R3704" t="s">
        <v>135</v>
      </c>
      <c r="S3704" t="s">
        <v>915</v>
      </c>
      <c r="U3704" t="s">
        <v>7</v>
      </c>
      <c r="V3704" t="s">
        <v>1062</v>
      </c>
      <c r="W3704">
        <v>39</v>
      </c>
    </row>
    <row r="3705" spans="1:23" x14ac:dyDescent="0.2">
      <c r="A3705">
        <v>72</v>
      </c>
      <c r="B3705" t="s">
        <v>127</v>
      </c>
      <c r="C3705" t="s">
        <v>1519</v>
      </c>
      <c r="F3705" t="b">
        <f>IF(ISBLANK(X3705), FALSE, TRUE)</f>
        <v>0</v>
      </c>
      <c r="G3705" t="s">
        <v>1522</v>
      </c>
      <c r="H3705" t="s">
        <v>3</v>
      </c>
      <c r="I3705" t="s">
        <v>991</v>
      </c>
      <c r="J3705" t="s">
        <v>132</v>
      </c>
      <c r="K3705" t="s">
        <v>991</v>
      </c>
      <c r="L3705">
        <v>1</v>
      </c>
      <c r="R3705" t="s">
        <v>991</v>
      </c>
      <c r="S3705" t="s">
        <v>6</v>
      </c>
      <c r="U3705" t="s">
        <v>19</v>
      </c>
      <c r="V3705" t="s">
        <v>1062</v>
      </c>
      <c r="W3705">
        <v>39</v>
      </c>
    </row>
    <row r="3706" spans="1:23" x14ac:dyDescent="0.2">
      <c r="A3706">
        <v>73</v>
      </c>
      <c r="B3706" t="s">
        <v>127</v>
      </c>
      <c r="C3706" t="s">
        <v>1519</v>
      </c>
      <c r="F3706" t="b">
        <f>IF(ISBLANK(X3706), FALSE, TRUE)</f>
        <v>0</v>
      </c>
      <c r="G3706" t="s">
        <v>1521</v>
      </c>
      <c r="H3706" t="s">
        <v>3</v>
      </c>
      <c r="I3706" t="s">
        <v>991</v>
      </c>
      <c r="J3706" t="s">
        <v>133</v>
      </c>
      <c r="K3706" t="s">
        <v>991</v>
      </c>
      <c r="L3706">
        <v>2</v>
      </c>
      <c r="R3706" t="s">
        <v>991</v>
      </c>
      <c r="S3706" t="s">
        <v>6</v>
      </c>
      <c r="U3706" t="s">
        <v>16</v>
      </c>
      <c r="V3706" t="s">
        <v>1062</v>
      </c>
      <c r="W3706">
        <v>39</v>
      </c>
    </row>
    <row r="3707" spans="1:23" x14ac:dyDescent="0.2">
      <c r="A3707">
        <v>74</v>
      </c>
      <c r="B3707" t="s">
        <v>127</v>
      </c>
      <c r="C3707" t="s">
        <v>1519</v>
      </c>
      <c r="F3707" t="b">
        <f>IF(ISBLANK(X3707), FALSE, TRUE)</f>
        <v>0</v>
      </c>
      <c r="G3707" t="s">
        <v>1521</v>
      </c>
      <c r="H3707" t="s">
        <v>3</v>
      </c>
      <c r="I3707" t="s">
        <v>991</v>
      </c>
      <c r="J3707" t="s">
        <v>134</v>
      </c>
      <c r="K3707" t="s">
        <v>991</v>
      </c>
      <c r="L3707">
        <v>2</v>
      </c>
      <c r="R3707" t="s">
        <v>135</v>
      </c>
      <c r="S3707" t="s">
        <v>6</v>
      </c>
      <c r="U3707" t="s">
        <v>19</v>
      </c>
      <c r="V3707" t="s">
        <v>1062</v>
      </c>
      <c r="W3707">
        <v>39</v>
      </c>
    </row>
    <row r="3708" spans="1:23" x14ac:dyDescent="0.2">
      <c r="A3708">
        <v>75</v>
      </c>
      <c r="B3708" t="s">
        <v>127</v>
      </c>
      <c r="C3708" t="s">
        <v>1519</v>
      </c>
      <c r="F3708" t="b">
        <f>IF(ISBLANK(X3708), FALSE, TRUE)</f>
        <v>0</v>
      </c>
      <c r="G3708" t="s">
        <v>1532</v>
      </c>
      <c r="H3708" t="s">
        <v>3</v>
      </c>
      <c r="I3708" t="s">
        <v>991</v>
      </c>
      <c r="J3708" t="s">
        <v>136</v>
      </c>
      <c r="K3708" t="s">
        <v>991</v>
      </c>
      <c r="L3708">
        <v>3</v>
      </c>
      <c r="R3708" t="s">
        <v>991</v>
      </c>
      <c r="S3708" t="s">
        <v>6</v>
      </c>
      <c r="U3708" t="s">
        <v>19</v>
      </c>
      <c r="V3708" t="s">
        <v>1062</v>
      </c>
      <c r="W3708">
        <v>39</v>
      </c>
    </row>
    <row r="3709" spans="1:23" x14ac:dyDescent="0.2">
      <c r="A3709">
        <v>76</v>
      </c>
      <c r="B3709" t="s">
        <v>127</v>
      </c>
      <c r="C3709" t="s">
        <v>1519</v>
      </c>
      <c r="F3709" t="b">
        <f>IF(ISBLANK(X3709), FALSE, TRUE)</f>
        <v>0</v>
      </c>
      <c r="G3709" t="s">
        <v>1532</v>
      </c>
      <c r="H3709" t="s">
        <v>3</v>
      </c>
      <c r="I3709" t="s">
        <v>991</v>
      </c>
      <c r="J3709" t="s">
        <v>137</v>
      </c>
      <c r="K3709" t="s">
        <v>991</v>
      </c>
      <c r="L3709">
        <v>5</v>
      </c>
      <c r="R3709" t="s">
        <v>991</v>
      </c>
      <c r="S3709" t="s">
        <v>6</v>
      </c>
      <c r="U3709" t="s">
        <v>19</v>
      </c>
      <c r="V3709" t="s">
        <v>1062</v>
      </c>
      <c r="W3709">
        <v>39</v>
      </c>
    </row>
    <row r="3710" spans="1:23" x14ac:dyDescent="0.2">
      <c r="A3710">
        <v>77</v>
      </c>
      <c r="B3710" t="s">
        <v>127</v>
      </c>
      <c r="C3710" t="s">
        <v>1519</v>
      </c>
      <c r="F3710" t="b">
        <f>IF(ISBLANK(X3710), FALSE, TRUE)</f>
        <v>0</v>
      </c>
      <c r="G3710" t="s">
        <v>1521</v>
      </c>
      <c r="H3710" t="s">
        <v>3</v>
      </c>
      <c r="I3710" t="s">
        <v>991</v>
      </c>
      <c r="J3710" t="s">
        <v>21</v>
      </c>
      <c r="K3710" t="s">
        <v>991</v>
      </c>
      <c r="L3710">
        <v>5</v>
      </c>
      <c r="R3710" t="s">
        <v>991</v>
      </c>
      <c r="S3710" t="s">
        <v>6</v>
      </c>
      <c r="U3710" t="s">
        <v>19</v>
      </c>
      <c r="V3710" t="s">
        <v>1062</v>
      </c>
      <c r="W3710">
        <v>39</v>
      </c>
    </row>
    <row r="3711" spans="1:23" x14ac:dyDescent="0.2">
      <c r="A3711">
        <v>78</v>
      </c>
      <c r="B3711" t="s">
        <v>127</v>
      </c>
      <c r="C3711" t="s">
        <v>1519</v>
      </c>
      <c r="F3711" t="b">
        <f>IF(ISBLANK(X3711), FALSE, TRUE)</f>
        <v>0</v>
      </c>
      <c r="G3711" t="s">
        <v>1516</v>
      </c>
      <c r="H3711" t="s">
        <v>3</v>
      </c>
      <c r="I3711" t="s">
        <v>991</v>
      </c>
      <c r="J3711" t="s">
        <v>138</v>
      </c>
      <c r="K3711" t="s">
        <v>991</v>
      </c>
      <c r="L3711">
        <v>15</v>
      </c>
      <c r="R3711" t="s">
        <v>139</v>
      </c>
      <c r="S3711" t="s">
        <v>6</v>
      </c>
      <c r="U3711" t="s">
        <v>1775</v>
      </c>
      <c r="V3711" t="s">
        <v>1062</v>
      </c>
      <c r="W3711">
        <v>39</v>
      </c>
    </row>
    <row r="3712" spans="1:23" x14ac:dyDescent="0.2">
      <c r="A3712">
        <v>79</v>
      </c>
      <c r="B3712" t="s">
        <v>127</v>
      </c>
      <c r="C3712" t="s">
        <v>1519</v>
      </c>
      <c r="F3712" t="b">
        <f>IF(ISBLANK(X3712), FALSE, TRUE)</f>
        <v>0</v>
      </c>
      <c r="G3712" t="s">
        <v>1521</v>
      </c>
      <c r="H3712" t="s">
        <v>22</v>
      </c>
      <c r="I3712" t="s">
        <v>1526</v>
      </c>
      <c r="J3712" t="s">
        <v>669</v>
      </c>
      <c r="K3712" t="s">
        <v>991</v>
      </c>
      <c r="L3712">
        <v>2</v>
      </c>
      <c r="M3712">
        <v>2</v>
      </c>
      <c r="N3712">
        <v>1</v>
      </c>
      <c r="Q3712" t="s">
        <v>248</v>
      </c>
      <c r="R3712" t="s">
        <v>991</v>
      </c>
      <c r="S3712" t="s">
        <v>245</v>
      </c>
      <c r="U3712" t="s">
        <v>1776</v>
      </c>
      <c r="V3712" t="s">
        <v>1062</v>
      </c>
      <c r="W3712">
        <v>39</v>
      </c>
    </row>
    <row r="3713" spans="1:23" x14ac:dyDescent="0.2">
      <c r="A3713">
        <v>80</v>
      </c>
      <c r="B3713" t="s">
        <v>127</v>
      </c>
      <c r="C3713" t="s">
        <v>1519</v>
      </c>
      <c r="F3713" t="b">
        <f>IF(ISBLANK(X3713), FALSE, TRUE)</f>
        <v>0</v>
      </c>
      <c r="G3713" t="s">
        <v>1522</v>
      </c>
      <c r="H3713" t="s">
        <v>22</v>
      </c>
      <c r="I3713" t="s">
        <v>1526</v>
      </c>
      <c r="J3713" t="s">
        <v>670</v>
      </c>
      <c r="K3713" t="s">
        <v>1777</v>
      </c>
      <c r="L3713">
        <v>2</v>
      </c>
      <c r="M3713">
        <v>1</v>
      </c>
      <c r="N3713">
        <v>4</v>
      </c>
      <c r="Q3713" t="s">
        <v>83</v>
      </c>
      <c r="R3713" t="s">
        <v>991</v>
      </c>
      <c r="S3713" t="s">
        <v>245</v>
      </c>
      <c r="U3713" t="s">
        <v>1723</v>
      </c>
      <c r="V3713" t="s">
        <v>1062</v>
      </c>
      <c r="W3713">
        <v>39</v>
      </c>
    </row>
    <row r="3714" spans="1:23" x14ac:dyDescent="0.2">
      <c r="A3714">
        <v>81</v>
      </c>
      <c r="B3714" t="s">
        <v>127</v>
      </c>
      <c r="C3714" t="s">
        <v>1519</v>
      </c>
      <c r="F3714" t="b">
        <f>IF(ISBLANK(X3714), FALSE, TRUE)</f>
        <v>0</v>
      </c>
      <c r="G3714" t="s">
        <v>1521</v>
      </c>
      <c r="H3714" t="s">
        <v>22</v>
      </c>
      <c r="I3714" t="s">
        <v>1526</v>
      </c>
      <c r="J3714" t="s">
        <v>671</v>
      </c>
      <c r="K3714" t="s">
        <v>991</v>
      </c>
      <c r="L3714">
        <v>3</v>
      </c>
      <c r="M3714">
        <v>4</v>
      </c>
      <c r="N3714">
        <v>3</v>
      </c>
      <c r="Q3714" t="s">
        <v>83</v>
      </c>
      <c r="R3714" t="s">
        <v>250</v>
      </c>
      <c r="S3714" t="s">
        <v>245</v>
      </c>
      <c r="U3714" t="s">
        <v>1728</v>
      </c>
      <c r="V3714" t="s">
        <v>1062</v>
      </c>
      <c r="W3714">
        <v>39</v>
      </c>
    </row>
    <row r="3715" spans="1:23" x14ac:dyDescent="0.2">
      <c r="A3715">
        <v>82</v>
      </c>
      <c r="B3715" t="s">
        <v>127</v>
      </c>
      <c r="C3715" t="s">
        <v>1519</v>
      </c>
      <c r="F3715" t="b">
        <f>IF(ISBLANK(X3715), FALSE, TRUE)</f>
        <v>0</v>
      </c>
      <c r="G3715" t="s">
        <v>1532</v>
      </c>
      <c r="H3715" t="s">
        <v>22</v>
      </c>
      <c r="I3715" t="s">
        <v>1526</v>
      </c>
      <c r="J3715" t="s">
        <v>672</v>
      </c>
      <c r="K3715" t="s">
        <v>991</v>
      </c>
      <c r="L3715">
        <v>3</v>
      </c>
      <c r="M3715">
        <v>3</v>
      </c>
      <c r="N3715">
        <v>4</v>
      </c>
      <c r="Q3715" t="s">
        <v>248</v>
      </c>
      <c r="R3715" t="s">
        <v>991</v>
      </c>
      <c r="S3715" t="s">
        <v>245</v>
      </c>
      <c r="U3715" t="s">
        <v>1776</v>
      </c>
      <c r="V3715" t="s">
        <v>1062</v>
      </c>
      <c r="W3715">
        <v>39</v>
      </c>
    </row>
    <row r="3716" spans="1:23" x14ac:dyDescent="0.2">
      <c r="A3716">
        <v>84</v>
      </c>
      <c r="B3716" t="s">
        <v>127</v>
      </c>
      <c r="C3716" t="s">
        <v>1519</v>
      </c>
      <c r="F3716" t="b">
        <f>IF(ISBLANK(X3716), FALSE, TRUE)</f>
        <v>0</v>
      </c>
      <c r="G3716" t="s">
        <v>1532</v>
      </c>
      <c r="H3716" t="s">
        <v>22</v>
      </c>
      <c r="I3716" t="s">
        <v>1526</v>
      </c>
      <c r="J3716" t="s">
        <v>674</v>
      </c>
      <c r="K3716" t="s">
        <v>1778</v>
      </c>
      <c r="L3716">
        <v>5</v>
      </c>
      <c r="M3716">
        <v>2</v>
      </c>
      <c r="N3716">
        <v>5</v>
      </c>
      <c r="Q3716" t="s">
        <v>83</v>
      </c>
      <c r="R3716" t="s">
        <v>991</v>
      </c>
      <c r="S3716" t="s">
        <v>245</v>
      </c>
      <c r="U3716" t="s">
        <v>1724</v>
      </c>
      <c r="V3716" t="s">
        <v>1062</v>
      </c>
      <c r="W3716">
        <v>39</v>
      </c>
    </row>
    <row r="3717" spans="1:23" x14ac:dyDescent="0.2">
      <c r="A3717">
        <v>85</v>
      </c>
      <c r="B3717" t="s">
        <v>127</v>
      </c>
      <c r="C3717" t="s">
        <v>1519</v>
      </c>
      <c r="F3717" t="b">
        <f>IF(ISBLANK(X3717), FALSE, TRUE)</f>
        <v>0</v>
      </c>
      <c r="G3717" t="s">
        <v>1522</v>
      </c>
      <c r="H3717" t="s">
        <v>22</v>
      </c>
      <c r="I3717" t="s">
        <v>1526</v>
      </c>
      <c r="J3717" t="s">
        <v>675</v>
      </c>
      <c r="K3717" t="s">
        <v>1779</v>
      </c>
      <c r="L3717">
        <v>6</v>
      </c>
      <c r="M3717">
        <v>5</v>
      </c>
      <c r="N3717">
        <v>7</v>
      </c>
      <c r="Q3717" t="s">
        <v>83</v>
      </c>
      <c r="R3717" t="s">
        <v>991</v>
      </c>
      <c r="S3717" t="s">
        <v>245</v>
      </c>
      <c r="U3717" t="s">
        <v>1724</v>
      </c>
      <c r="V3717" t="s">
        <v>1062</v>
      </c>
      <c r="W3717">
        <v>39</v>
      </c>
    </row>
    <row r="3718" spans="1:23" x14ac:dyDescent="0.2">
      <c r="A3718">
        <v>86</v>
      </c>
      <c r="B3718" t="s">
        <v>127</v>
      </c>
      <c r="C3718" t="s">
        <v>1519</v>
      </c>
      <c r="F3718" t="b">
        <f>IF(ISBLANK(X3718), FALSE, TRUE)</f>
        <v>0</v>
      </c>
      <c r="G3718" t="s">
        <v>1532</v>
      </c>
      <c r="H3718" t="s">
        <v>22</v>
      </c>
      <c r="I3718" t="s">
        <v>1526</v>
      </c>
      <c r="J3718" t="s">
        <v>676</v>
      </c>
      <c r="K3718" t="s">
        <v>1780</v>
      </c>
      <c r="L3718">
        <v>7</v>
      </c>
      <c r="M3718">
        <v>5</v>
      </c>
      <c r="N3718">
        <v>5</v>
      </c>
      <c r="Q3718" t="s">
        <v>83</v>
      </c>
      <c r="R3718" t="s">
        <v>139</v>
      </c>
      <c r="S3718" t="s">
        <v>245</v>
      </c>
      <c r="U3718" t="s">
        <v>1723</v>
      </c>
      <c r="V3718" t="s">
        <v>1062</v>
      </c>
      <c r="W3718">
        <v>39</v>
      </c>
    </row>
    <row r="3719" spans="1:23" x14ac:dyDescent="0.2">
      <c r="A3719">
        <v>87</v>
      </c>
      <c r="B3719" t="s">
        <v>127</v>
      </c>
      <c r="C3719" t="s">
        <v>1519</v>
      </c>
      <c r="F3719" t="b">
        <f>IF(ISBLANK(X3719), FALSE, TRUE)</f>
        <v>0</v>
      </c>
      <c r="G3719" t="s">
        <v>1521</v>
      </c>
      <c r="H3719" t="s">
        <v>22</v>
      </c>
      <c r="I3719" t="s">
        <v>1526</v>
      </c>
      <c r="J3719" t="s">
        <v>677</v>
      </c>
      <c r="K3719" t="s">
        <v>991</v>
      </c>
      <c r="L3719">
        <v>9</v>
      </c>
      <c r="M3719">
        <v>8</v>
      </c>
      <c r="N3719">
        <v>8</v>
      </c>
      <c r="Q3719" t="s">
        <v>83</v>
      </c>
      <c r="R3719" t="s">
        <v>139</v>
      </c>
      <c r="S3719" t="s">
        <v>245</v>
      </c>
      <c r="U3719" t="s">
        <v>1773</v>
      </c>
      <c r="V3719" t="s">
        <v>1062</v>
      </c>
      <c r="W3719">
        <v>39</v>
      </c>
    </row>
    <row r="3720" spans="1:23" x14ac:dyDescent="0.2">
      <c r="A3720">
        <v>88</v>
      </c>
      <c r="B3720" t="s">
        <v>127</v>
      </c>
      <c r="C3720" t="s">
        <v>1519</v>
      </c>
      <c r="F3720" t="b">
        <f>IF(ISBLANK(X3720), FALSE, TRUE)</f>
        <v>0</v>
      </c>
      <c r="G3720" t="s">
        <v>1532</v>
      </c>
      <c r="H3720" t="s">
        <v>22</v>
      </c>
      <c r="I3720" t="s">
        <v>1526</v>
      </c>
      <c r="J3720" t="s">
        <v>140</v>
      </c>
      <c r="K3720" t="s">
        <v>991</v>
      </c>
      <c r="L3720">
        <v>3</v>
      </c>
      <c r="R3720" t="s">
        <v>991</v>
      </c>
      <c r="S3720" t="s">
        <v>6</v>
      </c>
      <c r="U3720" t="s">
        <v>16</v>
      </c>
      <c r="V3720" t="s">
        <v>1062</v>
      </c>
      <c r="W3720">
        <v>39</v>
      </c>
    </row>
    <row r="3721" spans="1:23" x14ac:dyDescent="0.2">
      <c r="A3721">
        <v>89</v>
      </c>
      <c r="B3721" t="s">
        <v>127</v>
      </c>
      <c r="C3721" t="s">
        <v>1519</v>
      </c>
      <c r="F3721" t="b">
        <f>IF(ISBLANK(X3721), FALSE, TRUE)</f>
        <v>0</v>
      </c>
      <c r="G3721" t="s">
        <v>1522</v>
      </c>
      <c r="H3721" t="s">
        <v>22</v>
      </c>
      <c r="I3721" t="s">
        <v>1526</v>
      </c>
      <c r="J3721" t="s">
        <v>141</v>
      </c>
      <c r="K3721" t="s">
        <v>991</v>
      </c>
      <c r="L3721">
        <v>6</v>
      </c>
      <c r="R3721" t="s">
        <v>991</v>
      </c>
      <c r="S3721" t="s">
        <v>6</v>
      </c>
      <c r="U3721" t="s">
        <v>33</v>
      </c>
      <c r="V3721" t="s">
        <v>1062</v>
      </c>
      <c r="W3721">
        <v>39</v>
      </c>
    </row>
    <row r="3722" spans="1:23" x14ac:dyDescent="0.2">
      <c r="A3722">
        <v>90</v>
      </c>
      <c r="B3722" t="s">
        <v>127</v>
      </c>
      <c r="C3722" t="s">
        <v>1519</v>
      </c>
      <c r="F3722" t="b">
        <f>IF(ISBLANK(X3722), FALSE, TRUE)</f>
        <v>0</v>
      </c>
      <c r="G3722" t="s">
        <v>1532</v>
      </c>
      <c r="H3722" t="s">
        <v>22</v>
      </c>
      <c r="I3722" t="s">
        <v>1524</v>
      </c>
      <c r="J3722" t="s">
        <v>529</v>
      </c>
      <c r="K3722" t="s">
        <v>1781</v>
      </c>
      <c r="L3722">
        <v>2</v>
      </c>
      <c r="M3722">
        <v>2</v>
      </c>
      <c r="N3722">
        <v>2</v>
      </c>
      <c r="Q3722" t="s">
        <v>83</v>
      </c>
      <c r="R3722" t="s">
        <v>648</v>
      </c>
      <c r="S3722" t="s">
        <v>245</v>
      </c>
      <c r="U3722" t="s">
        <v>1726</v>
      </c>
      <c r="V3722" t="s">
        <v>1062</v>
      </c>
      <c r="W3722">
        <v>39</v>
      </c>
    </row>
    <row r="3723" spans="1:23" x14ac:dyDescent="0.2">
      <c r="A3723">
        <v>91</v>
      </c>
      <c r="B3723" t="s">
        <v>127</v>
      </c>
      <c r="C3723" t="s">
        <v>1519</v>
      </c>
      <c r="F3723" t="b">
        <f>IF(ISBLANK(X3723), FALSE, TRUE)</f>
        <v>0</v>
      </c>
      <c r="G3723" t="s">
        <v>1521</v>
      </c>
      <c r="H3723" t="s">
        <v>22</v>
      </c>
      <c r="I3723" t="s">
        <v>1524</v>
      </c>
      <c r="J3723" t="s">
        <v>678</v>
      </c>
      <c r="K3723" t="s">
        <v>991</v>
      </c>
      <c r="L3723">
        <v>2</v>
      </c>
      <c r="M3723">
        <v>1</v>
      </c>
      <c r="N3723">
        <v>4</v>
      </c>
      <c r="Q3723" t="s">
        <v>83</v>
      </c>
      <c r="R3723" t="s">
        <v>991</v>
      </c>
      <c r="S3723" t="s">
        <v>245</v>
      </c>
      <c r="U3723" t="s">
        <v>1782</v>
      </c>
      <c r="V3723" t="s">
        <v>1062</v>
      </c>
      <c r="W3723">
        <v>39</v>
      </c>
    </row>
    <row r="3724" spans="1:23" x14ac:dyDescent="0.2">
      <c r="A3724">
        <v>92</v>
      </c>
      <c r="B3724" t="s">
        <v>127</v>
      </c>
      <c r="C3724" t="s">
        <v>1519</v>
      </c>
      <c r="F3724" t="b">
        <f>IF(ISBLANK(X3724), FALSE, TRUE)</f>
        <v>0</v>
      </c>
      <c r="G3724" t="s">
        <v>1522</v>
      </c>
      <c r="H3724" t="s">
        <v>22</v>
      </c>
      <c r="I3724" t="s">
        <v>1524</v>
      </c>
      <c r="J3724" t="s">
        <v>679</v>
      </c>
      <c r="K3724" t="s">
        <v>1783</v>
      </c>
      <c r="L3724">
        <v>3</v>
      </c>
      <c r="M3724">
        <v>2</v>
      </c>
      <c r="N3724">
        <v>5</v>
      </c>
      <c r="Q3724" t="s">
        <v>83</v>
      </c>
      <c r="R3724" t="s">
        <v>150</v>
      </c>
      <c r="S3724" t="s">
        <v>245</v>
      </c>
      <c r="U3724" t="s">
        <v>1749</v>
      </c>
      <c r="V3724" t="s">
        <v>1062</v>
      </c>
      <c r="W3724">
        <v>39</v>
      </c>
    </row>
    <row r="3725" spans="1:23" x14ac:dyDescent="0.2">
      <c r="A3725">
        <v>93</v>
      </c>
      <c r="B3725" t="s">
        <v>127</v>
      </c>
      <c r="C3725" t="s">
        <v>1519</v>
      </c>
      <c r="F3725" t="b">
        <f>IF(ISBLANK(X3725), FALSE, TRUE)</f>
        <v>0</v>
      </c>
      <c r="G3725" t="s">
        <v>1521</v>
      </c>
      <c r="H3725" t="s">
        <v>22</v>
      </c>
      <c r="I3725" t="s">
        <v>1524</v>
      </c>
      <c r="J3725" t="s">
        <v>680</v>
      </c>
      <c r="K3725" t="s">
        <v>991</v>
      </c>
      <c r="L3725">
        <v>3</v>
      </c>
      <c r="M3725">
        <v>4</v>
      </c>
      <c r="N3725">
        <v>3</v>
      </c>
      <c r="Q3725" t="s">
        <v>83</v>
      </c>
      <c r="R3725" t="s">
        <v>165</v>
      </c>
      <c r="S3725" t="s">
        <v>245</v>
      </c>
      <c r="U3725" t="s">
        <v>1726</v>
      </c>
      <c r="V3725" t="s">
        <v>1062</v>
      </c>
      <c r="W3725">
        <v>39</v>
      </c>
    </row>
    <row r="3726" spans="1:23" x14ac:dyDescent="0.2">
      <c r="A3726">
        <v>94</v>
      </c>
      <c r="B3726" t="s">
        <v>127</v>
      </c>
      <c r="C3726" t="s">
        <v>1519</v>
      </c>
      <c r="F3726" t="b">
        <f>IF(ISBLANK(X3726), FALSE, TRUE)</f>
        <v>0</v>
      </c>
      <c r="G3726" t="s">
        <v>1532</v>
      </c>
      <c r="H3726" t="s">
        <v>22</v>
      </c>
      <c r="I3726" t="s">
        <v>1524</v>
      </c>
      <c r="J3726" t="s">
        <v>681</v>
      </c>
      <c r="K3726" t="s">
        <v>1784</v>
      </c>
      <c r="L3726">
        <v>4</v>
      </c>
      <c r="M3726">
        <v>3</v>
      </c>
      <c r="N3726">
        <v>4</v>
      </c>
      <c r="Q3726" t="s">
        <v>83</v>
      </c>
      <c r="R3726" t="s">
        <v>991</v>
      </c>
      <c r="S3726" t="s">
        <v>245</v>
      </c>
      <c r="U3726" t="s">
        <v>346</v>
      </c>
      <c r="V3726" t="s">
        <v>1062</v>
      </c>
      <c r="W3726">
        <v>39</v>
      </c>
    </row>
    <row r="3727" spans="1:23" x14ac:dyDescent="0.2">
      <c r="A3727">
        <v>95</v>
      </c>
      <c r="B3727" t="s">
        <v>127</v>
      </c>
      <c r="C3727" t="s">
        <v>1519</v>
      </c>
      <c r="F3727" t="b">
        <f>IF(ISBLANK(X3727), FALSE, TRUE)</f>
        <v>0</v>
      </c>
      <c r="G3727" t="s">
        <v>1521</v>
      </c>
      <c r="H3727" t="s">
        <v>22</v>
      </c>
      <c r="I3727" t="s">
        <v>1524</v>
      </c>
      <c r="J3727" t="s">
        <v>682</v>
      </c>
      <c r="K3727" t="s">
        <v>991</v>
      </c>
      <c r="L3727">
        <v>5</v>
      </c>
      <c r="M3727">
        <v>3</v>
      </c>
      <c r="N3727">
        <v>6</v>
      </c>
      <c r="Q3727" t="s">
        <v>248</v>
      </c>
      <c r="R3727" t="s">
        <v>648</v>
      </c>
      <c r="S3727" t="s">
        <v>245</v>
      </c>
      <c r="U3727" t="s">
        <v>1785</v>
      </c>
      <c r="V3727" t="s">
        <v>1062</v>
      </c>
      <c r="W3727">
        <v>39</v>
      </c>
    </row>
    <row r="3728" spans="1:23" x14ac:dyDescent="0.2">
      <c r="A3728">
        <v>96</v>
      </c>
      <c r="B3728" t="s">
        <v>127</v>
      </c>
      <c r="C3728" t="s">
        <v>1519</v>
      </c>
      <c r="F3728" t="b">
        <f>IF(ISBLANK(X3728), FALSE, TRUE)</f>
        <v>0</v>
      </c>
      <c r="G3728" t="s">
        <v>1516</v>
      </c>
      <c r="H3728" t="s">
        <v>22</v>
      </c>
      <c r="I3728" t="s">
        <v>1524</v>
      </c>
      <c r="J3728" t="s">
        <v>683</v>
      </c>
      <c r="K3728" t="s">
        <v>1786</v>
      </c>
      <c r="L3728">
        <v>5</v>
      </c>
      <c r="M3728">
        <v>6</v>
      </c>
      <c r="N3728">
        <v>5</v>
      </c>
      <c r="Q3728" t="s">
        <v>83</v>
      </c>
      <c r="R3728" t="s">
        <v>648</v>
      </c>
      <c r="S3728" t="s">
        <v>245</v>
      </c>
      <c r="U3728" t="s">
        <v>346</v>
      </c>
      <c r="V3728" t="s">
        <v>1062</v>
      </c>
      <c r="W3728">
        <v>39</v>
      </c>
    </row>
    <row r="3729" spans="1:23" x14ac:dyDescent="0.2">
      <c r="A3729">
        <v>98</v>
      </c>
      <c r="B3729" t="s">
        <v>127</v>
      </c>
      <c r="C3729" t="s">
        <v>1519</v>
      </c>
      <c r="F3729" t="b">
        <f>IF(ISBLANK(X3729), FALSE, TRUE)</f>
        <v>0</v>
      </c>
      <c r="G3729" t="s">
        <v>1532</v>
      </c>
      <c r="H3729" t="s">
        <v>22</v>
      </c>
      <c r="I3729" t="s">
        <v>1524</v>
      </c>
      <c r="J3729" t="s">
        <v>990</v>
      </c>
      <c r="K3729" t="s">
        <v>991</v>
      </c>
      <c r="L3729">
        <v>11</v>
      </c>
      <c r="M3729">
        <v>6</v>
      </c>
      <c r="N3729">
        <v>7</v>
      </c>
      <c r="Q3729" t="s">
        <v>248</v>
      </c>
      <c r="R3729" t="s">
        <v>135</v>
      </c>
      <c r="S3729" t="s">
        <v>245</v>
      </c>
      <c r="U3729" t="s">
        <v>1785</v>
      </c>
      <c r="V3729" t="s">
        <v>1062</v>
      </c>
      <c r="W3729">
        <v>39</v>
      </c>
    </row>
    <row r="3730" spans="1:23" x14ac:dyDescent="0.2">
      <c r="A3730">
        <v>99</v>
      </c>
      <c r="B3730" t="s">
        <v>127</v>
      </c>
      <c r="C3730" t="s">
        <v>1519</v>
      </c>
      <c r="F3730" t="b">
        <f>IF(ISBLANK(X3730), FALSE, TRUE)</f>
        <v>0</v>
      </c>
      <c r="G3730" t="s">
        <v>1532</v>
      </c>
      <c r="H3730" t="s">
        <v>22</v>
      </c>
      <c r="I3730" t="s">
        <v>1524</v>
      </c>
      <c r="J3730" t="s">
        <v>142</v>
      </c>
      <c r="K3730" t="s">
        <v>991</v>
      </c>
      <c r="L3730">
        <v>2</v>
      </c>
      <c r="R3730" t="s">
        <v>991</v>
      </c>
      <c r="S3730" t="s">
        <v>6</v>
      </c>
      <c r="U3730" t="s">
        <v>19</v>
      </c>
      <c r="V3730" t="s">
        <v>1062</v>
      </c>
      <c r="W3730">
        <v>39</v>
      </c>
    </row>
    <row r="3731" spans="1:23" x14ac:dyDescent="0.2">
      <c r="A3731">
        <v>100</v>
      </c>
      <c r="B3731" t="s">
        <v>127</v>
      </c>
      <c r="C3731" t="s">
        <v>1519</v>
      </c>
      <c r="F3731" t="b">
        <f>IF(ISBLANK(X3731), FALSE, TRUE)</f>
        <v>0</v>
      </c>
      <c r="G3731" t="s">
        <v>1522</v>
      </c>
      <c r="H3731" t="s">
        <v>22</v>
      </c>
      <c r="I3731" t="s">
        <v>1524</v>
      </c>
      <c r="J3731" t="s">
        <v>143</v>
      </c>
      <c r="K3731" t="s">
        <v>991</v>
      </c>
      <c r="L3731">
        <v>3</v>
      </c>
      <c r="R3731" t="s">
        <v>991</v>
      </c>
      <c r="S3731" t="s">
        <v>6</v>
      </c>
      <c r="U3731" t="s">
        <v>19</v>
      </c>
      <c r="V3731" t="s">
        <v>1062</v>
      </c>
      <c r="W3731">
        <v>39</v>
      </c>
    </row>
    <row r="3732" spans="1:23" x14ac:dyDescent="0.2">
      <c r="A3732">
        <v>101</v>
      </c>
      <c r="B3732" t="s">
        <v>127</v>
      </c>
      <c r="C3732" t="s">
        <v>1519</v>
      </c>
      <c r="F3732" t="b">
        <f>IF(ISBLANK(X3732), FALSE, TRUE)</f>
        <v>0</v>
      </c>
      <c r="G3732" t="s">
        <v>1522</v>
      </c>
      <c r="H3732" t="s">
        <v>22</v>
      </c>
      <c r="I3732" t="s">
        <v>22</v>
      </c>
      <c r="J3732" t="s">
        <v>685</v>
      </c>
      <c r="K3732" t="s">
        <v>1787</v>
      </c>
      <c r="L3732">
        <v>2</v>
      </c>
      <c r="M3732">
        <v>0</v>
      </c>
      <c r="N3732">
        <v>4</v>
      </c>
      <c r="Q3732" t="s">
        <v>83</v>
      </c>
      <c r="R3732" t="s">
        <v>991</v>
      </c>
      <c r="S3732" t="s">
        <v>245</v>
      </c>
      <c r="U3732" t="s">
        <v>1749</v>
      </c>
      <c r="V3732" t="s">
        <v>1062</v>
      </c>
      <c r="W3732">
        <v>39</v>
      </c>
    </row>
    <row r="3733" spans="1:23" x14ac:dyDescent="0.2">
      <c r="A3733">
        <v>102</v>
      </c>
      <c r="B3733" t="s">
        <v>127</v>
      </c>
      <c r="C3733" t="s">
        <v>1519</v>
      </c>
      <c r="F3733" t="b">
        <f>IF(ISBLANK(X3733), FALSE, TRUE)</f>
        <v>0</v>
      </c>
      <c r="G3733" t="s">
        <v>1532</v>
      </c>
      <c r="H3733" t="s">
        <v>22</v>
      </c>
      <c r="I3733" t="s">
        <v>22</v>
      </c>
      <c r="J3733" t="s">
        <v>144</v>
      </c>
      <c r="K3733" t="s">
        <v>991</v>
      </c>
      <c r="L3733">
        <v>3</v>
      </c>
      <c r="R3733" t="s">
        <v>991</v>
      </c>
      <c r="S3733" t="s">
        <v>6</v>
      </c>
      <c r="U3733" t="s">
        <v>16</v>
      </c>
      <c r="V3733" t="s">
        <v>1062</v>
      </c>
      <c r="W3733">
        <v>39</v>
      </c>
    </row>
    <row r="3734" spans="1:23" x14ac:dyDescent="0.2">
      <c r="A3734">
        <v>103</v>
      </c>
      <c r="B3734" t="s">
        <v>127</v>
      </c>
      <c r="C3734" t="s">
        <v>1519</v>
      </c>
      <c r="F3734" t="b">
        <f>IF(ISBLANK(X3734), FALSE, TRUE)</f>
        <v>0</v>
      </c>
      <c r="G3734" t="s">
        <v>1516</v>
      </c>
      <c r="H3734" t="s">
        <v>22</v>
      </c>
      <c r="I3734" t="s">
        <v>22</v>
      </c>
      <c r="J3734" t="s">
        <v>145</v>
      </c>
      <c r="K3734" t="s">
        <v>991</v>
      </c>
      <c r="L3734">
        <v>3</v>
      </c>
      <c r="R3734" t="s">
        <v>991</v>
      </c>
      <c r="S3734" t="s">
        <v>6</v>
      </c>
      <c r="U3734" t="s">
        <v>52</v>
      </c>
      <c r="V3734" t="s">
        <v>1062</v>
      </c>
      <c r="W3734">
        <v>39</v>
      </c>
    </row>
    <row r="3735" spans="1:23" x14ac:dyDescent="0.2">
      <c r="A3735">
        <v>104</v>
      </c>
      <c r="B3735" t="s">
        <v>127</v>
      </c>
      <c r="C3735" t="s">
        <v>1519</v>
      </c>
      <c r="F3735" t="b">
        <f>IF(ISBLANK(X3735), FALSE, TRUE)</f>
        <v>0</v>
      </c>
      <c r="G3735" t="s">
        <v>1521</v>
      </c>
      <c r="H3735" t="s">
        <v>22</v>
      </c>
      <c r="I3735" t="s">
        <v>991</v>
      </c>
      <c r="J3735" t="s">
        <v>686</v>
      </c>
      <c r="K3735" t="s">
        <v>991</v>
      </c>
      <c r="L3735">
        <v>1</v>
      </c>
      <c r="M3735">
        <v>1</v>
      </c>
      <c r="N3735">
        <v>1</v>
      </c>
      <c r="Q3735" t="s">
        <v>83</v>
      </c>
      <c r="R3735" t="s">
        <v>687</v>
      </c>
      <c r="S3735" t="s">
        <v>245</v>
      </c>
      <c r="U3735" t="s">
        <v>1728</v>
      </c>
      <c r="V3735" t="s">
        <v>1062</v>
      </c>
      <c r="W3735">
        <v>39</v>
      </c>
    </row>
    <row r="3736" spans="1:23" x14ac:dyDescent="0.2">
      <c r="A3736">
        <v>105</v>
      </c>
      <c r="B3736" t="s">
        <v>127</v>
      </c>
      <c r="C3736" t="s">
        <v>1519</v>
      </c>
      <c r="F3736" t="b">
        <f>IF(ISBLANK(X3736), FALSE, TRUE)</f>
        <v>0</v>
      </c>
      <c r="G3736" t="s">
        <v>1532</v>
      </c>
      <c r="H3736" t="s">
        <v>22</v>
      </c>
      <c r="I3736" t="s">
        <v>991</v>
      </c>
      <c r="J3736" t="s">
        <v>688</v>
      </c>
      <c r="K3736" t="s">
        <v>991</v>
      </c>
      <c r="L3736">
        <v>1</v>
      </c>
      <c r="M3736">
        <v>0</v>
      </c>
      <c r="N3736">
        <v>4</v>
      </c>
      <c r="Q3736" t="s">
        <v>83</v>
      </c>
      <c r="R3736" t="s">
        <v>991</v>
      </c>
      <c r="S3736" t="s">
        <v>245</v>
      </c>
      <c r="U3736" t="s">
        <v>1749</v>
      </c>
      <c r="V3736" t="s">
        <v>1062</v>
      </c>
      <c r="W3736">
        <v>39</v>
      </c>
    </row>
    <row r="3737" spans="1:23" x14ac:dyDescent="0.2">
      <c r="A3737">
        <v>106</v>
      </c>
      <c r="B3737" t="s">
        <v>127</v>
      </c>
      <c r="C3737" t="s">
        <v>1519</v>
      </c>
      <c r="F3737" t="b">
        <f>IF(ISBLANK(X3737), FALSE, TRUE)</f>
        <v>0</v>
      </c>
      <c r="G3737" t="s">
        <v>1521</v>
      </c>
      <c r="H3737" t="s">
        <v>22</v>
      </c>
      <c r="I3737" t="s">
        <v>991</v>
      </c>
      <c r="J3737" t="s">
        <v>689</v>
      </c>
      <c r="K3737" t="s">
        <v>991</v>
      </c>
      <c r="L3737">
        <v>2</v>
      </c>
      <c r="M3737">
        <v>3</v>
      </c>
      <c r="N3737">
        <v>2</v>
      </c>
      <c r="Q3737" t="s">
        <v>83</v>
      </c>
      <c r="R3737" t="s">
        <v>2013</v>
      </c>
      <c r="S3737" t="s">
        <v>245</v>
      </c>
      <c r="U3737" t="s">
        <v>1726</v>
      </c>
      <c r="V3737" t="s">
        <v>1062</v>
      </c>
      <c r="W3737">
        <v>39</v>
      </c>
    </row>
    <row r="3738" spans="1:23" x14ac:dyDescent="0.2">
      <c r="A3738">
        <v>108</v>
      </c>
      <c r="B3738" t="s">
        <v>127</v>
      </c>
      <c r="C3738" t="s">
        <v>1519</v>
      </c>
      <c r="F3738" t="b">
        <f>IF(ISBLANK(X3738), FALSE, TRUE)</f>
        <v>0</v>
      </c>
      <c r="G3738" t="s">
        <v>1521</v>
      </c>
      <c r="H3738" t="s">
        <v>22</v>
      </c>
      <c r="I3738" t="s">
        <v>991</v>
      </c>
      <c r="J3738" t="s">
        <v>690</v>
      </c>
      <c r="K3738" t="s">
        <v>991</v>
      </c>
      <c r="L3738">
        <v>2</v>
      </c>
      <c r="M3738">
        <v>2</v>
      </c>
      <c r="N3738">
        <v>3</v>
      </c>
      <c r="Q3738" t="s">
        <v>83</v>
      </c>
      <c r="R3738" t="s">
        <v>687</v>
      </c>
      <c r="S3738" t="s">
        <v>245</v>
      </c>
      <c r="U3738" t="s">
        <v>1788</v>
      </c>
      <c r="V3738" t="s">
        <v>1062</v>
      </c>
      <c r="W3738">
        <v>39</v>
      </c>
    </row>
    <row r="3739" spans="1:23" x14ac:dyDescent="0.2">
      <c r="A3739">
        <v>109</v>
      </c>
      <c r="B3739" t="s">
        <v>127</v>
      </c>
      <c r="C3739" t="s">
        <v>1519</v>
      </c>
      <c r="F3739" t="b">
        <f>IF(ISBLANK(X3739), FALSE, TRUE)</f>
        <v>0</v>
      </c>
      <c r="G3739" t="s">
        <v>1521</v>
      </c>
      <c r="H3739" t="s">
        <v>22</v>
      </c>
      <c r="I3739" t="s">
        <v>991</v>
      </c>
      <c r="J3739" t="s">
        <v>691</v>
      </c>
      <c r="K3739" t="s">
        <v>991</v>
      </c>
      <c r="L3739">
        <v>3</v>
      </c>
      <c r="M3739">
        <v>3</v>
      </c>
      <c r="N3739">
        <v>3</v>
      </c>
      <c r="Q3739" t="s">
        <v>83</v>
      </c>
      <c r="R3739" t="s">
        <v>991</v>
      </c>
      <c r="S3739" t="s">
        <v>245</v>
      </c>
      <c r="U3739" t="s">
        <v>1726</v>
      </c>
      <c r="V3739" t="s">
        <v>1062</v>
      </c>
      <c r="W3739">
        <v>39</v>
      </c>
    </row>
    <row r="3740" spans="1:23" x14ac:dyDescent="0.2">
      <c r="A3740">
        <v>110</v>
      </c>
      <c r="B3740" t="s">
        <v>127</v>
      </c>
      <c r="C3740" t="s">
        <v>1519</v>
      </c>
      <c r="F3740" t="b">
        <f>IF(ISBLANK(X3740), FALSE, TRUE)</f>
        <v>0</v>
      </c>
      <c r="G3740" t="s">
        <v>1522</v>
      </c>
      <c r="H3740" t="s">
        <v>22</v>
      </c>
      <c r="I3740" t="s">
        <v>991</v>
      </c>
      <c r="J3740" t="s">
        <v>692</v>
      </c>
      <c r="K3740" t="s">
        <v>1789</v>
      </c>
      <c r="L3740">
        <v>3</v>
      </c>
      <c r="M3740">
        <v>2</v>
      </c>
      <c r="N3740">
        <v>4</v>
      </c>
      <c r="Q3740" t="s">
        <v>83</v>
      </c>
      <c r="R3740" t="s">
        <v>991</v>
      </c>
      <c r="S3740" t="s">
        <v>245</v>
      </c>
      <c r="U3740" t="s">
        <v>1790</v>
      </c>
      <c r="V3740" t="s">
        <v>1062</v>
      </c>
      <c r="W3740">
        <v>39</v>
      </c>
    </row>
    <row r="3741" spans="1:23" x14ac:dyDescent="0.2">
      <c r="A3741">
        <v>111</v>
      </c>
      <c r="B3741" t="s">
        <v>127</v>
      </c>
      <c r="C3741" t="s">
        <v>1519</v>
      </c>
      <c r="F3741" t="b">
        <f>IF(ISBLANK(X3741), FALSE, TRUE)</f>
        <v>0</v>
      </c>
      <c r="G3741" t="s">
        <v>1521</v>
      </c>
      <c r="H3741" t="s">
        <v>22</v>
      </c>
      <c r="I3741" t="s">
        <v>991</v>
      </c>
      <c r="J3741" t="s">
        <v>693</v>
      </c>
      <c r="K3741" t="s">
        <v>991</v>
      </c>
      <c r="L3741">
        <v>3</v>
      </c>
      <c r="M3741">
        <v>3</v>
      </c>
      <c r="N3741">
        <v>4</v>
      </c>
      <c r="Q3741" t="s">
        <v>248</v>
      </c>
      <c r="R3741" t="s">
        <v>991</v>
      </c>
      <c r="S3741" t="s">
        <v>245</v>
      </c>
      <c r="U3741" t="s">
        <v>1791</v>
      </c>
      <c r="V3741" t="s">
        <v>1062</v>
      </c>
      <c r="W3741">
        <v>39</v>
      </c>
    </row>
    <row r="3742" spans="1:23" x14ac:dyDescent="0.2">
      <c r="A3742">
        <v>112</v>
      </c>
      <c r="B3742" t="s">
        <v>127</v>
      </c>
      <c r="C3742" t="s">
        <v>1519</v>
      </c>
      <c r="F3742" t="b">
        <f>IF(ISBLANK(X3742), FALSE, TRUE)</f>
        <v>0</v>
      </c>
      <c r="G3742" t="s">
        <v>1521</v>
      </c>
      <c r="H3742" t="s">
        <v>22</v>
      </c>
      <c r="I3742" t="s">
        <v>991</v>
      </c>
      <c r="J3742" t="s">
        <v>694</v>
      </c>
      <c r="K3742" t="s">
        <v>991</v>
      </c>
      <c r="L3742">
        <v>4</v>
      </c>
      <c r="M3742">
        <v>3</v>
      </c>
      <c r="N3742">
        <v>3</v>
      </c>
      <c r="Q3742" t="s">
        <v>248</v>
      </c>
      <c r="R3742" t="s">
        <v>250</v>
      </c>
      <c r="S3742" t="s">
        <v>245</v>
      </c>
      <c r="U3742" t="s">
        <v>1776</v>
      </c>
      <c r="V3742" t="s">
        <v>1062</v>
      </c>
      <c r="W3742">
        <v>39</v>
      </c>
    </row>
    <row r="3743" spans="1:23" x14ac:dyDescent="0.2">
      <c r="A3743">
        <v>113</v>
      </c>
      <c r="B3743" t="s">
        <v>127</v>
      </c>
      <c r="C3743" t="s">
        <v>1519</v>
      </c>
      <c r="F3743" t="b">
        <f>IF(ISBLANK(X3743), FALSE, TRUE)</f>
        <v>0</v>
      </c>
      <c r="G3743" t="s">
        <v>1521</v>
      </c>
      <c r="H3743" t="s">
        <v>22</v>
      </c>
      <c r="I3743" t="s">
        <v>991</v>
      </c>
      <c r="J3743" t="s">
        <v>695</v>
      </c>
      <c r="K3743" t="s">
        <v>991</v>
      </c>
      <c r="L3743">
        <v>5</v>
      </c>
      <c r="M3743">
        <v>5</v>
      </c>
      <c r="N3743">
        <v>4</v>
      </c>
      <c r="Q3743" t="s">
        <v>83</v>
      </c>
      <c r="R3743" t="s">
        <v>256</v>
      </c>
      <c r="S3743" t="s">
        <v>245</v>
      </c>
      <c r="U3743" t="s">
        <v>1728</v>
      </c>
      <c r="V3743" t="s">
        <v>1062</v>
      </c>
      <c r="W3743">
        <v>39</v>
      </c>
    </row>
    <row r="3744" spans="1:23" x14ac:dyDescent="0.2">
      <c r="A3744">
        <v>114</v>
      </c>
      <c r="B3744" t="s">
        <v>127</v>
      </c>
      <c r="C3744" t="s">
        <v>1519</v>
      </c>
      <c r="F3744" t="b">
        <f>IF(ISBLANK(X3744), FALSE, TRUE)</f>
        <v>0</v>
      </c>
      <c r="G3744" t="s">
        <v>1532</v>
      </c>
      <c r="H3744" t="s">
        <v>22</v>
      </c>
      <c r="I3744" t="s">
        <v>991</v>
      </c>
      <c r="J3744" t="s">
        <v>696</v>
      </c>
      <c r="K3744" t="s">
        <v>1792</v>
      </c>
      <c r="L3744">
        <v>5</v>
      </c>
      <c r="M3744">
        <v>4</v>
      </c>
      <c r="N3744">
        <v>4</v>
      </c>
      <c r="Q3744" t="s">
        <v>83</v>
      </c>
      <c r="R3744" t="s">
        <v>2014</v>
      </c>
      <c r="S3744" t="s">
        <v>245</v>
      </c>
      <c r="U3744" t="s">
        <v>1726</v>
      </c>
      <c r="V3744" t="s">
        <v>1062</v>
      </c>
      <c r="W3744">
        <v>39</v>
      </c>
    </row>
    <row r="3745" spans="1:23" x14ac:dyDescent="0.2">
      <c r="A3745">
        <v>115</v>
      </c>
      <c r="B3745" t="s">
        <v>127</v>
      </c>
      <c r="C3745" t="s">
        <v>1519</v>
      </c>
      <c r="F3745" t="b">
        <f>IF(ISBLANK(X3745), FALSE, TRUE)</f>
        <v>0</v>
      </c>
      <c r="G3745" t="s">
        <v>1532</v>
      </c>
      <c r="H3745" t="s">
        <v>22</v>
      </c>
      <c r="I3745" t="s">
        <v>991</v>
      </c>
      <c r="J3745" t="s">
        <v>697</v>
      </c>
      <c r="K3745" t="s">
        <v>1793</v>
      </c>
      <c r="L3745">
        <v>6</v>
      </c>
      <c r="M3745">
        <v>3</v>
      </c>
      <c r="N3745">
        <v>6</v>
      </c>
      <c r="Q3745" t="s">
        <v>83</v>
      </c>
      <c r="R3745" t="s">
        <v>139</v>
      </c>
      <c r="S3745" t="s">
        <v>245</v>
      </c>
      <c r="U3745" t="s">
        <v>658</v>
      </c>
      <c r="V3745" t="s">
        <v>1062</v>
      </c>
      <c r="W3745">
        <v>39</v>
      </c>
    </row>
    <row r="3746" spans="1:23" x14ac:dyDescent="0.2">
      <c r="A3746">
        <v>116</v>
      </c>
      <c r="B3746" t="s">
        <v>127</v>
      </c>
      <c r="C3746" t="s">
        <v>1519</v>
      </c>
      <c r="F3746" t="b">
        <f>IF(ISBLANK(X3746), FALSE, TRUE)</f>
        <v>0</v>
      </c>
      <c r="G3746" t="s">
        <v>1516</v>
      </c>
      <c r="H3746" t="s">
        <v>22</v>
      </c>
      <c r="I3746" t="s">
        <v>991</v>
      </c>
      <c r="J3746" t="s">
        <v>698</v>
      </c>
      <c r="K3746" t="s">
        <v>991</v>
      </c>
      <c r="L3746">
        <v>7</v>
      </c>
      <c r="M3746">
        <v>0</v>
      </c>
      <c r="N3746">
        <v>0</v>
      </c>
      <c r="Q3746" t="s">
        <v>83</v>
      </c>
      <c r="R3746" t="s">
        <v>991</v>
      </c>
      <c r="S3746" t="s">
        <v>245</v>
      </c>
      <c r="U3746" t="s">
        <v>698</v>
      </c>
      <c r="V3746" t="s">
        <v>1062</v>
      </c>
      <c r="W3746">
        <v>39</v>
      </c>
    </row>
    <row r="3747" spans="1:23" x14ac:dyDescent="0.2">
      <c r="A3747">
        <v>117</v>
      </c>
      <c r="B3747" t="s">
        <v>127</v>
      </c>
      <c r="C3747" t="s">
        <v>1519</v>
      </c>
      <c r="F3747" t="b">
        <f>IF(ISBLANK(X3747), FALSE, TRUE)</f>
        <v>0</v>
      </c>
      <c r="G3747" t="s">
        <v>1521</v>
      </c>
      <c r="H3747" t="s">
        <v>22</v>
      </c>
      <c r="I3747" t="s">
        <v>991</v>
      </c>
      <c r="J3747" t="s">
        <v>699</v>
      </c>
      <c r="K3747" t="s">
        <v>991</v>
      </c>
      <c r="L3747">
        <v>8</v>
      </c>
      <c r="M3747">
        <v>5</v>
      </c>
      <c r="N3747">
        <v>6</v>
      </c>
      <c r="Q3747" t="s">
        <v>83</v>
      </c>
      <c r="R3747" t="s">
        <v>2015</v>
      </c>
      <c r="S3747" t="s">
        <v>245</v>
      </c>
      <c r="U3747" t="s">
        <v>1794</v>
      </c>
      <c r="V3747" t="s">
        <v>1062</v>
      </c>
      <c r="W3747">
        <v>39</v>
      </c>
    </row>
    <row r="3748" spans="1:23" x14ac:dyDescent="0.2">
      <c r="A3748">
        <v>118</v>
      </c>
      <c r="B3748" t="s">
        <v>127</v>
      </c>
      <c r="C3748" t="s">
        <v>1519</v>
      </c>
      <c r="F3748" t="b">
        <f>IF(ISBLANK(X3748), FALSE, TRUE)</f>
        <v>0</v>
      </c>
      <c r="G3748" t="s">
        <v>1516</v>
      </c>
      <c r="H3748" t="s">
        <v>22</v>
      </c>
      <c r="I3748" t="s">
        <v>991</v>
      </c>
      <c r="J3748" t="s">
        <v>700</v>
      </c>
      <c r="K3748" t="s">
        <v>1795</v>
      </c>
      <c r="L3748">
        <v>12</v>
      </c>
      <c r="M3748">
        <v>7</v>
      </c>
      <c r="N3748">
        <v>7</v>
      </c>
      <c r="Q3748" t="s">
        <v>83</v>
      </c>
      <c r="R3748" t="s">
        <v>2007</v>
      </c>
      <c r="S3748" t="s">
        <v>245</v>
      </c>
      <c r="U3748" t="s">
        <v>1796</v>
      </c>
      <c r="V3748" t="s">
        <v>1062</v>
      </c>
      <c r="W3748">
        <v>39</v>
      </c>
    </row>
    <row r="3749" spans="1:23" x14ac:dyDescent="0.2">
      <c r="A3749">
        <v>119</v>
      </c>
      <c r="B3749" t="s">
        <v>127</v>
      </c>
      <c r="C3749" t="s">
        <v>1519</v>
      </c>
      <c r="F3749" t="b">
        <f>IF(ISBLANK(X3749), FALSE, TRUE)</f>
        <v>0</v>
      </c>
      <c r="G3749" t="s">
        <v>1532</v>
      </c>
      <c r="H3749" t="s">
        <v>22</v>
      </c>
      <c r="I3749" t="s">
        <v>991</v>
      </c>
      <c r="J3749" t="s">
        <v>967</v>
      </c>
      <c r="K3749" t="s">
        <v>991</v>
      </c>
      <c r="L3749">
        <v>1</v>
      </c>
      <c r="O3749">
        <v>2</v>
      </c>
      <c r="P3749">
        <v>2</v>
      </c>
      <c r="R3749" t="s">
        <v>165</v>
      </c>
      <c r="S3749" t="s">
        <v>915</v>
      </c>
      <c r="U3749" t="s">
        <v>148</v>
      </c>
      <c r="V3749" t="s">
        <v>1062</v>
      </c>
      <c r="W3749">
        <v>39</v>
      </c>
    </row>
    <row r="3750" spans="1:23" x14ac:dyDescent="0.2">
      <c r="A3750">
        <v>120</v>
      </c>
      <c r="B3750" t="s">
        <v>127</v>
      </c>
      <c r="C3750" t="s">
        <v>1519</v>
      </c>
      <c r="F3750" t="b">
        <f>IF(ISBLANK(X3750), FALSE, TRUE)</f>
        <v>0</v>
      </c>
      <c r="G3750" t="s">
        <v>1521</v>
      </c>
      <c r="H3750" t="s">
        <v>22</v>
      </c>
      <c r="I3750" t="s">
        <v>991</v>
      </c>
      <c r="J3750" t="s">
        <v>968</v>
      </c>
      <c r="K3750" t="s">
        <v>991</v>
      </c>
      <c r="L3750">
        <v>1</v>
      </c>
      <c r="O3750">
        <v>0</v>
      </c>
      <c r="P3750">
        <v>2</v>
      </c>
      <c r="R3750" t="s">
        <v>991</v>
      </c>
      <c r="S3750" t="s">
        <v>915</v>
      </c>
      <c r="U3750" t="s">
        <v>148</v>
      </c>
      <c r="V3750" t="s">
        <v>1062</v>
      </c>
      <c r="W3750">
        <v>39</v>
      </c>
    </row>
    <row r="3751" spans="1:23" x14ac:dyDescent="0.2">
      <c r="A3751">
        <v>121</v>
      </c>
      <c r="B3751" t="s">
        <v>127</v>
      </c>
      <c r="C3751" t="s">
        <v>1519</v>
      </c>
      <c r="F3751" t="b">
        <f>IF(ISBLANK(X3751), FALSE, TRUE)</f>
        <v>0</v>
      </c>
      <c r="G3751" t="s">
        <v>1522</v>
      </c>
      <c r="H3751" t="s">
        <v>22</v>
      </c>
      <c r="I3751" t="s">
        <v>991</v>
      </c>
      <c r="J3751" t="s">
        <v>969</v>
      </c>
      <c r="K3751" t="s">
        <v>991</v>
      </c>
      <c r="L3751">
        <v>3</v>
      </c>
      <c r="O3751">
        <v>3</v>
      </c>
      <c r="P3751">
        <v>3</v>
      </c>
      <c r="R3751" t="s">
        <v>991</v>
      </c>
      <c r="S3751" t="s">
        <v>915</v>
      </c>
      <c r="U3751" t="s">
        <v>916</v>
      </c>
      <c r="V3751" t="s">
        <v>1062</v>
      </c>
      <c r="W3751">
        <v>39</v>
      </c>
    </row>
    <row r="3752" spans="1:23" x14ac:dyDescent="0.2">
      <c r="A3752">
        <v>122</v>
      </c>
      <c r="B3752" t="s">
        <v>127</v>
      </c>
      <c r="C3752" t="s">
        <v>1519</v>
      </c>
      <c r="F3752" t="b">
        <f>IF(ISBLANK(X3752), FALSE, TRUE)</f>
        <v>0</v>
      </c>
      <c r="G3752" t="s">
        <v>1532</v>
      </c>
      <c r="H3752" t="s">
        <v>22</v>
      </c>
      <c r="I3752" t="s">
        <v>991</v>
      </c>
      <c r="J3752" t="s">
        <v>970</v>
      </c>
      <c r="K3752" t="s">
        <v>991</v>
      </c>
      <c r="L3752">
        <v>3</v>
      </c>
      <c r="O3752">
        <v>0</v>
      </c>
      <c r="P3752">
        <v>0</v>
      </c>
      <c r="R3752" t="s">
        <v>991</v>
      </c>
      <c r="S3752" t="s">
        <v>915</v>
      </c>
      <c r="U3752" t="s">
        <v>148</v>
      </c>
      <c r="V3752" t="s">
        <v>1062</v>
      </c>
      <c r="W3752">
        <v>39</v>
      </c>
    </row>
    <row r="3753" spans="1:23" x14ac:dyDescent="0.2">
      <c r="A3753">
        <v>125</v>
      </c>
      <c r="B3753" t="s">
        <v>127</v>
      </c>
      <c r="C3753" t="s">
        <v>1519</v>
      </c>
      <c r="F3753" t="b">
        <f>IF(ISBLANK(X3753), FALSE, TRUE)</f>
        <v>0</v>
      </c>
      <c r="G3753" t="s">
        <v>1522</v>
      </c>
      <c r="H3753" t="s">
        <v>22</v>
      </c>
      <c r="I3753" t="s">
        <v>991</v>
      </c>
      <c r="J3753" t="s">
        <v>146</v>
      </c>
      <c r="K3753" t="s">
        <v>991</v>
      </c>
      <c r="L3753">
        <v>2</v>
      </c>
      <c r="R3753" t="s">
        <v>991</v>
      </c>
      <c r="S3753" t="s">
        <v>6</v>
      </c>
      <c r="U3753" t="s">
        <v>52</v>
      </c>
      <c r="V3753" t="s">
        <v>1062</v>
      </c>
      <c r="W3753">
        <v>39</v>
      </c>
    </row>
    <row r="3754" spans="1:23" x14ac:dyDescent="0.2">
      <c r="A3754">
        <v>126</v>
      </c>
      <c r="B3754" t="s">
        <v>127</v>
      </c>
      <c r="C3754" t="s">
        <v>1519</v>
      </c>
      <c r="F3754" t="b">
        <f>IF(ISBLANK(X3754), FALSE, TRUE)</f>
        <v>0</v>
      </c>
      <c r="G3754" t="s">
        <v>1521</v>
      </c>
      <c r="H3754" t="s">
        <v>22</v>
      </c>
      <c r="I3754" t="s">
        <v>991</v>
      </c>
      <c r="J3754" t="s">
        <v>147</v>
      </c>
      <c r="K3754" t="s">
        <v>991</v>
      </c>
      <c r="L3754">
        <v>3</v>
      </c>
      <c r="R3754" t="s">
        <v>991</v>
      </c>
      <c r="S3754" t="s">
        <v>6</v>
      </c>
      <c r="U3754" t="s">
        <v>148</v>
      </c>
      <c r="V3754" t="s">
        <v>1062</v>
      </c>
      <c r="W3754">
        <v>39</v>
      </c>
    </row>
    <row r="3755" spans="1:23" x14ac:dyDescent="0.2">
      <c r="A3755">
        <v>127</v>
      </c>
      <c r="B3755" t="s">
        <v>127</v>
      </c>
      <c r="C3755" t="s">
        <v>1519</v>
      </c>
      <c r="F3755" t="b">
        <f>IF(ISBLANK(X3755), FALSE, TRUE)</f>
        <v>0</v>
      </c>
      <c r="G3755" t="s">
        <v>1521</v>
      </c>
      <c r="H3755" t="s">
        <v>22</v>
      </c>
      <c r="I3755" t="s">
        <v>991</v>
      </c>
      <c r="J3755" t="s">
        <v>34</v>
      </c>
      <c r="K3755" t="s">
        <v>991</v>
      </c>
      <c r="L3755">
        <v>3</v>
      </c>
      <c r="R3755" t="s">
        <v>991</v>
      </c>
      <c r="S3755" t="s">
        <v>6</v>
      </c>
      <c r="U3755" t="s">
        <v>16</v>
      </c>
      <c r="V3755" t="s">
        <v>1062</v>
      </c>
      <c r="W3755">
        <v>39</v>
      </c>
    </row>
    <row r="3756" spans="1:23" x14ac:dyDescent="0.2">
      <c r="A3756">
        <v>128</v>
      </c>
      <c r="B3756" t="s">
        <v>127</v>
      </c>
      <c r="C3756" t="s">
        <v>1519</v>
      </c>
      <c r="F3756" t="b">
        <f>IF(ISBLANK(X3756), FALSE, TRUE)</f>
        <v>0</v>
      </c>
      <c r="G3756" t="s">
        <v>1521</v>
      </c>
      <c r="H3756" t="s">
        <v>22</v>
      </c>
      <c r="I3756" t="s">
        <v>991</v>
      </c>
      <c r="J3756" t="s">
        <v>104</v>
      </c>
      <c r="K3756" t="s">
        <v>991</v>
      </c>
      <c r="L3756">
        <v>3</v>
      </c>
      <c r="R3756" t="s">
        <v>991</v>
      </c>
      <c r="S3756" t="s">
        <v>6</v>
      </c>
      <c r="U3756" t="s">
        <v>19</v>
      </c>
      <c r="V3756" t="s">
        <v>1062</v>
      </c>
      <c r="W3756">
        <v>39</v>
      </c>
    </row>
    <row r="3757" spans="1:23" x14ac:dyDescent="0.2">
      <c r="A3757">
        <v>129</v>
      </c>
      <c r="B3757" t="s">
        <v>127</v>
      </c>
      <c r="C3757" t="s">
        <v>1519</v>
      </c>
      <c r="F3757" t="b">
        <f>IF(ISBLANK(X3757), FALSE, TRUE)</f>
        <v>0</v>
      </c>
      <c r="G3757" t="s">
        <v>1522</v>
      </c>
      <c r="H3757" t="s">
        <v>22</v>
      </c>
      <c r="I3757" t="s">
        <v>991</v>
      </c>
      <c r="J3757" t="s">
        <v>149</v>
      </c>
      <c r="K3757" t="s">
        <v>991</v>
      </c>
      <c r="L3757">
        <v>4</v>
      </c>
      <c r="R3757" t="s">
        <v>150</v>
      </c>
      <c r="S3757" t="s">
        <v>6</v>
      </c>
      <c r="U3757" t="s">
        <v>151</v>
      </c>
      <c r="V3757" t="s">
        <v>1062</v>
      </c>
      <c r="W3757">
        <v>39</v>
      </c>
    </row>
    <row r="3758" spans="1:23" x14ac:dyDescent="0.2">
      <c r="A3758">
        <v>130</v>
      </c>
      <c r="B3758" t="s">
        <v>127</v>
      </c>
      <c r="C3758" t="s">
        <v>1519</v>
      </c>
      <c r="F3758" t="b">
        <f>IF(ISBLANK(X3758), FALSE, TRUE)</f>
        <v>0</v>
      </c>
      <c r="G3758" t="s">
        <v>1522</v>
      </c>
      <c r="H3758" t="s">
        <v>36</v>
      </c>
      <c r="I3758" t="s">
        <v>1526</v>
      </c>
      <c r="J3758" t="s">
        <v>576</v>
      </c>
      <c r="K3758" t="s">
        <v>1797</v>
      </c>
      <c r="L3758">
        <v>2</v>
      </c>
      <c r="M3758">
        <v>2</v>
      </c>
      <c r="N3758">
        <v>3</v>
      </c>
      <c r="Q3758" t="s">
        <v>83</v>
      </c>
      <c r="R3758" t="s">
        <v>2016</v>
      </c>
      <c r="S3758" t="s">
        <v>245</v>
      </c>
      <c r="U3758" t="s">
        <v>528</v>
      </c>
      <c r="V3758" t="s">
        <v>1062</v>
      </c>
      <c r="W3758">
        <v>39</v>
      </c>
    </row>
    <row r="3759" spans="1:23" x14ac:dyDescent="0.2">
      <c r="A3759">
        <v>131</v>
      </c>
      <c r="B3759" t="s">
        <v>127</v>
      </c>
      <c r="C3759" t="s">
        <v>1519</v>
      </c>
      <c r="F3759" t="b">
        <f>IF(ISBLANK(X3759), FALSE, TRUE)</f>
        <v>0</v>
      </c>
      <c r="G3759" t="s">
        <v>1521</v>
      </c>
      <c r="H3759" t="s">
        <v>36</v>
      </c>
      <c r="I3759" t="s">
        <v>1526</v>
      </c>
      <c r="J3759" t="s">
        <v>701</v>
      </c>
      <c r="K3759" t="s">
        <v>991</v>
      </c>
      <c r="L3759">
        <v>2</v>
      </c>
      <c r="M3759">
        <v>2</v>
      </c>
      <c r="N3759">
        <v>1</v>
      </c>
      <c r="Q3759" t="s">
        <v>83</v>
      </c>
      <c r="R3759" t="s">
        <v>991</v>
      </c>
      <c r="S3759" t="s">
        <v>245</v>
      </c>
      <c r="U3759" t="s">
        <v>1724</v>
      </c>
      <c r="V3759" t="s">
        <v>1062</v>
      </c>
      <c r="W3759">
        <v>39</v>
      </c>
    </row>
    <row r="3760" spans="1:23" x14ac:dyDescent="0.2">
      <c r="A3760">
        <v>132</v>
      </c>
      <c r="B3760" t="s">
        <v>127</v>
      </c>
      <c r="C3760" t="s">
        <v>1519</v>
      </c>
      <c r="F3760" t="b">
        <f>IF(ISBLANK(X3760), FALSE, TRUE)</f>
        <v>0</v>
      </c>
      <c r="G3760" t="s">
        <v>1532</v>
      </c>
      <c r="H3760" t="s">
        <v>36</v>
      </c>
      <c r="I3760" t="s">
        <v>1526</v>
      </c>
      <c r="J3760" t="s">
        <v>702</v>
      </c>
      <c r="K3760" t="s">
        <v>991</v>
      </c>
      <c r="L3760">
        <v>3</v>
      </c>
      <c r="M3760">
        <v>3</v>
      </c>
      <c r="N3760">
        <v>3</v>
      </c>
      <c r="Q3760" t="s">
        <v>248</v>
      </c>
      <c r="R3760" t="s">
        <v>991</v>
      </c>
      <c r="S3760" t="s">
        <v>245</v>
      </c>
      <c r="U3760" t="s">
        <v>1770</v>
      </c>
      <c r="V3760" t="s">
        <v>1062</v>
      </c>
      <c r="W3760">
        <v>39</v>
      </c>
    </row>
    <row r="3761" spans="1:23" x14ac:dyDescent="0.2">
      <c r="A3761">
        <v>133</v>
      </c>
      <c r="B3761" t="s">
        <v>127</v>
      </c>
      <c r="C3761" t="s">
        <v>1519</v>
      </c>
      <c r="F3761" t="b">
        <f>IF(ISBLANK(X3761), FALSE, TRUE)</f>
        <v>0</v>
      </c>
      <c r="G3761" t="s">
        <v>1521</v>
      </c>
      <c r="H3761" t="s">
        <v>36</v>
      </c>
      <c r="I3761" t="s">
        <v>1526</v>
      </c>
      <c r="J3761" t="s">
        <v>703</v>
      </c>
      <c r="K3761" t="s">
        <v>991</v>
      </c>
      <c r="L3761">
        <v>3</v>
      </c>
      <c r="M3761">
        <v>5</v>
      </c>
      <c r="N3761">
        <v>2</v>
      </c>
      <c r="Q3761" t="s">
        <v>83</v>
      </c>
      <c r="R3761" t="s">
        <v>991</v>
      </c>
      <c r="S3761" t="s">
        <v>245</v>
      </c>
      <c r="U3761" t="s">
        <v>1728</v>
      </c>
      <c r="V3761" t="s">
        <v>1062</v>
      </c>
      <c r="W3761">
        <v>39</v>
      </c>
    </row>
    <row r="3762" spans="1:23" x14ac:dyDescent="0.2">
      <c r="A3762">
        <v>134</v>
      </c>
      <c r="B3762" t="s">
        <v>127</v>
      </c>
      <c r="C3762" t="s">
        <v>1519</v>
      </c>
      <c r="F3762" t="b">
        <f>IF(ISBLANK(X3762), FALSE, TRUE)</f>
        <v>0</v>
      </c>
      <c r="G3762" t="s">
        <v>1532</v>
      </c>
      <c r="H3762" t="s">
        <v>36</v>
      </c>
      <c r="I3762" t="s">
        <v>1526</v>
      </c>
      <c r="J3762" t="s">
        <v>704</v>
      </c>
      <c r="K3762" t="s">
        <v>1717</v>
      </c>
      <c r="L3762">
        <v>4</v>
      </c>
      <c r="M3762">
        <v>2</v>
      </c>
      <c r="N3762">
        <v>4</v>
      </c>
      <c r="Q3762" t="s">
        <v>83</v>
      </c>
      <c r="R3762" t="s">
        <v>139</v>
      </c>
      <c r="S3762" t="s">
        <v>245</v>
      </c>
      <c r="U3762" t="s">
        <v>1718</v>
      </c>
      <c r="V3762" t="s">
        <v>1062</v>
      </c>
      <c r="W3762">
        <v>39</v>
      </c>
    </row>
    <row r="3763" spans="1:23" x14ac:dyDescent="0.2">
      <c r="A3763">
        <v>135</v>
      </c>
      <c r="B3763" t="s">
        <v>127</v>
      </c>
      <c r="C3763" t="s">
        <v>1519</v>
      </c>
      <c r="F3763" t="b">
        <f>IF(ISBLANK(X3763), FALSE, TRUE)</f>
        <v>0</v>
      </c>
      <c r="G3763" t="s">
        <v>1516</v>
      </c>
      <c r="H3763" t="s">
        <v>36</v>
      </c>
      <c r="I3763" t="s">
        <v>1526</v>
      </c>
      <c r="J3763" t="s">
        <v>705</v>
      </c>
      <c r="K3763" t="s">
        <v>1719</v>
      </c>
      <c r="L3763">
        <v>5</v>
      </c>
      <c r="M3763">
        <v>5</v>
      </c>
      <c r="N3763">
        <v>6</v>
      </c>
      <c r="Q3763" t="s">
        <v>83</v>
      </c>
      <c r="R3763" t="s">
        <v>991</v>
      </c>
      <c r="S3763" t="s">
        <v>245</v>
      </c>
      <c r="U3763" t="s">
        <v>1720</v>
      </c>
      <c r="V3763" t="s">
        <v>1062</v>
      </c>
      <c r="W3763">
        <v>39</v>
      </c>
    </row>
    <row r="3764" spans="1:23" x14ac:dyDescent="0.2">
      <c r="A3764">
        <v>136</v>
      </c>
      <c r="B3764" t="s">
        <v>127</v>
      </c>
      <c r="C3764" t="s">
        <v>1519</v>
      </c>
      <c r="F3764" t="b">
        <f>IF(ISBLANK(X3764), FALSE, TRUE)</f>
        <v>0</v>
      </c>
      <c r="G3764" t="s">
        <v>1521</v>
      </c>
      <c r="H3764" t="s">
        <v>36</v>
      </c>
      <c r="I3764" t="s">
        <v>1526</v>
      </c>
      <c r="J3764" t="s">
        <v>706</v>
      </c>
      <c r="K3764" t="s">
        <v>991</v>
      </c>
      <c r="L3764">
        <v>6</v>
      </c>
      <c r="M3764">
        <v>5</v>
      </c>
      <c r="N3764">
        <v>4</v>
      </c>
      <c r="Q3764" t="s">
        <v>248</v>
      </c>
      <c r="R3764" t="s">
        <v>139</v>
      </c>
      <c r="S3764" t="s">
        <v>245</v>
      </c>
      <c r="U3764" t="s">
        <v>1770</v>
      </c>
      <c r="V3764" t="s">
        <v>1062</v>
      </c>
      <c r="W3764">
        <v>39</v>
      </c>
    </row>
    <row r="3765" spans="1:23" x14ac:dyDescent="0.2">
      <c r="A3765">
        <v>137</v>
      </c>
      <c r="B3765" t="s">
        <v>127</v>
      </c>
      <c r="C3765" t="s">
        <v>1519</v>
      </c>
      <c r="F3765" t="b">
        <f>IF(ISBLANK(X3765), FALSE, TRUE)</f>
        <v>0</v>
      </c>
      <c r="G3765" t="s">
        <v>1532</v>
      </c>
      <c r="H3765" t="s">
        <v>36</v>
      </c>
      <c r="I3765" t="s">
        <v>1526</v>
      </c>
      <c r="J3765" t="s">
        <v>707</v>
      </c>
      <c r="K3765" t="s">
        <v>1798</v>
      </c>
      <c r="L3765">
        <v>7</v>
      </c>
      <c r="M3765">
        <v>7</v>
      </c>
      <c r="N3765">
        <v>7</v>
      </c>
      <c r="Q3765" t="s">
        <v>83</v>
      </c>
      <c r="R3765" t="s">
        <v>991</v>
      </c>
      <c r="S3765" t="s">
        <v>245</v>
      </c>
      <c r="U3765" t="s">
        <v>1799</v>
      </c>
      <c r="V3765" t="s">
        <v>1062</v>
      </c>
      <c r="W3765">
        <v>39</v>
      </c>
    </row>
    <row r="3766" spans="1:23" x14ac:dyDescent="0.2">
      <c r="A3766">
        <v>138</v>
      </c>
      <c r="B3766" t="s">
        <v>127</v>
      </c>
      <c r="C3766" t="s">
        <v>1519</v>
      </c>
      <c r="F3766" t="b">
        <f>IF(ISBLANK(X3766), FALSE, TRUE)</f>
        <v>0</v>
      </c>
      <c r="G3766" t="s">
        <v>1522</v>
      </c>
      <c r="H3766" t="s">
        <v>36</v>
      </c>
      <c r="I3766" t="s">
        <v>1526</v>
      </c>
      <c r="J3766" t="s">
        <v>284</v>
      </c>
      <c r="K3766" t="s">
        <v>1800</v>
      </c>
      <c r="L3766">
        <v>8</v>
      </c>
      <c r="M3766">
        <v>6</v>
      </c>
      <c r="N3766">
        <v>6</v>
      </c>
      <c r="Q3766" t="s">
        <v>83</v>
      </c>
      <c r="R3766" t="s">
        <v>2017</v>
      </c>
      <c r="S3766" t="s">
        <v>245</v>
      </c>
      <c r="U3766" t="s">
        <v>1718</v>
      </c>
      <c r="V3766" t="s">
        <v>1062</v>
      </c>
      <c r="W3766">
        <v>39</v>
      </c>
    </row>
    <row r="3767" spans="1:23" x14ac:dyDescent="0.2">
      <c r="A3767">
        <v>139</v>
      </c>
      <c r="B3767" t="s">
        <v>127</v>
      </c>
      <c r="C3767" t="s">
        <v>1519</v>
      </c>
      <c r="F3767" t="b">
        <f>IF(ISBLANK(X3767), FALSE, TRUE)</f>
        <v>0</v>
      </c>
      <c r="G3767" t="s">
        <v>1522</v>
      </c>
      <c r="H3767" t="s">
        <v>36</v>
      </c>
      <c r="I3767" t="s">
        <v>1526</v>
      </c>
      <c r="J3767" t="s">
        <v>152</v>
      </c>
      <c r="K3767" t="s">
        <v>991</v>
      </c>
      <c r="L3767">
        <v>1</v>
      </c>
      <c r="R3767" t="s">
        <v>991</v>
      </c>
      <c r="S3767" t="s">
        <v>6</v>
      </c>
      <c r="U3767" t="s">
        <v>19</v>
      </c>
      <c r="V3767" t="s">
        <v>1062</v>
      </c>
      <c r="W3767">
        <v>39</v>
      </c>
    </row>
    <row r="3768" spans="1:23" x14ac:dyDescent="0.2">
      <c r="A3768">
        <v>140</v>
      </c>
      <c r="B3768" t="s">
        <v>127</v>
      </c>
      <c r="C3768" t="s">
        <v>1519</v>
      </c>
      <c r="F3768" t="b">
        <f>IF(ISBLANK(X3768), FALSE, TRUE)</f>
        <v>0</v>
      </c>
      <c r="G3768" t="s">
        <v>1532</v>
      </c>
      <c r="H3768" t="s">
        <v>36</v>
      </c>
      <c r="I3768" t="s">
        <v>1526</v>
      </c>
      <c r="J3768" t="s">
        <v>153</v>
      </c>
      <c r="K3768" t="s">
        <v>991</v>
      </c>
      <c r="L3768">
        <v>2</v>
      </c>
      <c r="R3768" t="s">
        <v>991</v>
      </c>
      <c r="S3768" t="s">
        <v>6</v>
      </c>
      <c r="U3768" t="s">
        <v>19</v>
      </c>
      <c r="V3768" t="s">
        <v>1062</v>
      </c>
      <c r="W3768">
        <v>39</v>
      </c>
    </row>
    <row r="3769" spans="1:23" x14ac:dyDescent="0.2">
      <c r="A3769">
        <v>141</v>
      </c>
      <c r="B3769" t="s">
        <v>127</v>
      </c>
      <c r="C3769" t="s">
        <v>1519</v>
      </c>
      <c r="F3769" t="b">
        <f>IF(ISBLANK(X3769), FALSE, TRUE)</f>
        <v>0</v>
      </c>
      <c r="G3769" t="s">
        <v>1521</v>
      </c>
      <c r="H3769" t="s">
        <v>36</v>
      </c>
      <c r="I3769" t="s">
        <v>1524</v>
      </c>
      <c r="J3769" t="s">
        <v>708</v>
      </c>
      <c r="K3769" t="s">
        <v>991</v>
      </c>
      <c r="L3769">
        <v>1</v>
      </c>
      <c r="M3769">
        <v>1</v>
      </c>
      <c r="N3769">
        <v>3</v>
      </c>
      <c r="Q3769" t="s">
        <v>83</v>
      </c>
      <c r="R3769" t="s">
        <v>687</v>
      </c>
      <c r="S3769" t="s">
        <v>245</v>
      </c>
      <c r="U3769" t="s">
        <v>1726</v>
      </c>
      <c r="V3769" t="s">
        <v>1062</v>
      </c>
      <c r="W3769">
        <v>39</v>
      </c>
    </row>
    <row r="3770" spans="1:23" x14ac:dyDescent="0.2">
      <c r="A3770">
        <v>142</v>
      </c>
      <c r="B3770" t="s">
        <v>127</v>
      </c>
      <c r="C3770" t="s">
        <v>1519</v>
      </c>
      <c r="F3770" t="b">
        <f>IF(ISBLANK(X3770), FALSE, TRUE)</f>
        <v>0</v>
      </c>
      <c r="G3770" t="s">
        <v>1532</v>
      </c>
      <c r="H3770" t="s">
        <v>36</v>
      </c>
      <c r="I3770" t="s">
        <v>1524</v>
      </c>
      <c r="J3770" t="s">
        <v>709</v>
      </c>
      <c r="K3770" t="s">
        <v>1801</v>
      </c>
      <c r="L3770">
        <v>2</v>
      </c>
      <c r="M3770">
        <v>2</v>
      </c>
      <c r="N3770">
        <v>3</v>
      </c>
      <c r="Q3770" t="s">
        <v>248</v>
      </c>
      <c r="R3770" t="s">
        <v>991</v>
      </c>
      <c r="S3770" t="s">
        <v>245</v>
      </c>
      <c r="U3770" t="s">
        <v>1764</v>
      </c>
      <c r="V3770" t="s">
        <v>1062</v>
      </c>
      <c r="W3770">
        <v>39</v>
      </c>
    </row>
    <row r="3771" spans="1:23" x14ac:dyDescent="0.2">
      <c r="A3771">
        <v>143</v>
      </c>
      <c r="B3771" t="s">
        <v>127</v>
      </c>
      <c r="C3771" t="s">
        <v>1519</v>
      </c>
      <c r="F3771" t="b">
        <f>IF(ISBLANK(X3771), FALSE, TRUE)</f>
        <v>0</v>
      </c>
      <c r="G3771" t="s">
        <v>1522</v>
      </c>
      <c r="H3771" t="s">
        <v>36</v>
      </c>
      <c r="I3771" t="s">
        <v>1524</v>
      </c>
      <c r="J3771" t="s">
        <v>710</v>
      </c>
      <c r="K3771" t="s">
        <v>1802</v>
      </c>
      <c r="L3771">
        <v>2</v>
      </c>
      <c r="M3771">
        <v>3</v>
      </c>
      <c r="N3771">
        <v>2</v>
      </c>
      <c r="Q3771" t="s">
        <v>83</v>
      </c>
      <c r="R3771" t="s">
        <v>177</v>
      </c>
      <c r="S3771" t="s">
        <v>245</v>
      </c>
      <c r="U3771" t="s">
        <v>75</v>
      </c>
      <c r="V3771" t="s">
        <v>1062</v>
      </c>
      <c r="W3771">
        <v>39</v>
      </c>
    </row>
    <row r="3772" spans="1:23" x14ac:dyDescent="0.2">
      <c r="A3772">
        <v>144</v>
      </c>
      <c r="B3772" t="s">
        <v>127</v>
      </c>
      <c r="C3772" t="s">
        <v>1519</v>
      </c>
      <c r="F3772" t="b">
        <f>IF(ISBLANK(X3772), FALSE, TRUE)</f>
        <v>0</v>
      </c>
      <c r="G3772" t="s">
        <v>1521</v>
      </c>
      <c r="H3772" t="s">
        <v>36</v>
      </c>
      <c r="I3772" t="s">
        <v>1524</v>
      </c>
      <c r="J3772" t="s">
        <v>711</v>
      </c>
      <c r="K3772" t="s">
        <v>991</v>
      </c>
      <c r="L3772">
        <v>3</v>
      </c>
      <c r="M3772">
        <v>2</v>
      </c>
      <c r="N3772">
        <v>1</v>
      </c>
      <c r="Q3772" t="s">
        <v>83</v>
      </c>
      <c r="R3772" t="s">
        <v>991</v>
      </c>
      <c r="S3772" t="s">
        <v>245</v>
      </c>
      <c r="U3772" t="s">
        <v>1726</v>
      </c>
      <c r="V3772" t="s">
        <v>1062</v>
      </c>
      <c r="W3772">
        <v>39</v>
      </c>
    </row>
    <row r="3773" spans="1:23" x14ac:dyDescent="0.2">
      <c r="A3773">
        <v>145</v>
      </c>
      <c r="B3773" t="s">
        <v>127</v>
      </c>
      <c r="C3773" t="s">
        <v>1519</v>
      </c>
      <c r="F3773" t="b">
        <f>IF(ISBLANK(X3773), FALSE, TRUE)</f>
        <v>0</v>
      </c>
      <c r="G3773" t="s">
        <v>1532</v>
      </c>
      <c r="H3773" t="s">
        <v>36</v>
      </c>
      <c r="I3773" t="s">
        <v>1524</v>
      </c>
      <c r="J3773" t="s">
        <v>712</v>
      </c>
      <c r="K3773" t="s">
        <v>1803</v>
      </c>
      <c r="L3773">
        <v>3</v>
      </c>
      <c r="M3773">
        <v>4</v>
      </c>
      <c r="N3773">
        <v>4</v>
      </c>
      <c r="Q3773" t="s">
        <v>83</v>
      </c>
      <c r="R3773" t="s">
        <v>687</v>
      </c>
      <c r="S3773" t="s">
        <v>245</v>
      </c>
      <c r="U3773" t="s">
        <v>1726</v>
      </c>
      <c r="V3773" t="s">
        <v>1062</v>
      </c>
      <c r="W3773">
        <v>39</v>
      </c>
    </row>
    <row r="3774" spans="1:23" x14ac:dyDescent="0.2">
      <c r="A3774">
        <v>146</v>
      </c>
      <c r="B3774" t="s">
        <v>127</v>
      </c>
      <c r="C3774" t="s">
        <v>1519</v>
      </c>
      <c r="F3774" t="b">
        <f>IF(ISBLANK(X3774), FALSE, TRUE)</f>
        <v>0</v>
      </c>
      <c r="G3774" t="s">
        <v>1522</v>
      </c>
      <c r="H3774" t="s">
        <v>36</v>
      </c>
      <c r="I3774" t="s">
        <v>1524</v>
      </c>
      <c r="J3774" t="s">
        <v>713</v>
      </c>
      <c r="K3774" t="s">
        <v>1804</v>
      </c>
      <c r="L3774">
        <v>4</v>
      </c>
      <c r="M3774">
        <v>4</v>
      </c>
      <c r="N3774">
        <v>3</v>
      </c>
      <c r="Q3774" t="s">
        <v>83</v>
      </c>
      <c r="R3774" t="s">
        <v>991</v>
      </c>
      <c r="S3774" t="s">
        <v>245</v>
      </c>
      <c r="U3774" t="s">
        <v>160</v>
      </c>
      <c r="V3774" t="s">
        <v>1062</v>
      </c>
      <c r="W3774">
        <v>39</v>
      </c>
    </row>
    <row r="3775" spans="1:23" x14ac:dyDescent="0.2">
      <c r="A3775">
        <v>148</v>
      </c>
      <c r="B3775" t="s">
        <v>127</v>
      </c>
      <c r="C3775" t="s">
        <v>1519</v>
      </c>
      <c r="F3775" t="b">
        <f>IF(ISBLANK(X3775), FALSE, TRUE)</f>
        <v>0</v>
      </c>
      <c r="G3775" t="s">
        <v>1521</v>
      </c>
      <c r="H3775" t="s">
        <v>36</v>
      </c>
      <c r="I3775" t="s">
        <v>1524</v>
      </c>
      <c r="J3775" t="s">
        <v>715</v>
      </c>
      <c r="K3775" t="s">
        <v>991</v>
      </c>
      <c r="L3775">
        <v>5</v>
      </c>
      <c r="M3775">
        <v>5</v>
      </c>
      <c r="N3775">
        <v>4</v>
      </c>
      <c r="Q3775" t="s">
        <v>248</v>
      </c>
      <c r="R3775" t="s">
        <v>177</v>
      </c>
      <c r="S3775" t="s">
        <v>245</v>
      </c>
      <c r="U3775" t="s">
        <v>1785</v>
      </c>
      <c r="V3775" t="s">
        <v>1062</v>
      </c>
      <c r="W3775">
        <v>39</v>
      </c>
    </row>
    <row r="3776" spans="1:23" x14ac:dyDescent="0.2">
      <c r="A3776">
        <v>149</v>
      </c>
      <c r="B3776" t="s">
        <v>127</v>
      </c>
      <c r="C3776" t="s">
        <v>1519</v>
      </c>
      <c r="F3776" t="b">
        <f>IF(ISBLANK(X3776), FALSE, TRUE)</f>
        <v>0</v>
      </c>
      <c r="G3776" t="s">
        <v>1532</v>
      </c>
      <c r="H3776" t="s">
        <v>36</v>
      </c>
      <c r="I3776" t="s">
        <v>1524</v>
      </c>
      <c r="J3776" t="s">
        <v>716</v>
      </c>
      <c r="K3776" t="s">
        <v>991</v>
      </c>
      <c r="L3776">
        <v>6</v>
      </c>
      <c r="M3776">
        <v>6</v>
      </c>
      <c r="N3776">
        <v>5</v>
      </c>
      <c r="Q3776" t="s">
        <v>83</v>
      </c>
      <c r="R3776" t="s">
        <v>165</v>
      </c>
      <c r="S3776" t="s">
        <v>245</v>
      </c>
      <c r="U3776" t="s">
        <v>1805</v>
      </c>
      <c r="V3776" t="s">
        <v>1062</v>
      </c>
      <c r="W3776">
        <v>39</v>
      </c>
    </row>
    <row r="3777" spans="1:23" x14ac:dyDescent="0.2">
      <c r="A3777">
        <v>150</v>
      </c>
      <c r="B3777" t="s">
        <v>127</v>
      </c>
      <c r="C3777" t="s">
        <v>1519</v>
      </c>
      <c r="F3777" t="b">
        <f>IF(ISBLANK(X3777), FALSE, TRUE)</f>
        <v>0</v>
      </c>
      <c r="G3777" t="s">
        <v>1522</v>
      </c>
      <c r="H3777" t="s">
        <v>36</v>
      </c>
      <c r="I3777" t="s">
        <v>1524</v>
      </c>
      <c r="J3777" t="s">
        <v>389</v>
      </c>
      <c r="K3777" t="s">
        <v>1806</v>
      </c>
      <c r="L3777">
        <v>6</v>
      </c>
      <c r="M3777">
        <v>4</v>
      </c>
      <c r="N3777">
        <v>8</v>
      </c>
      <c r="Q3777" t="s">
        <v>83</v>
      </c>
      <c r="R3777" t="s">
        <v>687</v>
      </c>
      <c r="S3777" t="s">
        <v>245</v>
      </c>
      <c r="U3777" t="s">
        <v>314</v>
      </c>
      <c r="V3777" t="s">
        <v>1062</v>
      </c>
      <c r="W3777">
        <v>39</v>
      </c>
    </row>
    <row r="3778" spans="1:23" x14ac:dyDescent="0.2">
      <c r="A3778">
        <v>151</v>
      </c>
      <c r="B3778" t="s">
        <v>127</v>
      </c>
      <c r="C3778" t="s">
        <v>1519</v>
      </c>
      <c r="F3778" t="b">
        <f>IF(ISBLANK(X3778), FALSE, TRUE)</f>
        <v>0</v>
      </c>
      <c r="G3778" t="s">
        <v>1516</v>
      </c>
      <c r="H3778" t="s">
        <v>36</v>
      </c>
      <c r="I3778" t="s">
        <v>1524</v>
      </c>
      <c r="J3778" t="s">
        <v>717</v>
      </c>
      <c r="K3778" t="s">
        <v>1807</v>
      </c>
      <c r="L3778">
        <v>10</v>
      </c>
      <c r="M3778">
        <v>8</v>
      </c>
      <c r="N3778">
        <v>8</v>
      </c>
      <c r="Q3778" t="s">
        <v>248</v>
      </c>
      <c r="R3778" t="s">
        <v>991</v>
      </c>
      <c r="S3778" t="s">
        <v>245</v>
      </c>
      <c r="U3778" t="s">
        <v>1785</v>
      </c>
      <c r="V3778" t="s">
        <v>1062</v>
      </c>
      <c r="W3778">
        <v>39</v>
      </c>
    </row>
    <row r="3779" spans="1:23" x14ac:dyDescent="0.2">
      <c r="A3779">
        <v>152</v>
      </c>
      <c r="B3779" t="s">
        <v>127</v>
      </c>
      <c r="C3779" t="s">
        <v>1519</v>
      </c>
      <c r="F3779" t="b">
        <f>IF(ISBLANK(X3779), FALSE, TRUE)</f>
        <v>0</v>
      </c>
      <c r="G3779" t="s">
        <v>1522</v>
      </c>
      <c r="H3779" t="s">
        <v>36</v>
      </c>
      <c r="I3779" t="s">
        <v>1524</v>
      </c>
      <c r="J3779" t="s">
        <v>971</v>
      </c>
      <c r="K3779" t="s">
        <v>991</v>
      </c>
      <c r="L3779">
        <v>2</v>
      </c>
      <c r="O3779">
        <v>2</v>
      </c>
      <c r="P3779">
        <v>2</v>
      </c>
      <c r="R3779" t="s">
        <v>991</v>
      </c>
      <c r="S3779" t="s">
        <v>915</v>
      </c>
      <c r="U3779" t="s">
        <v>916</v>
      </c>
      <c r="V3779" t="s">
        <v>1062</v>
      </c>
      <c r="W3779">
        <v>39</v>
      </c>
    </row>
    <row r="3780" spans="1:23" x14ac:dyDescent="0.2">
      <c r="A3780">
        <v>153</v>
      </c>
      <c r="B3780" t="s">
        <v>127</v>
      </c>
      <c r="C3780" t="s">
        <v>1519</v>
      </c>
      <c r="F3780" t="b">
        <f>IF(ISBLANK(X3780), FALSE, TRUE)</f>
        <v>0</v>
      </c>
      <c r="G3780" t="s">
        <v>1532</v>
      </c>
      <c r="H3780" t="s">
        <v>36</v>
      </c>
      <c r="I3780" t="s">
        <v>1524</v>
      </c>
      <c r="J3780" t="s">
        <v>154</v>
      </c>
      <c r="K3780" t="s">
        <v>991</v>
      </c>
      <c r="L3780">
        <v>3</v>
      </c>
      <c r="R3780" t="s">
        <v>991</v>
      </c>
      <c r="S3780" t="s">
        <v>6</v>
      </c>
      <c r="U3780" t="s">
        <v>19</v>
      </c>
      <c r="V3780" t="s">
        <v>1062</v>
      </c>
      <c r="W3780">
        <v>39</v>
      </c>
    </row>
    <row r="3781" spans="1:23" x14ac:dyDescent="0.2">
      <c r="A3781">
        <v>154</v>
      </c>
      <c r="B3781" t="s">
        <v>127</v>
      </c>
      <c r="C3781" t="s">
        <v>1519</v>
      </c>
      <c r="F3781" t="b">
        <f>IF(ISBLANK(X3781), FALSE, TRUE)</f>
        <v>0</v>
      </c>
      <c r="G3781" t="s">
        <v>1522</v>
      </c>
      <c r="H3781" t="s">
        <v>36</v>
      </c>
      <c r="I3781" t="s">
        <v>36</v>
      </c>
      <c r="J3781" t="s">
        <v>718</v>
      </c>
      <c r="K3781" t="s">
        <v>1808</v>
      </c>
      <c r="L3781">
        <v>1</v>
      </c>
      <c r="M3781">
        <v>3</v>
      </c>
      <c r="N3781">
        <v>1</v>
      </c>
      <c r="Q3781" t="s">
        <v>83</v>
      </c>
      <c r="R3781" t="s">
        <v>991</v>
      </c>
      <c r="S3781" t="s">
        <v>245</v>
      </c>
      <c r="U3781" t="s">
        <v>1809</v>
      </c>
      <c r="V3781" t="s">
        <v>1062</v>
      </c>
      <c r="W3781">
        <v>39</v>
      </c>
    </row>
    <row r="3782" spans="1:23" x14ac:dyDescent="0.2">
      <c r="A3782">
        <v>155</v>
      </c>
      <c r="B3782" t="s">
        <v>127</v>
      </c>
      <c r="C3782" t="s">
        <v>1519</v>
      </c>
      <c r="F3782" t="b">
        <f>IF(ISBLANK(X3782), FALSE, TRUE)</f>
        <v>0</v>
      </c>
      <c r="G3782" t="s">
        <v>1532</v>
      </c>
      <c r="H3782" t="s">
        <v>36</v>
      </c>
      <c r="I3782" t="s">
        <v>36</v>
      </c>
      <c r="J3782" t="s">
        <v>972</v>
      </c>
      <c r="K3782" t="s">
        <v>991</v>
      </c>
      <c r="L3782">
        <v>2</v>
      </c>
      <c r="O3782">
        <v>4</v>
      </c>
      <c r="P3782">
        <v>0</v>
      </c>
      <c r="R3782" t="s">
        <v>991</v>
      </c>
      <c r="S3782" t="s">
        <v>915</v>
      </c>
      <c r="U3782" t="s">
        <v>7</v>
      </c>
      <c r="V3782" t="s">
        <v>1062</v>
      </c>
      <c r="W3782">
        <v>39</v>
      </c>
    </row>
    <row r="3783" spans="1:23" x14ac:dyDescent="0.2">
      <c r="A3783">
        <v>156</v>
      </c>
      <c r="B3783" t="s">
        <v>127</v>
      </c>
      <c r="C3783" t="s">
        <v>1519</v>
      </c>
      <c r="F3783" t="b">
        <f>IF(ISBLANK(X3783), FALSE, TRUE)</f>
        <v>0</v>
      </c>
      <c r="G3783" t="s">
        <v>1516</v>
      </c>
      <c r="H3783" t="s">
        <v>36</v>
      </c>
      <c r="I3783" t="s">
        <v>36</v>
      </c>
      <c r="J3783" t="s">
        <v>155</v>
      </c>
      <c r="K3783" t="s">
        <v>991</v>
      </c>
      <c r="L3783">
        <v>6</v>
      </c>
      <c r="R3783" t="s">
        <v>991</v>
      </c>
      <c r="S3783" t="s">
        <v>6</v>
      </c>
      <c r="U3783" t="s">
        <v>13</v>
      </c>
      <c r="V3783" t="s">
        <v>1062</v>
      </c>
      <c r="W3783">
        <v>39</v>
      </c>
    </row>
    <row r="3784" spans="1:23" x14ac:dyDescent="0.2">
      <c r="A3784">
        <v>157</v>
      </c>
      <c r="B3784" t="s">
        <v>127</v>
      </c>
      <c r="C3784" t="s">
        <v>1519</v>
      </c>
      <c r="F3784" t="b">
        <f>IF(ISBLANK(X3784), FALSE, TRUE)</f>
        <v>0</v>
      </c>
      <c r="G3784" t="s">
        <v>1532</v>
      </c>
      <c r="H3784" t="s">
        <v>36</v>
      </c>
      <c r="I3784" t="s">
        <v>991</v>
      </c>
      <c r="J3784" t="s">
        <v>719</v>
      </c>
      <c r="K3784" t="s">
        <v>991</v>
      </c>
      <c r="L3784">
        <v>1</v>
      </c>
      <c r="M3784">
        <v>0</v>
      </c>
      <c r="N3784">
        <v>4</v>
      </c>
      <c r="Q3784" t="s">
        <v>83</v>
      </c>
      <c r="R3784" t="s">
        <v>991</v>
      </c>
      <c r="S3784" t="s">
        <v>245</v>
      </c>
      <c r="U3784" t="s">
        <v>1723</v>
      </c>
      <c r="V3784" t="s">
        <v>1062</v>
      </c>
      <c r="W3784">
        <v>39</v>
      </c>
    </row>
    <row r="3785" spans="1:23" x14ac:dyDescent="0.2">
      <c r="A3785">
        <v>158</v>
      </c>
      <c r="B3785" t="s">
        <v>127</v>
      </c>
      <c r="C3785" t="s">
        <v>1519</v>
      </c>
      <c r="F3785" t="b">
        <f>IF(ISBLANK(X3785), FALSE, TRUE)</f>
        <v>0</v>
      </c>
      <c r="G3785" t="s">
        <v>1521</v>
      </c>
      <c r="H3785" t="s">
        <v>36</v>
      </c>
      <c r="I3785" t="s">
        <v>991</v>
      </c>
      <c r="J3785" t="s">
        <v>720</v>
      </c>
      <c r="K3785" t="s">
        <v>991</v>
      </c>
      <c r="L3785">
        <v>2</v>
      </c>
      <c r="M3785">
        <v>1</v>
      </c>
      <c r="N3785">
        <v>3</v>
      </c>
      <c r="Q3785" t="s">
        <v>83</v>
      </c>
      <c r="R3785" t="s">
        <v>648</v>
      </c>
      <c r="S3785" t="s">
        <v>245</v>
      </c>
      <c r="U3785" t="s">
        <v>1726</v>
      </c>
      <c r="V3785" t="s">
        <v>1062</v>
      </c>
      <c r="W3785">
        <v>39</v>
      </c>
    </row>
    <row r="3786" spans="1:23" x14ac:dyDescent="0.2">
      <c r="A3786">
        <v>159</v>
      </c>
      <c r="B3786" t="s">
        <v>127</v>
      </c>
      <c r="C3786" t="s">
        <v>1519</v>
      </c>
      <c r="F3786" t="b">
        <f>IF(ISBLANK(X3786), FALSE, TRUE)</f>
        <v>0</v>
      </c>
      <c r="G3786" t="s">
        <v>1521</v>
      </c>
      <c r="H3786" t="s">
        <v>36</v>
      </c>
      <c r="I3786" t="s">
        <v>991</v>
      </c>
      <c r="J3786" t="s">
        <v>721</v>
      </c>
      <c r="K3786" t="s">
        <v>991</v>
      </c>
      <c r="L3786">
        <v>2</v>
      </c>
      <c r="M3786">
        <v>2</v>
      </c>
      <c r="N3786">
        <v>3</v>
      </c>
      <c r="Q3786" t="s">
        <v>83</v>
      </c>
      <c r="R3786" t="s">
        <v>165</v>
      </c>
      <c r="S3786" t="s">
        <v>245</v>
      </c>
      <c r="U3786" t="s">
        <v>314</v>
      </c>
      <c r="V3786" t="s">
        <v>1062</v>
      </c>
      <c r="W3786">
        <v>39</v>
      </c>
    </row>
    <row r="3787" spans="1:23" x14ac:dyDescent="0.2">
      <c r="A3787">
        <v>160</v>
      </c>
      <c r="B3787" t="s">
        <v>127</v>
      </c>
      <c r="C3787" t="s">
        <v>1519</v>
      </c>
      <c r="F3787" t="b">
        <f>IF(ISBLANK(X3787), FALSE, TRUE)</f>
        <v>0</v>
      </c>
      <c r="G3787" t="s">
        <v>1521</v>
      </c>
      <c r="H3787" t="s">
        <v>36</v>
      </c>
      <c r="I3787" t="s">
        <v>991</v>
      </c>
      <c r="J3787" t="s">
        <v>722</v>
      </c>
      <c r="K3787" t="s">
        <v>991</v>
      </c>
      <c r="L3787">
        <v>2</v>
      </c>
      <c r="M3787">
        <v>2</v>
      </c>
      <c r="N3787">
        <v>2</v>
      </c>
      <c r="Q3787" t="s">
        <v>248</v>
      </c>
      <c r="R3787" t="s">
        <v>991</v>
      </c>
      <c r="S3787" t="s">
        <v>245</v>
      </c>
      <c r="U3787" t="s">
        <v>1770</v>
      </c>
      <c r="V3787" t="s">
        <v>1062</v>
      </c>
      <c r="W3787">
        <v>39</v>
      </c>
    </row>
    <row r="3788" spans="1:23" x14ac:dyDescent="0.2">
      <c r="A3788">
        <v>161</v>
      </c>
      <c r="B3788" t="s">
        <v>127</v>
      </c>
      <c r="C3788" t="s">
        <v>1519</v>
      </c>
      <c r="F3788" t="b">
        <f>IF(ISBLANK(X3788), FALSE, TRUE)</f>
        <v>0</v>
      </c>
      <c r="G3788" t="s">
        <v>1521</v>
      </c>
      <c r="H3788" t="s">
        <v>36</v>
      </c>
      <c r="I3788" t="s">
        <v>991</v>
      </c>
      <c r="J3788" t="s">
        <v>723</v>
      </c>
      <c r="K3788" t="s">
        <v>991</v>
      </c>
      <c r="L3788">
        <v>3</v>
      </c>
      <c r="M3788">
        <v>3</v>
      </c>
      <c r="N3788">
        <v>4</v>
      </c>
      <c r="Q3788" t="s">
        <v>83</v>
      </c>
      <c r="R3788" t="s">
        <v>177</v>
      </c>
      <c r="S3788" t="s">
        <v>245</v>
      </c>
      <c r="U3788" t="s">
        <v>1726</v>
      </c>
      <c r="V3788" t="s">
        <v>1062</v>
      </c>
      <c r="W3788">
        <v>39</v>
      </c>
    </row>
    <row r="3789" spans="1:23" x14ac:dyDescent="0.2">
      <c r="A3789">
        <v>162</v>
      </c>
      <c r="B3789" t="s">
        <v>127</v>
      </c>
      <c r="C3789" t="s">
        <v>1519</v>
      </c>
      <c r="F3789" t="b">
        <f>IF(ISBLANK(X3789), FALSE, TRUE)</f>
        <v>0</v>
      </c>
      <c r="G3789" t="s">
        <v>1521</v>
      </c>
      <c r="H3789" t="s">
        <v>36</v>
      </c>
      <c r="I3789" t="s">
        <v>991</v>
      </c>
      <c r="J3789" t="s">
        <v>724</v>
      </c>
      <c r="K3789" t="s">
        <v>991</v>
      </c>
      <c r="L3789">
        <v>3</v>
      </c>
      <c r="M3789">
        <v>3</v>
      </c>
      <c r="N3789">
        <v>1</v>
      </c>
      <c r="Q3789" t="s">
        <v>248</v>
      </c>
      <c r="R3789" t="s">
        <v>648</v>
      </c>
      <c r="S3789" t="s">
        <v>245</v>
      </c>
      <c r="U3789" t="s">
        <v>1791</v>
      </c>
      <c r="V3789" t="s">
        <v>1062</v>
      </c>
      <c r="W3789">
        <v>39</v>
      </c>
    </row>
    <row r="3790" spans="1:23" x14ac:dyDescent="0.2">
      <c r="A3790">
        <v>163</v>
      </c>
      <c r="B3790" t="s">
        <v>127</v>
      </c>
      <c r="C3790" t="s">
        <v>1519</v>
      </c>
      <c r="F3790" t="b">
        <f>IF(ISBLANK(X3790), FALSE, TRUE)</f>
        <v>0</v>
      </c>
      <c r="G3790" t="s">
        <v>1521</v>
      </c>
      <c r="H3790" t="s">
        <v>36</v>
      </c>
      <c r="I3790" t="s">
        <v>991</v>
      </c>
      <c r="J3790" t="s">
        <v>725</v>
      </c>
      <c r="K3790" t="s">
        <v>991</v>
      </c>
      <c r="L3790">
        <v>4</v>
      </c>
      <c r="M3790">
        <v>3</v>
      </c>
      <c r="N3790">
        <v>5</v>
      </c>
      <c r="Q3790" t="s">
        <v>83</v>
      </c>
      <c r="R3790" t="s">
        <v>991</v>
      </c>
      <c r="S3790" t="s">
        <v>245</v>
      </c>
      <c r="U3790" t="s">
        <v>1728</v>
      </c>
      <c r="V3790" t="s">
        <v>1062</v>
      </c>
      <c r="W3790">
        <v>39</v>
      </c>
    </row>
    <row r="3791" spans="1:23" x14ac:dyDescent="0.2">
      <c r="A3791">
        <v>164</v>
      </c>
      <c r="B3791" t="s">
        <v>127</v>
      </c>
      <c r="C3791" t="s">
        <v>1519</v>
      </c>
      <c r="F3791" t="b">
        <f>IF(ISBLANK(X3791), FALSE, TRUE)</f>
        <v>0</v>
      </c>
      <c r="G3791" t="s">
        <v>1532</v>
      </c>
      <c r="H3791" t="s">
        <v>36</v>
      </c>
      <c r="I3791" t="s">
        <v>991</v>
      </c>
      <c r="J3791" t="s">
        <v>726</v>
      </c>
      <c r="K3791" t="s">
        <v>1810</v>
      </c>
      <c r="L3791">
        <v>4</v>
      </c>
      <c r="M3791">
        <v>4</v>
      </c>
      <c r="N3791">
        <v>4</v>
      </c>
      <c r="Q3791" t="s">
        <v>83</v>
      </c>
      <c r="R3791" t="s">
        <v>2018</v>
      </c>
      <c r="S3791" t="s">
        <v>245</v>
      </c>
      <c r="U3791" t="s">
        <v>1726</v>
      </c>
      <c r="V3791" t="s">
        <v>1062</v>
      </c>
      <c r="W3791">
        <v>39</v>
      </c>
    </row>
    <row r="3792" spans="1:23" x14ac:dyDescent="0.2">
      <c r="A3792">
        <v>165</v>
      </c>
      <c r="B3792" t="s">
        <v>127</v>
      </c>
      <c r="C3792" t="s">
        <v>1519</v>
      </c>
      <c r="F3792" t="b">
        <f>IF(ISBLANK(X3792), FALSE, TRUE)</f>
        <v>0</v>
      </c>
      <c r="G3792" t="s">
        <v>1522</v>
      </c>
      <c r="H3792" t="s">
        <v>36</v>
      </c>
      <c r="I3792" t="s">
        <v>991</v>
      </c>
      <c r="J3792" t="s">
        <v>727</v>
      </c>
      <c r="K3792" t="s">
        <v>1811</v>
      </c>
      <c r="L3792">
        <v>6</v>
      </c>
      <c r="M3792">
        <v>7</v>
      </c>
      <c r="N3792">
        <v>6</v>
      </c>
      <c r="Q3792" t="s">
        <v>83</v>
      </c>
      <c r="R3792" t="s">
        <v>2019</v>
      </c>
      <c r="S3792" t="s">
        <v>245</v>
      </c>
      <c r="U3792" t="s">
        <v>346</v>
      </c>
      <c r="V3792" t="s">
        <v>1062</v>
      </c>
      <c r="W3792">
        <v>39</v>
      </c>
    </row>
    <row r="3793" spans="1:23" x14ac:dyDescent="0.2">
      <c r="A3793">
        <v>166</v>
      </c>
      <c r="B3793" t="s">
        <v>127</v>
      </c>
      <c r="C3793" t="s">
        <v>1519</v>
      </c>
      <c r="F3793" t="b">
        <f>IF(ISBLANK(X3793), FALSE, TRUE)</f>
        <v>0</v>
      </c>
      <c r="G3793" t="s">
        <v>1532</v>
      </c>
      <c r="H3793" t="s">
        <v>36</v>
      </c>
      <c r="I3793" t="s">
        <v>991</v>
      </c>
      <c r="J3793" t="s">
        <v>728</v>
      </c>
      <c r="K3793" t="s">
        <v>1812</v>
      </c>
      <c r="L3793">
        <v>7</v>
      </c>
      <c r="M3793">
        <v>7</v>
      </c>
      <c r="N3793">
        <v>6</v>
      </c>
      <c r="Q3793" t="s">
        <v>83</v>
      </c>
      <c r="R3793" t="s">
        <v>165</v>
      </c>
      <c r="S3793" t="s">
        <v>245</v>
      </c>
      <c r="U3793" t="s">
        <v>268</v>
      </c>
      <c r="V3793" t="s">
        <v>1062</v>
      </c>
      <c r="W3793">
        <v>39</v>
      </c>
    </row>
    <row r="3794" spans="1:23" x14ac:dyDescent="0.2">
      <c r="A3794">
        <v>167</v>
      </c>
      <c r="B3794" t="s">
        <v>127</v>
      </c>
      <c r="C3794" t="s">
        <v>1519</v>
      </c>
      <c r="F3794" t="b">
        <f>IF(ISBLANK(X3794), FALSE, TRUE)</f>
        <v>0</v>
      </c>
      <c r="G3794" t="s">
        <v>1521</v>
      </c>
      <c r="H3794" t="s">
        <v>36</v>
      </c>
      <c r="I3794" t="s">
        <v>991</v>
      </c>
      <c r="J3794" t="s">
        <v>729</v>
      </c>
      <c r="K3794" t="s">
        <v>991</v>
      </c>
      <c r="L3794">
        <v>7</v>
      </c>
      <c r="M3794">
        <v>6</v>
      </c>
      <c r="N3794">
        <v>5</v>
      </c>
      <c r="Q3794" t="s">
        <v>83</v>
      </c>
      <c r="R3794" t="s">
        <v>139</v>
      </c>
      <c r="S3794" t="s">
        <v>245</v>
      </c>
      <c r="U3794" t="s">
        <v>1729</v>
      </c>
      <c r="V3794" t="s">
        <v>1062</v>
      </c>
      <c r="W3794">
        <v>39</v>
      </c>
    </row>
    <row r="3795" spans="1:23" x14ac:dyDescent="0.2">
      <c r="A3795">
        <v>168</v>
      </c>
      <c r="B3795" t="s">
        <v>127</v>
      </c>
      <c r="C3795" t="s">
        <v>1519</v>
      </c>
      <c r="F3795" t="b">
        <f>IF(ISBLANK(X3795), FALSE, TRUE)</f>
        <v>0</v>
      </c>
      <c r="G3795" t="s">
        <v>1521</v>
      </c>
      <c r="H3795" t="s">
        <v>36</v>
      </c>
      <c r="I3795" t="s">
        <v>991</v>
      </c>
      <c r="J3795" t="s">
        <v>973</v>
      </c>
      <c r="K3795" t="s">
        <v>991</v>
      </c>
      <c r="L3795">
        <v>1</v>
      </c>
      <c r="O3795">
        <v>1</v>
      </c>
      <c r="P3795">
        <v>0</v>
      </c>
      <c r="R3795" t="s">
        <v>991</v>
      </c>
      <c r="S3795" t="s">
        <v>915</v>
      </c>
      <c r="U3795" t="s">
        <v>974</v>
      </c>
      <c r="V3795" t="s">
        <v>1062</v>
      </c>
      <c r="W3795">
        <v>39</v>
      </c>
    </row>
    <row r="3796" spans="1:23" x14ac:dyDescent="0.2">
      <c r="A3796">
        <v>169</v>
      </c>
      <c r="B3796" t="s">
        <v>127</v>
      </c>
      <c r="C3796" t="s">
        <v>1519</v>
      </c>
      <c r="F3796" t="b">
        <f>IF(ISBLANK(X3796), FALSE, TRUE)</f>
        <v>0</v>
      </c>
      <c r="G3796" t="s">
        <v>1532</v>
      </c>
      <c r="H3796" t="s">
        <v>36</v>
      </c>
      <c r="I3796" t="s">
        <v>991</v>
      </c>
      <c r="J3796" t="s">
        <v>975</v>
      </c>
      <c r="K3796" t="s">
        <v>991</v>
      </c>
      <c r="L3796">
        <v>2</v>
      </c>
      <c r="O3796">
        <v>0</v>
      </c>
      <c r="P3796">
        <v>0</v>
      </c>
      <c r="R3796" t="s">
        <v>687</v>
      </c>
      <c r="S3796" t="s">
        <v>915</v>
      </c>
      <c r="U3796" t="s">
        <v>16</v>
      </c>
      <c r="V3796" t="s">
        <v>1062</v>
      </c>
      <c r="W3796">
        <v>39</v>
      </c>
    </row>
    <row r="3797" spans="1:23" x14ac:dyDescent="0.2">
      <c r="A3797">
        <v>170</v>
      </c>
      <c r="B3797" t="s">
        <v>127</v>
      </c>
      <c r="C3797" t="s">
        <v>1519</v>
      </c>
      <c r="F3797" t="b">
        <f>IF(ISBLANK(X3797), FALSE, TRUE)</f>
        <v>0</v>
      </c>
      <c r="G3797" t="s">
        <v>1521</v>
      </c>
      <c r="H3797" t="s">
        <v>36</v>
      </c>
      <c r="I3797" t="s">
        <v>991</v>
      </c>
      <c r="J3797" t="s">
        <v>105</v>
      </c>
      <c r="K3797" t="s">
        <v>991</v>
      </c>
      <c r="L3797">
        <v>1</v>
      </c>
      <c r="R3797" t="s">
        <v>991</v>
      </c>
      <c r="S3797" t="s">
        <v>6</v>
      </c>
      <c r="U3797" t="s">
        <v>19</v>
      </c>
      <c r="V3797" t="s">
        <v>1062</v>
      </c>
      <c r="W3797">
        <v>39</v>
      </c>
    </row>
    <row r="3798" spans="1:23" x14ac:dyDescent="0.2">
      <c r="A3798">
        <v>171</v>
      </c>
      <c r="B3798" t="s">
        <v>127</v>
      </c>
      <c r="C3798" t="s">
        <v>1519</v>
      </c>
      <c r="F3798" t="b">
        <f>IF(ISBLANK(X3798), FALSE, TRUE)</f>
        <v>0</v>
      </c>
      <c r="G3798" t="s">
        <v>1521</v>
      </c>
      <c r="H3798" t="s">
        <v>36</v>
      </c>
      <c r="I3798" t="s">
        <v>991</v>
      </c>
      <c r="J3798" t="s">
        <v>156</v>
      </c>
      <c r="K3798" t="s">
        <v>991</v>
      </c>
      <c r="L3798">
        <v>2</v>
      </c>
      <c r="R3798" t="s">
        <v>991</v>
      </c>
      <c r="S3798" t="s">
        <v>6</v>
      </c>
      <c r="U3798" t="s">
        <v>19</v>
      </c>
      <c r="V3798" t="s">
        <v>1062</v>
      </c>
      <c r="W3798">
        <v>39</v>
      </c>
    </row>
    <row r="3799" spans="1:23" x14ac:dyDescent="0.2">
      <c r="A3799">
        <v>172</v>
      </c>
      <c r="B3799" t="s">
        <v>127</v>
      </c>
      <c r="C3799" t="s">
        <v>1519</v>
      </c>
      <c r="F3799" t="b">
        <f>IF(ISBLANK(X3799), FALSE, TRUE)</f>
        <v>0</v>
      </c>
      <c r="G3799" t="s">
        <v>1521</v>
      </c>
      <c r="H3799" t="s">
        <v>36</v>
      </c>
      <c r="I3799" t="s">
        <v>991</v>
      </c>
      <c r="J3799" t="s">
        <v>157</v>
      </c>
      <c r="K3799" t="s">
        <v>991</v>
      </c>
      <c r="L3799">
        <v>2</v>
      </c>
      <c r="R3799" t="s">
        <v>158</v>
      </c>
      <c r="S3799" t="s">
        <v>6</v>
      </c>
      <c r="U3799" t="s">
        <v>19</v>
      </c>
      <c r="V3799" t="s">
        <v>1062</v>
      </c>
      <c r="W3799">
        <v>39</v>
      </c>
    </row>
    <row r="3800" spans="1:23" x14ac:dyDescent="0.2">
      <c r="A3800">
        <v>173</v>
      </c>
      <c r="B3800" t="s">
        <v>127</v>
      </c>
      <c r="C3800" t="s">
        <v>1519</v>
      </c>
      <c r="F3800" t="b">
        <f>IF(ISBLANK(X3800), FALSE, TRUE)</f>
        <v>0</v>
      </c>
      <c r="G3800" t="s">
        <v>1532</v>
      </c>
      <c r="H3800" t="s">
        <v>36</v>
      </c>
      <c r="I3800" t="s">
        <v>991</v>
      </c>
      <c r="J3800" t="s">
        <v>159</v>
      </c>
      <c r="K3800" t="s">
        <v>991</v>
      </c>
      <c r="L3800">
        <v>3</v>
      </c>
      <c r="R3800" t="s">
        <v>991</v>
      </c>
      <c r="S3800" t="s">
        <v>6</v>
      </c>
      <c r="U3800" t="s">
        <v>160</v>
      </c>
      <c r="V3800" t="s">
        <v>1062</v>
      </c>
      <c r="W3800">
        <v>39</v>
      </c>
    </row>
    <row r="3801" spans="1:23" x14ac:dyDescent="0.2">
      <c r="A3801">
        <v>175</v>
      </c>
      <c r="B3801" t="s">
        <v>127</v>
      </c>
      <c r="C3801" t="s">
        <v>1519</v>
      </c>
      <c r="F3801" t="b">
        <f>IF(ISBLANK(X3801), FALSE, TRUE)</f>
        <v>0</v>
      </c>
      <c r="G3801" t="s">
        <v>1521</v>
      </c>
      <c r="H3801" t="s">
        <v>36</v>
      </c>
      <c r="I3801" t="s">
        <v>991</v>
      </c>
      <c r="J3801" t="s">
        <v>161</v>
      </c>
      <c r="K3801" t="s">
        <v>991</v>
      </c>
      <c r="L3801">
        <v>5</v>
      </c>
      <c r="R3801" t="s">
        <v>991</v>
      </c>
      <c r="S3801" t="s">
        <v>6</v>
      </c>
      <c r="U3801" t="s">
        <v>33</v>
      </c>
      <c r="V3801" t="s">
        <v>1062</v>
      </c>
      <c r="W3801">
        <v>39</v>
      </c>
    </row>
    <row r="3802" spans="1:23" x14ac:dyDescent="0.2">
      <c r="A3802">
        <v>176</v>
      </c>
      <c r="B3802" t="s">
        <v>127</v>
      </c>
      <c r="C3802" t="s">
        <v>1519</v>
      </c>
      <c r="F3802" t="b">
        <f>IF(ISBLANK(X3802), FALSE, TRUE)</f>
        <v>0</v>
      </c>
      <c r="G3802" t="s">
        <v>1522</v>
      </c>
      <c r="H3802" t="s">
        <v>36</v>
      </c>
      <c r="I3802" t="s">
        <v>991</v>
      </c>
      <c r="J3802" t="s">
        <v>162</v>
      </c>
      <c r="K3802" t="s">
        <v>991</v>
      </c>
      <c r="L3802">
        <v>6</v>
      </c>
      <c r="R3802" t="s">
        <v>991</v>
      </c>
      <c r="S3802" t="s">
        <v>6</v>
      </c>
      <c r="U3802" t="s">
        <v>52</v>
      </c>
      <c r="V3802" t="s">
        <v>1062</v>
      </c>
      <c r="W3802">
        <v>39</v>
      </c>
    </row>
    <row r="3803" spans="1:23" x14ac:dyDescent="0.2">
      <c r="A3803">
        <v>177</v>
      </c>
      <c r="B3803" t="s">
        <v>127</v>
      </c>
      <c r="C3803" t="s">
        <v>1519</v>
      </c>
      <c r="F3803" t="b">
        <f>IF(ISBLANK(X3803), FALSE, TRUE)</f>
        <v>0</v>
      </c>
      <c r="G3803" t="s">
        <v>1522</v>
      </c>
      <c r="H3803" t="s">
        <v>36</v>
      </c>
      <c r="I3803" t="s">
        <v>991</v>
      </c>
      <c r="J3803" t="s">
        <v>163</v>
      </c>
      <c r="K3803" t="s">
        <v>991</v>
      </c>
      <c r="L3803">
        <v>8</v>
      </c>
      <c r="R3803" t="s">
        <v>991</v>
      </c>
      <c r="S3803" t="s">
        <v>6</v>
      </c>
      <c r="U3803" t="s">
        <v>19</v>
      </c>
      <c r="V3803" t="s">
        <v>1062</v>
      </c>
      <c r="W3803">
        <v>39</v>
      </c>
    </row>
    <row r="3804" spans="1:23" x14ac:dyDescent="0.2">
      <c r="A3804">
        <v>178</v>
      </c>
      <c r="B3804" t="s">
        <v>127</v>
      </c>
      <c r="C3804" t="s">
        <v>1519</v>
      </c>
      <c r="F3804" t="b">
        <f>IF(ISBLANK(X3804), FALSE, TRUE)</f>
        <v>0</v>
      </c>
      <c r="G3804" t="s">
        <v>1516</v>
      </c>
      <c r="H3804" t="s">
        <v>36</v>
      </c>
      <c r="I3804" t="s">
        <v>991</v>
      </c>
      <c r="J3804" t="s">
        <v>164</v>
      </c>
      <c r="K3804" t="s">
        <v>991</v>
      </c>
      <c r="L3804">
        <v>12</v>
      </c>
      <c r="R3804" t="s">
        <v>2017</v>
      </c>
      <c r="S3804" t="s">
        <v>6</v>
      </c>
      <c r="U3804" t="s">
        <v>1775</v>
      </c>
      <c r="V3804" t="s">
        <v>1062</v>
      </c>
      <c r="W3804">
        <v>39</v>
      </c>
    </row>
    <row r="3805" spans="1:23" x14ac:dyDescent="0.2">
      <c r="A3805">
        <v>179</v>
      </c>
      <c r="B3805" t="s">
        <v>127</v>
      </c>
      <c r="C3805" t="s">
        <v>1519</v>
      </c>
      <c r="F3805" t="b">
        <f>IF(ISBLANK(X3805), FALSE, TRUE)</f>
        <v>0</v>
      </c>
      <c r="G3805" t="s">
        <v>1532</v>
      </c>
      <c r="H3805" t="s">
        <v>54</v>
      </c>
      <c r="I3805" t="s">
        <v>1526</v>
      </c>
      <c r="J3805" t="s">
        <v>730</v>
      </c>
      <c r="K3805" t="s">
        <v>1813</v>
      </c>
      <c r="L3805">
        <v>1</v>
      </c>
      <c r="M3805">
        <v>1</v>
      </c>
      <c r="N3805">
        <v>2</v>
      </c>
      <c r="Q3805" t="s">
        <v>248</v>
      </c>
      <c r="R3805" t="s">
        <v>991</v>
      </c>
      <c r="S3805" t="s">
        <v>245</v>
      </c>
      <c r="U3805" t="s">
        <v>1776</v>
      </c>
      <c r="V3805" t="s">
        <v>1062</v>
      </c>
      <c r="W3805">
        <v>39</v>
      </c>
    </row>
    <row r="3806" spans="1:23" x14ac:dyDescent="0.2">
      <c r="A3806">
        <v>181</v>
      </c>
      <c r="B3806" t="s">
        <v>127</v>
      </c>
      <c r="C3806" t="s">
        <v>1519</v>
      </c>
      <c r="F3806" t="b">
        <f>IF(ISBLANK(X3806), FALSE, TRUE)</f>
        <v>0</v>
      </c>
      <c r="G3806" t="s">
        <v>1521</v>
      </c>
      <c r="H3806" t="s">
        <v>54</v>
      </c>
      <c r="I3806" t="s">
        <v>1526</v>
      </c>
      <c r="J3806" t="s">
        <v>732</v>
      </c>
      <c r="K3806" t="s">
        <v>991</v>
      </c>
      <c r="L3806">
        <v>3</v>
      </c>
      <c r="M3806">
        <v>3</v>
      </c>
      <c r="N3806">
        <v>2</v>
      </c>
      <c r="Q3806" t="s">
        <v>248</v>
      </c>
      <c r="R3806" t="s">
        <v>991</v>
      </c>
      <c r="S3806" t="s">
        <v>245</v>
      </c>
      <c r="U3806" t="s">
        <v>1776</v>
      </c>
      <c r="V3806" t="s">
        <v>1062</v>
      </c>
      <c r="W3806">
        <v>39</v>
      </c>
    </row>
    <row r="3807" spans="1:23" x14ac:dyDescent="0.2">
      <c r="A3807">
        <v>182</v>
      </c>
      <c r="B3807" t="s">
        <v>127</v>
      </c>
      <c r="C3807" t="s">
        <v>1519</v>
      </c>
      <c r="F3807" t="b">
        <f>IF(ISBLANK(X3807), FALSE, TRUE)</f>
        <v>0</v>
      </c>
      <c r="G3807" t="s">
        <v>1521</v>
      </c>
      <c r="H3807" t="s">
        <v>54</v>
      </c>
      <c r="I3807" t="s">
        <v>1526</v>
      </c>
      <c r="J3807" t="s">
        <v>733</v>
      </c>
      <c r="K3807" t="s">
        <v>991</v>
      </c>
      <c r="L3807">
        <v>4</v>
      </c>
      <c r="M3807">
        <v>4</v>
      </c>
      <c r="N3807">
        <v>5</v>
      </c>
      <c r="Q3807" t="s">
        <v>83</v>
      </c>
      <c r="R3807" t="s">
        <v>2020</v>
      </c>
      <c r="S3807" t="s">
        <v>245</v>
      </c>
      <c r="U3807" t="s">
        <v>1724</v>
      </c>
      <c r="V3807" t="s">
        <v>1062</v>
      </c>
      <c r="W3807">
        <v>39</v>
      </c>
    </row>
    <row r="3808" spans="1:23" x14ac:dyDescent="0.2">
      <c r="A3808">
        <v>183</v>
      </c>
      <c r="B3808" t="s">
        <v>127</v>
      </c>
      <c r="C3808" t="s">
        <v>1519</v>
      </c>
      <c r="F3808" t="b">
        <f>IF(ISBLANK(X3808), FALSE, TRUE)</f>
        <v>0</v>
      </c>
      <c r="G3808" t="s">
        <v>1522</v>
      </c>
      <c r="H3808" t="s">
        <v>54</v>
      </c>
      <c r="I3808" t="s">
        <v>1526</v>
      </c>
      <c r="J3808" t="s">
        <v>734</v>
      </c>
      <c r="K3808" t="s">
        <v>1814</v>
      </c>
      <c r="L3808">
        <v>4</v>
      </c>
      <c r="M3808">
        <v>3</v>
      </c>
      <c r="N3808">
        <v>5</v>
      </c>
      <c r="Q3808" t="s">
        <v>83</v>
      </c>
      <c r="R3808" t="s">
        <v>687</v>
      </c>
      <c r="S3808" t="s">
        <v>245</v>
      </c>
      <c r="U3808" t="s">
        <v>1723</v>
      </c>
      <c r="V3808" t="s">
        <v>1062</v>
      </c>
      <c r="W3808">
        <v>39</v>
      </c>
    </row>
    <row r="3809" spans="1:23" x14ac:dyDescent="0.2">
      <c r="A3809">
        <v>184</v>
      </c>
      <c r="B3809" t="s">
        <v>127</v>
      </c>
      <c r="C3809" t="s">
        <v>1519</v>
      </c>
      <c r="F3809" t="b">
        <f>IF(ISBLANK(X3809), FALSE, TRUE)</f>
        <v>0</v>
      </c>
      <c r="G3809" t="s">
        <v>1532</v>
      </c>
      <c r="H3809" t="s">
        <v>54</v>
      </c>
      <c r="I3809" t="s">
        <v>1526</v>
      </c>
      <c r="J3809" t="s">
        <v>735</v>
      </c>
      <c r="K3809" t="s">
        <v>991</v>
      </c>
      <c r="L3809">
        <v>5</v>
      </c>
      <c r="M3809">
        <v>4</v>
      </c>
      <c r="N3809">
        <v>4</v>
      </c>
      <c r="Q3809" t="s">
        <v>83</v>
      </c>
      <c r="R3809" t="s">
        <v>139</v>
      </c>
      <c r="S3809" t="s">
        <v>245</v>
      </c>
      <c r="U3809" t="s">
        <v>1724</v>
      </c>
      <c r="V3809" t="s">
        <v>1062</v>
      </c>
      <c r="W3809">
        <v>39</v>
      </c>
    </row>
    <row r="3810" spans="1:23" x14ac:dyDescent="0.2">
      <c r="A3810">
        <v>185</v>
      </c>
      <c r="B3810" t="s">
        <v>127</v>
      </c>
      <c r="C3810" t="s">
        <v>1519</v>
      </c>
      <c r="F3810" t="b">
        <f>IF(ISBLANK(X3810), FALSE, TRUE)</f>
        <v>0</v>
      </c>
      <c r="G3810" t="s">
        <v>1532</v>
      </c>
      <c r="H3810" t="s">
        <v>54</v>
      </c>
      <c r="I3810" t="s">
        <v>1526</v>
      </c>
      <c r="J3810" t="s">
        <v>736</v>
      </c>
      <c r="K3810" t="s">
        <v>1815</v>
      </c>
      <c r="L3810">
        <v>5</v>
      </c>
      <c r="M3810">
        <v>2</v>
      </c>
      <c r="N3810">
        <v>8</v>
      </c>
      <c r="Q3810" t="s">
        <v>83</v>
      </c>
      <c r="R3810" t="s">
        <v>991</v>
      </c>
      <c r="S3810" t="s">
        <v>245</v>
      </c>
      <c r="U3810" t="s">
        <v>411</v>
      </c>
      <c r="V3810" t="s">
        <v>1062</v>
      </c>
      <c r="W3810">
        <v>39</v>
      </c>
    </row>
    <row r="3811" spans="1:23" x14ac:dyDescent="0.2">
      <c r="A3811">
        <v>186</v>
      </c>
      <c r="B3811" t="s">
        <v>127</v>
      </c>
      <c r="C3811" t="s">
        <v>1519</v>
      </c>
      <c r="F3811" t="b">
        <f>IF(ISBLANK(X3811), FALSE, TRUE)</f>
        <v>0</v>
      </c>
      <c r="G3811" t="s">
        <v>1522</v>
      </c>
      <c r="H3811" t="s">
        <v>54</v>
      </c>
      <c r="I3811" t="s">
        <v>1526</v>
      </c>
      <c r="J3811" t="s">
        <v>737</v>
      </c>
      <c r="K3811" t="s">
        <v>1816</v>
      </c>
      <c r="L3811">
        <v>6</v>
      </c>
      <c r="M3811">
        <v>3</v>
      </c>
      <c r="N3811">
        <v>7</v>
      </c>
      <c r="Q3811" t="s">
        <v>83</v>
      </c>
      <c r="R3811" t="s">
        <v>139</v>
      </c>
      <c r="S3811" t="s">
        <v>245</v>
      </c>
      <c r="U3811" t="s">
        <v>1723</v>
      </c>
      <c r="V3811" t="s">
        <v>1062</v>
      </c>
      <c r="W3811">
        <v>39</v>
      </c>
    </row>
    <row r="3812" spans="1:23" x14ac:dyDescent="0.2">
      <c r="A3812">
        <v>187</v>
      </c>
      <c r="B3812" t="s">
        <v>127</v>
      </c>
      <c r="C3812" t="s">
        <v>1519</v>
      </c>
      <c r="F3812" t="b">
        <f>IF(ISBLANK(X3812), FALSE, TRUE)</f>
        <v>0</v>
      </c>
      <c r="G3812" t="s">
        <v>1516</v>
      </c>
      <c r="H3812" t="s">
        <v>54</v>
      </c>
      <c r="I3812" t="s">
        <v>1526</v>
      </c>
      <c r="J3812" t="s">
        <v>738</v>
      </c>
      <c r="K3812" t="s">
        <v>1817</v>
      </c>
      <c r="L3812">
        <v>7</v>
      </c>
      <c r="M3812">
        <v>7</v>
      </c>
      <c r="N3812">
        <v>7</v>
      </c>
      <c r="Q3812" t="s">
        <v>83</v>
      </c>
      <c r="R3812" t="s">
        <v>991</v>
      </c>
      <c r="S3812" t="s">
        <v>245</v>
      </c>
      <c r="U3812" t="s">
        <v>268</v>
      </c>
      <c r="V3812" t="s">
        <v>1062</v>
      </c>
      <c r="W3812">
        <v>39</v>
      </c>
    </row>
    <row r="3813" spans="1:23" x14ac:dyDescent="0.2">
      <c r="A3813">
        <v>188</v>
      </c>
      <c r="B3813" t="s">
        <v>127</v>
      </c>
      <c r="C3813" t="s">
        <v>1519</v>
      </c>
      <c r="F3813" t="b">
        <f>IF(ISBLANK(X3813), FALSE, TRUE)</f>
        <v>0</v>
      </c>
      <c r="G3813" t="s">
        <v>1532</v>
      </c>
      <c r="H3813" t="s">
        <v>54</v>
      </c>
      <c r="I3813" t="s">
        <v>1526</v>
      </c>
      <c r="J3813" t="s">
        <v>166</v>
      </c>
      <c r="K3813" t="s">
        <v>991</v>
      </c>
      <c r="L3813">
        <v>1</v>
      </c>
      <c r="R3813" t="s">
        <v>991</v>
      </c>
      <c r="S3813" t="s">
        <v>6</v>
      </c>
      <c r="U3813" t="s">
        <v>16</v>
      </c>
      <c r="V3813" t="s">
        <v>1062</v>
      </c>
      <c r="W3813">
        <v>39</v>
      </c>
    </row>
    <row r="3814" spans="1:23" x14ac:dyDescent="0.2">
      <c r="A3814">
        <v>189</v>
      </c>
      <c r="B3814" t="s">
        <v>127</v>
      </c>
      <c r="C3814" t="s">
        <v>1519</v>
      </c>
      <c r="F3814" t="b">
        <f>IF(ISBLANK(X3814), FALSE, TRUE)</f>
        <v>0</v>
      </c>
      <c r="G3814" t="s">
        <v>1522</v>
      </c>
      <c r="H3814" t="s">
        <v>54</v>
      </c>
      <c r="I3814" t="s">
        <v>1526</v>
      </c>
      <c r="J3814" t="s">
        <v>167</v>
      </c>
      <c r="K3814" t="s">
        <v>991</v>
      </c>
      <c r="L3814">
        <v>3</v>
      </c>
      <c r="R3814" t="s">
        <v>991</v>
      </c>
      <c r="S3814" t="s">
        <v>6</v>
      </c>
      <c r="U3814" t="s">
        <v>13</v>
      </c>
      <c r="V3814" t="s">
        <v>1062</v>
      </c>
      <c r="W3814">
        <v>39</v>
      </c>
    </row>
    <row r="3815" spans="1:23" x14ac:dyDescent="0.2">
      <c r="A3815">
        <v>190</v>
      </c>
      <c r="B3815" t="s">
        <v>127</v>
      </c>
      <c r="C3815" t="s">
        <v>1519</v>
      </c>
      <c r="F3815" t="b">
        <f>IF(ISBLANK(X3815), FALSE, TRUE)</f>
        <v>0</v>
      </c>
      <c r="G3815" t="s">
        <v>1521</v>
      </c>
      <c r="H3815" t="s">
        <v>54</v>
      </c>
      <c r="I3815" t="s">
        <v>1526</v>
      </c>
      <c r="J3815" t="s">
        <v>168</v>
      </c>
      <c r="K3815" t="s">
        <v>991</v>
      </c>
      <c r="L3815">
        <v>4</v>
      </c>
      <c r="R3815" t="s">
        <v>991</v>
      </c>
      <c r="S3815" t="s">
        <v>6</v>
      </c>
      <c r="U3815" t="s">
        <v>16</v>
      </c>
      <c r="V3815" t="s">
        <v>1062</v>
      </c>
      <c r="W3815">
        <v>39</v>
      </c>
    </row>
    <row r="3816" spans="1:23" x14ac:dyDescent="0.2">
      <c r="A3816">
        <v>191</v>
      </c>
      <c r="B3816" t="s">
        <v>127</v>
      </c>
      <c r="C3816" t="s">
        <v>1519</v>
      </c>
      <c r="F3816" t="b">
        <f>IF(ISBLANK(X3816), FALSE, TRUE)</f>
        <v>0</v>
      </c>
      <c r="G3816" t="s">
        <v>1521</v>
      </c>
      <c r="H3816" t="s">
        <v>54</v>
      </c>
      <c r="I3816" t="s">
        <v>1524</v>
      </c>
      <c r="J3816" t="s">
        <v>739</v>
      </c>
      <c r="K3816" t="s">
        <v>991</v>
      </c>
      <c r="L3816">
        <v>1</v>
      </c>
      <c r="M3816">
        <v>2</v>
      </c>
      <c r="N3816">
        <v>1</v>
      </c>
      <c r="Q3816" t="s">
        <v>248</v>
      </c>
      <c r="R3816" t="s">
        <v>991</v>
      </c>
      <c r="S3816" t="s">
        <v>245</v>
      </c>
      <c r="U3816" t="s">
        <v>1791</v>
      </c>
      <c r="V3816" t="s">
        <v>1062</v>
      </c>
      <c r="W3816">
        <v>39</v>
      </c>
    </row>
    <row r="3817" spans="1:23" x14ac:dyDescent="0.2">
      <c r="A3817">
        <v>192</v>
      </c>
      <c r="B3817" t="s">
        <v>127</v>
      </c>
      <c r="C3817" t="s">
        <v>1519</v>
      </c>
      <c r="F3817" t="b">
        <f>IF(ISBLANK(X3817), FALSE, TRUE)</f>
        <v>0</v>
      </c>
      <c r="G3817" t="s">
        <v>1532</v>
      </c>
      <c r="H3817" t="s">
        <v>54</v>
      </c>
      <c r="I3817" t="s">
        <v>1524</v>
      </c>
      <c r="J3817" t="s">
        <v>740</v>
      </c>
      <c r="K3817" t="s">
        <v>1818</v>
      </c>
      <c r="L3817">
        <v>2</v>
      </c>
      <c r="M3817">
        <v>1</v>
      </c>
      <c r="N3817">
        <v>4</v>
      </c>
      <c r="Q3817" t="s">
        <v>83</v>
      </c>
      <c r="R3817" t="s">
        <v>648</v>
      </c>
      <c r="S3817" t="s">
        <v>245</v>
      </c>
      <c r="U3817" t="s">
        <v>1741</v>
      </c>
      <c r="V3817" t="s">
        <v>1062</v>
      </c>
      <c r="W3817">
        <v>39</v>
      </c>
    </row>
    <row r="3818" spans="1:23" x14ac:dyDescent="0.2">
      <c r="A3818">
        <v>193</v>
      </c>
      <c r="B3818" t="s">
        <v>127</v>
      </c>
      <c r="C3818" t="s">
        <v>1519</v>
      </c>
      <c r="F3818" t="b">
        <f>IF(ISBLANK(X3818), FALSE, TRUE)</f>
        <v>0</v>
      </c>
      <c r="G3818" t="s">
        <v>1532</v>
      </c>
      <c r="H3818" t="s">
        <v>54</v>
      </c>
      <c r="I3818" t="s">
        <v>1524</v>
      </c>
      <c r="J3818" t="s">
        <v>456</v>
      </c>
      <c r="K3818" t="s">
        <v>1819</v>
      </c>
      <c r="L3818">
        <v>2</v>
      </c>
      <c r="M3818">
        <v>2</v>
      </c>
      <c r="N3818">
        <v>4</v>
      </c>
      <c r="Q3818" t="s">
        <v>83</v>
      </c>
      <c r="R3818" t="s">
        <v>991</v>
      </c>
      <c r="S3818" t="s">
        <v>245</v>
      </c>
      <c r="U3818" t="s">
        <v>1820</v>
      </c>
      <c r="V3818" t="s">
        <v>1062</v>
      </c>
      <c r="W3818">
        <v>39</v>
      </c>
    </row>
    <row r="3819" spans="1:23" x14ac:dyDescent="0.2">
      <c r="A3819">
        <v>194</v>
      </c>
      <c r="B3819" t="s">
        <v>127</v>
      </c>
      <c r="C3819" t="s">
        <v>1519</v>
      </c>
      <c r="F3819" t="b">
        <f>IF(ISBLANK(X3819), FALSE, TRUE)</f>
        <v>0</v>
      </c>
      <c r="G3819" t="s">
        <v>1516</v>
      </c>
      <c r="H3819" t="s">
        <v>54</v>
      </c>
      <c r="I3819" t="s">
        <v>1524</v>
      </c>
      <c r="J3819" t="s">
        <v>741</v>
      </c>
      <c r="K3819" t="s">
        <v>1821</v>
      </c>
      <c r="L3819">
        <v>3</v>
      </c>
      <c r="M3819">
        <v>3</v>
      </c>
      <c r="N3819">
        <v>4</v>
      </c>
      <c r="Q3819" t="s">
        <v>83</v>
      </c>
      <c r="R3819" t="s">
        <v>250</v>
      </c>
      <c r="S3819" t="s">
        <v>245</v>
      </c>
      <c r="U3819" t="s">
        <v>346</v>
      </c>
      <c r="V3819" t="s">
        <v>1062</v>
      </c>
      <c r="W3819">
        <v>39</v>
      </c>
    </row>
    <row r="3820" spans="1:23" x14ac:dyDescent="0.2">
      <c r="A3820">
        <v>195</v>
      </c>
      <c r="B3820" t="s">
        <v>127</v>
      </c>
      <c r="C3820" t="s">
        <v>1519</v>
      </c>
      <c r="F3820" t="b">
        <f>IF(ISBLANK(X3820), FALSE, TRUE)</f>
        <v>0</v>
      </c>
      <c r="G3820" t="s">
        <v>1522</v>
      </c>
      <c r="H3820" t="s">
        <v>54</v>
      </c>
      <c r="I3820" t="s">
        <v>1524</v>
      </c>
      <c r="J3820" t="s">
        <v>376</v>
      </c>
      <c r="K3820" t="s">
        <v>1822</v>
      </c>
      <c r="L3820">
        <v>4</v>
      </c>
      <c r="M3820">
        <v>4</v>
      </c>
      <c r="N3820">
        <v>4</v>
      </c>
      <c r="Q3820" t="s">
        <v>83</v>
      </c>
      <c r="R3820" t="s">
        <v>991</v>
      </c>
      <c r="S3820" t="s">
        <v>245</v>
      </c>
      <c r="U3820" t="s">
        <v>1823</v>
      </c>
      <c r="V3820" t="s">
        <v>1062</v>
      </c>
      <c r="W3820">
        <v>39</v>
      </c>
    </row>
    <row r="3821" spans="1:23" x14ac:dyDescent="0.2">
      <c r="A3821">
        <v>196</v>
      </c>
      <c r="B3821" t="s">
        <v>127</v>
      </c>
      <c r="C3821" t="s">
        <v>1519</v>
      </c>
      <c r="F3821" t="b">
        <f>IF(ISBLANK(X3821), FALSE, TRUE)</f>
        <v>0</v>
      </c>
      <c r="G3821" t="s">
        <v>1532</v>
      </c>
      <c r="H3821" t="s">
        <v>54</v>
      </c>
      <c r="I3821" t="s">
        <v>1524</v>
      </c>
      <c r="J3821" t="s">
        <v>742</v>
      </c>
      <c r="K3821" t="s">
        <v>1824</v>
      </c>
      <c r="L3821">
        <v>5</v>
      </c>
      <c r="M3821">
        <v>3</v>
      </c>
      <c r="N3821">
        <v>6</v>
      </c>
      <c r="Q3821" t="s">
        <v>83</v>
      </c>
      <c r="R3821" t="s">
        <v>2021</v>
      </c>
      <c r="S3821" t="s">
        <v>245</v>
      </c>
      <c r="U3821" t="s">
        <v>346</v>
      </c>
      <c r="V3821" t="s">
        <v>1062</v>
      </c>
      <c r="W3821">
        <v>39</v>
      </c>
    </row>
    <row r="3822" spans="1:23" x14ac:dyDescent="0.2">
      <c r="A3822">
        <v>197</v>
      </c>
      <c r="B3822" t="s">
        <v>127</v>
      </c>
      <c r="C3822" t="s">
        <v>1519</v>
      </c>
      <c r="F3822" t="b">
        <f>IF(ISBLANK(X3822), FALSE, TRUE)</f>
        <v>0</v>
      </c>
      <c r="G3822" t="s">
        <v>1521</v>
      </c>
      <c r="H3822" t="s">
        <v>54</v>
      </c>
      <c r="I3822" t="s">
        <v>1524</v>
      </c>
      <c r="J3822" t="s">
        <v>743</v>
      </c>
      <c r="K3822" t="s">
        <v>991</v>
      </c>
      <c r="L3822">
        <v>6</v>
      </c>
      <c r="M3822">
        <v>6</v>
      </c>
      <c r="N3822">
        <v>7</v>
      </c>
      <c r="Q3822" t="s">
        <v>83</v>
      </c>
      <c r="R3822" t="s">
        <v>991</v>
      </c>
      <c r="S3822" t="s">
        <v>245</v>
      </c>
      <c r="U3822" t="s">
        <v>1825</v>
      </c>
      <c r="V3822" t="s">
        <v>1062</v>
      </c>
      <c r="W3822">
        <v>39</v>
      </c>
    </row>
    <row r="3823" spans="1:23" x14ac:dyDescent="0.2">
      <c r="A3823">
        <v>198</v>
      </c>
      <c r="B3823" t="s">
        <v>127</v>
      </c>
      <c r="C3823" t="s">
        <v>1519</v>
      </c>
      <c r="F3823" t="b">
        <f>IF(ISBLANK(X3823), FALSE, TRUE)</f>
        <v>0</v>
      </c>
      <c r="G3823" t="s">
        <v>1522</v>
      </c>
      <c r="H3823" t="s">
        <v>54</v>
      </c>
      <c r="I3823" t="s">
        <v>1524</v>
      </c>
      <c r="J3823" t="s">
        <v>616</v>
      </c>
      <c r="K3823" t="s">
        <v>1826</v>
      </c>
      <c r="L3823">
        <v>7</v>
      </c>
      <c r="M3823">
        <v>5</v>
      </c>
      <c r="N3823">
        <v>7</v>
      </c>
      <c r="Q3823" t="s">
        <v>83</v>
      </c>
      <c r="R3823" t="s">
        <v>177</v>
      </c>
      <c r="S3823" t="s">
        <v>245</v>
      </c>
      <c r="U3823" t="s">
        <v>266</v>
      </c>
      <c r="V3823" t="s">
        <v>1062</v>
      </c>
      <c r="W3823">
        <v>39</v>
      </c>
    </row>
    <row r="3824" spans="1:23" x14ac:dyDescent="0.2">
      <c r="A3824">
        <v>199</v>
      </c>
      <c r="B3824" t="s">
        <v>127</v>
      </c>
      <c r="C3824" t="s">
        <v>1519</v>
      </c>
      <c r="F3824" t="b">
        <f>IF(ISBLANK(X3824), FALSE, TRUE)</f>
        <v>0</v>
      </c>
      <c r="G3824" t="s">
        <v>1532</v>
      </c>
      <c r="H3824" t="s">
        <v>54</v>
      </c>
      <c r="I3824" t="s">
        <v>1524</v>
      </c>
      <c r="J3824" t="s">
        <v>169</v>
      </c>
      <c r="K3824" t="s">
        <v>991</v>
      </c>
      <c r="L3824">
        <v>2</v>
      </c>
      <c r="R3824" t="s">
        <v>991</v>
      </c>
      <c r="S3824" t="s">
        <v>6</v>
      </c>
      <c r="U3824" t="s">
        <v>19</v>
      </c>
      <c r="V3824" t="s">
        <v>1062</v>
      </c>
      <c r="W3824">
        <v>39</v>
      </c>
    </row>
    <row r="3825" spans="1:23" x14ac:dyDescent="0.2">
      <c r="A3825">
        <v>200</v>
      </c>
      <c r="B3825" t="s">
        <v>127</v>
      </c>
      <c r="C3825" t="s">
        <v>1519</v>
      </c>
      <c r="F3825" t="b">
        <f>IF(ISBLANK(X3825), FALSE, TRUE)</f>
        <v>0</v>
      </c>
      <c r="G3825" t="s">
        <v>1521</v>
      </c>
      <c r="H3825" t="s">
        <v>54</v>
      </c>
      <c r="I3825" t="s">
        <v>1524</v>
      </c>
      <c r="J3825" t="s">
        <v>170</v>
      </c>
      <c r="K3825" t="s">
        <v>991</v>
      </c>
      <c r="L3825">
        <v>2</v>
      </c>
      <c r="R3825" t="s">
        <v>991</v>
      </c>
      <c r="S3825" t="s">
        <v>6</v>
      </c>
      <c r="U3825" t="s">
        <v>57</v>
      </c>
      <c r="V3825" t="s">
        <v>1062</v>
      </c>
      <c r="W3825">
        <v>39</v>
      </c>
    </row>
    <row r="3826" spans="1:23" x14ac:dyDescent="0.2">
      <c r="A3826">
        <v>201</v>
      </c>
      <c r="B3826" t="s">
        <v>127</v>
      </c>
      <c r="C3826" t="s">
        <v>1519</v>
      </c>
      <c r="F3826" t="b">
        <f>IF(ISBLANK(X3826), FALSE, TRUE)</f>
        <v>0</v>
      </c>
      <c r="G3826" t="s">
        <v>1522</v>
      </c>
      <c r="H3826" t="s">
        <v>54</v>
      </c>
      <c r="I3826" t="s">
        <v>1524</v>
      </c>
      <c r="J3826" t="s">
        <v>171</v>
      </c>
      <c r="K3826" t="s">
        <v>991</v>
      </c>
      <c r="L3826">
        <v>5</v>
      </c>
      <c r="R3826" t="s">
        <v>991</v>
      </c>
      <c r="S3826" t="s">
        <v>6</v>
      </c>
      <c r="U3826" t="s">
        <v>68</v>
      </c>
      <c r="V3826" t="s">
        <v>1062</v>
      </c>
      <c r="W3826">
        <v>39</v>
      </c>
    </row>
    <row r="3827" spans="1:23" x14ac:dyDescent="0.2">
      <c r="A3827">
        <v>202</v>
      </c>
      <c r="B3827" t="s">
        <v>127</v>
      </c>
      <c r="C3827" t="s">
        <v>1519</v>
      </c>
      <c r="F3827" t="b">
        <f>IF(ISBLANK(X3827), FALSE, TRUE)</f>
        <v>0</v>
      </c>
      <c r="G3827" t="s">
        <v>1532</v>
      </c>
      <c r="H3827" t="s">
        <v>54</v>
      </c>
      <c r="I3827" t="s">
        <v>54</v>
      </c>
      <c r="J3827" t="s">
        <v>744</v>
      </c>
      <c r="K3827" t="s">
        <v>1827</v>
      </c>
      <c r="L3827">
        <v>2</v>
      </c>
      <c r="M3827">
        <v>2</v>
      </c>
      <c r="N3827">
        <v>3</v>
      </c>
      <c r="Q3827" t="s">
        <v>83</v>
      </c>
      <c r="R3827" t="s">
        <v>991</v>
      </c>
      <c r="S3827" t="s">
        <v>245</v>
      </c>
      <c r="U3827" t="s">
        <v>991</v>
      </c>
      <c r="V3827" t="s">
        <v>1062</v>
      </c>
      <c r="W3827">
        <v>39</v>
      </c>
    </row>
    <row r="3828" spans="1:23" x14ac:dyDescent="0.2">
      <c r="A3828">
        <v>203</v>
      </c>
      <c r="B3828" t="s">
        <v>127</v>
      </c>
      <c r="C3828" t="s">
        <v>1519</v>
      </c>
      <c r="F3828" t="b">
        <f>IF(ISBLANK(X3828), FALSE, TRUE)</f>
        <v>0</v>
      </c>
      <c r="G3828" t="s">
        <v>1516</v>
      </c>
      <c r="H3828" t="s">
        <v>54</v>
      </c>
      <c r="I3828" t="s">
        <v>54</v>
      </c>
      <c r="J3828" t="s">
        <v>745</v>
      </c>
      <c r="K3828" t="s">
        <v>1828</v>
      </c>
      <c r="L3828">
        <v>4</v>
      </c>
      <c r="M3828">
        <v>2</v>
      </c>
      <c r="N3828">
        <v>6</v>
      </c>
      <c r="Q3828" t="s">
        <v>83</v>
      </c>
      <c r="R3828" t="s">
        <v>991</v>
      </c>
      <c r="S3828" t="s">
        <v>245</v>
      </c>
      <c r="U3828" t="s">
        <v>1749</v>
      </c>
      <c r="V3828" t="s">
        <v>1062</v>
      </c>
      <c r="W3828">
        <v>39</v>
      </c>
    </row>
    <row r="3829" spans="1:23" x14ac:dyDescent="0.2">
      <c r="A3829">
        <v>204</v>
      </c>
      <c r="B3829" t="s">
        <v>127</v>
      </c>
      <c r="C3829" t="s">
        <v>1519</v>
      </c>
      <c r="F3829" t="b">
        <f>IF(ISBLANK(X3829), FALSE, TRUE)</f>
        <v>0</v>
      </c>
      <c r="G3829" t="s">
        <v>1522</v>
      </c>
      <c r="H3829" t="s">
        <v>54</v>
      </c>
      <c r="I3829" t="s">
        <v>54</v>
      </c>
      <c r="J3829" t="s">
        <v>172</v>
      </c>
      <c r="K3829" t="s">
        <v>991</v>
      </c>
      <c r="L3829">
        <v>4</v>
      </c>
      <c r="R3829" t="s">
        <v>991</v>
      </c>
      <c r="S3829" t="s">
        <v>6</v>
      </c>
      <c r="U3829" t="s">
        <v>57</v>
      </c>
      <c r="V3829" t="s">
        <v>1062</v>
      </c>
      <c r="W3829">
        <v>39</v>
      </c>
    </row>
    <row r="3830" spans="1:23" x14ac:dyDescent="0.2">
      <c r="A3830">
        <v>205</v>
      </c>
      <c r="B3830" t="s">
        <v>127</v>
      </c>
      <c r="C3830" t="s">
        <v>1519</v>
      </c>
      <c r="F3830" t="b">
        <f>IF(ISBLANK(X3830), FALSE, TRUE)</f>
        <v>0</v>
      </c>
      <c r="G3830" t="s">
        <v>1521</v>
      </c>
      <c r="H3830" t="s">
        <v>54</v>
      </c>
      <c r="I3830" t="s">
        <v>991</v>
      </c>
      <c r="J3830" t="s">
        <v>746</v>
      </c>
      <c r="K3830" t="s">
        <v>991</v>
      </c>
      <c r="L3830">
        <v>1</v>
      </c>
      <c r="M3830">
        <v>2</v>
      </c>
      <c r="N3830">
        <v>1</v>
      </c>
      <c r="Q3830" t="s">
        <v>83</v>
      </c>
      <c r="R3830" t="s">
        <v>648</v>
      </c>
      <c r="S3830" t="s">
        <v>245</v>
      </c>
      <c r="U3830" t="s">
        <v>1726</v>
      </c>
      <c r="V3830" t="s">
        <v>1062</v>
      </c>
      <c r="W3830">
        <v>39</v>
      </c>
    </row>
    <row r="3831" spans="1:23" x14ac:dyDescent="0.2">
      <c r="A3831">
        <v>206</v>
      </c>
      <c r="B3831" t="s">
        <v>127</v>
      </c>
      <c r="C3831" t="s">
        <v>1519</v>
      </c>
      <c r="F3831" t="b">
        <f>IF(ISBLANK(X3831), FALSE, TRUE)</f>
        <v>0</v>
      </c>
      <c r="G3831" t="s">
        <v>1532</v>
      </c>
      <c r="H3831" t="s">
        <v>54</v>
      </c>
      <c r="I3831" t="s">
        <v>991</v>
      </c>
      <c r="J3831" t="s">
        <v>747</v>
      </c>
      <c r="K3831" t="s">
        <v>991</v>
      </c>
      <c r="L3831">
        <v>1</v>
      </c>
      <c r="M3831">
        <v>0</v>
      </c>
      <c r="N3831">
        <v>4</v>
      </c>
      <c r="Q3831" t="s">
        <v>83</v>
      </c>
      <c r="R3831" t="s">
        <v>991</v>
      </c>
      <c r="S3831" t="s">
        <v>245</v>
      </c>
      <c r="U3831" t="s">
        <v>1723</v>
      </c>
      <c r="V3831" t="s">
        <v>1062</v>
      </c>
      <c r="W3831">
        <v>39</v>
      </c>
    </row>
    <row r="3832" spans="1:23" x14ac:dyDescent="0.2">
      <c r="A3832">
        <v>207</v>
      </c>
      <c r="B3832" t="s">
        <v>127</v>
      </c>
      <c r="C3832" t="s">
        <v>1519</v>
      </c>
      <c r="F3832" t="b">
        <f>IF(ISBLANK(X3832), FALSE, TRUE)</f>
        <v>0</v>
      </c>
      <c r="G3832" t="s">
        <v>1521</v>
      </c>
      <c r="H3832" t="s">
        <v>54</v>
      </c>
      <c r="I3832" t="s">
        <v>991</v>
      </c>
      <c r="J3832" t="s">
        <v>748</v>
      </c>
      <c r="K3832" t="s">
        <v>991</v>
      </c>
      <c r="L3832">
        <v>2</v>
      </c>
      <c r="M3832">
        <v>3</v>
      </c>
      <c r="N3832">
        <v>1</v>
      </c>
      <c r="Q3832" t="s">
        <v>83</v>
      </c>
      <c r="R3832" t="s">
        <v>135</v>
      </c>
      <c r="S3832" t="s">
        <v>245</v>
      </c>
      <c r="U3832" t="s">
        <v>1728</v>
      </c>
      <c r="V3832" t="s">
        <v>1062</v>
      </c>
      <c r="W3832">
        <v>39</v>
      </c>
    </row>
    <row r="3833" spans="1:23" x14ac:dyDescent="0.2">
      <c r="A3833">
        <v>208</v>
      </c>
      <c r="B3833" t="s">
        <v>127</v>
      </c>
      <c r="C3833" t="s">
        <v>1519</v>
      </c>
      <c r="F3833" t="b">
        <f>IF(ISBLANK(X3833), FALSE, TRUE)</f>
        <v>0</v>
      </c>
      <c r="G3833" t="s">
        <v>1521</v>
      </c>
      <c r="H3833" t="s">
        <v>54</v>
      </c>
      <c r="I3833" t="s">
        <v>991</v>
      </c>
      <c r="J3833" t="s">
        <v>749</v>
      </c>
      <c r="K3833" t="s">
        <v>991</v>
      </c>
      <c r="L3833">
        <v>2</v>
      </c>
      <c r="M3833">
        <v>1</v>
      </c>
      <c r="N3833">
        <v>5</v>
      </c>
      <c r="Q3833" t="s">
        <v>83</v>
      </c>
      <c r="R3833" t="s">
        <v>991</v>
      </c>
      <c r="S3833" t="s">
        <v>245</v>
      </c>
      <c r="U3833" t="s">
        <v>1749</v>
      </c>
      <c r="V3833" t="s">
        <v>1062</v>
      </c>
      <c r="W3833">
        <v>39</v>
      </c>
    </row>
    <row r="3834" spans="1:23" x14ac:dyDescent="0.2">
      <c r="A3834">
        <v>209</v>
      </c>
      <c r="B3834" t="s">
        <v>127</v>
      </c>
      <c r="C3834" t="s">
        <v>1519</v>
      </c>
      <c r="F3834" t="b">
        <f>IF(ISBLANK(X3834), FALSE, TRUE)</f>
        <v>0</v>
      </c>
      <c r="G3834" t="s">
        <v>1521</v>
      </c>
      <c r="H3834" t="s">
        <v>54</v>
      </c>
      <c r="I3834" t="s">
        <v>991</v>
      </c>
      <c r="J3834" t="s">
        <v>750</v>
      </c>
      <c r="K3834" t="s">
        <v>991</v>
      </c>
      <c r="L3834">
        <v>2</v>
      </c>
      <c r="M3834">
        <v>2</v>
      </c>
      <c r="N3834">
        <v>3</v>
      </c>
      <c r="Q3834" t="s">
        <v>248</v>
      </c>
      <c r="R3834" t="s">
        <v>991</v>
      </c>
      <c r="S3834" t="s">
        <v>245</v>
      </c>
      <c r="U3834" t="s">
        <v>1791</v>
      </c>
      <c r="V3834" t="s">
        <v>1062</v>
      </c>
      <c r="W3834">
        <v>39</v>
      </c>
    </row>
    <row r="3835" spans="1:23" x14ac:dyDescent="0.2">
      <c r="A3835">
        <v>210</v>
      </c>
      <c r="B3835" t="s">
        <v>127</v>
      </c>
      <c r="C3835" t="s">
        <v>1519</v>
      </c>
      <c r="F3835" t="b">
        <f>IF(ISBLANK(X3835), FALSE, TRUE)</f>
        <v>0</v>
      </c>
      <c r="G3835" t="s">
        <v>1532</v>
      </c>
      <c r="H3835" t="s">
        <v>54</v>
      </c>
      <c r="I3835" t="s">
        <v>991</v>
      </c>
      <c r="J3835" t="s">
        <v>751</v>
      </c>
      <c r="K3835" t="s">
        <v>1829</v>
      </c>
      <c r="L3835">
        <v>2</v>
      </c>
      <c r="M3835">
        <v>3</v>
      </c>
      <c r="N3835">
        <v>2</v>
      </c>
      <c r="Q3835" t="s">
        <v>83</v>
      </c>
      <c r="R3835" t="s">
        <v>991</v>
      </c>
      <c r="S3835" t="s">
        <v>245</v>
      </c>
      <c r="U3835" t="s">
        <v>658</v>
      </c>
      <c r="V3835" t="s">
        <v>1062</v>
      </c>
      <c r="W3835">
        <v>39</v>
      </c>
    </row>
    <row r="3836" spans="1:23" x14ac:dyDescent="0.2">
      <c r="A3836">
        <v>211</v>
      </c>
      <c r="B3836" t="s">
        <v>127</v>
      </c>
      <c r="C3836" t="s">
        <v>1519</v>
      </c>
      <c r="F3836" t="b">
        <f>IF(ISBLANK(X3836), FALSE, TRUE)</f>
        <v>0</v>
      </c>
      <c r="G3836" t="s">
        <v>1522</v>
      </c>
      <c r="H3836" t="s">
        <v>54</v>
      </c>
      <c r="I3836" t="s">
        <v>991</v>
      </c>
      <c r="J3836" t="s">
        <v>752</v>
      </c>
      <c r="K3836" t="s">
        <v>1830</v>
      </c>
      <c r="L3836">
        <v>3</v>
      </c>
      <c r="M3836">
        <v>3</v>
      </c>
      <c r="N3836">
        <v>3</v>
      </c>
      <c r="Q3836" t="s">
        <v>83</v>
      </c>
      <c r="R3836" t="s">
        <v>991</v>
      </c>
      <c r="S3836" t="s">
        <v>245</v>
      </c>
      <c r="U3836" t="s">
        <v>1749</v>
      </c>
      <c r="V3836" t="s">
        <v>1062</v>
      </c>
      <c r="W3836">
        <v>39</v>
      </c>
    </row>
    <row r="3837" spans="1:23" x14ac:dyDescent="0.2">
      <c r="A3837">
        <v>212</v>
      </c>
      <c r="B3837" t="s">
        <v>127</v>
      </c>
      <c r="C3837" t="s">
        <v>1519</v>
      </c>
      <c r="F3837" t="b">
        <f>IF(ISBLANK(X3837), FALSE, TRUE)</f>
        <v>0</v>
      </c>
      <c r="G3837" t="s">
        <v>1521</v>
      </c>
      <c r="H3837" t="s">
        <v>54</v>
      </c>
      <c r="I3837" t="s">
        <v>991</v>
      </c>
      <c r="J3837" t="s">
        <v>753</v>
      </c>
      <c r="K3837" t="s">
        <v>991</v>
      </c>
      <c r="L3837">
        <v>3</v>
      </c>
      <c r="M3837">
        <v>4</v>
      </c>
      <c r="N3837">
        <v>2</v>
      </c>
      <c r="Q3837" t="s">
        <v>83</v>
      </c>
      <c r="R3837" t="s">
        <v>991</v>
      </c>
      <c r="S3837" t="s">
        <v>245</v>
      </c>
      <c r="U3837" t="s">
        <v>266</v>
      </c>
      <c r="V3837" t="s">
        <v>1062</v>
      </c>
      <c r="W3837">
        <v>39</v>
      </c>
    </row>
    <row r="3838" spans="1:23" x14ac:dyDescent="0.2">
      <c r="A3838">
        <v>213</v>
      </c>
      <c r="B3838" t="s">
        <v>127</v>
      </c>
      <c r="C3838" t="s">
        <v>1519</v>
      </c>
      <c r="F3838" t="b">
        <f>IF(ISBLANK(X3838), FALSE, TRUE)</f>
        <v>0</v>
      </c>
      <c r="G3838" t="s">
        <v>1532</v>
      </c>
      <c r="H3838" t="s">
        <v>54</v>
      </c>
      <c r="I3838" t="s">
        <v>991</v>
      </c>
      <c r="J3838" t="s">
        <v>754</v>
      </c>
      <c r="K3838" t="s">
        <v>991</v>
      </c>
      <c r="L3838">
        <v>3</v>
      </c>
      <c r="M3838">
        <v>2</v>
      </c>
      <c r="N3838">
        <v>3</v>
      </c>
      <c r="Q3838" t="s">
        <v>248</v>
      </c>
      <c r="R3838" t="s">
        <v>648</v>
      </c>
      <c r="S3838" t="s">
        <v>245</v>
      </c>
      <c r="U3838" t="s">
        <v>1805</v>
      </c>
      <c r="V3838" t="s">
        <v>1062</v>
      </c>
      <c r="W3838">
        <v>39</v>
      </c>
    </row>
    <row r="3839" spans="1:23" x14ac:dyDescent="0.2">
      <c r="A3839">
        <v>214</v>
      </c>
      <c r="B3839" t="s">
        <v>127</v>
      </c>
      <c r="C3839" t="s">
        <v>1519</v>
      </c>
      <c r="F3839" t="b">
        <f>IF(ISBLANK(X3839), FALSE, TRUE)</f>
        <v>0</v>
      </c>
      <c r="G3839" t="s">
        <v>1521</v>
      </c>
      <c r="H3839" t="s">
        <v>54</v>
      </c>
      <c r="I3839" t="s">
        <v>991</v>
      </c>
      <c r="J3839" t="s">
        <v>755</v>
      </c>
      <c r="K3839" t="s">
        <v>991</v>
      </c>
      <c r="L3839">
        <v>4</v>
      </c>
      <c r="M3839">
        <v>4</v>
      </c>
      <c r="N3839">
        <v>3</v>
      </c>
      <c r="Q3839" t="s">
        <v>83</v>
      </c>
      <c r="R3839" t="s">
        <v>250</v>
      </c>
      <c r="S3839" t="s">
        <v>245</v>
      </c>
      <c r="U3839" t="s">
        <v>1726</v>
      </c>
      <c r="V3839" t="s">
        <v>1062</v>
      </c>
      <c r="W3839">
        <v>39</v>
      </c>
    </row>
    <row r="3840" spans="1:23" x14ac:dyDescent="0.2">
      <c r="A3840">
        <v>215</v>
      </c>
      <c r="B3840" t="s">
        <v>127</v>
      </c>
      <c r="C3840" t="s">
        <v>1519</v>
      </c>
      <c r="F3840" t="b">
        <f>IF(ISBLANK(X3840), FALSE, TRUE)</f>
        <v>0</v>
      </c>
      <c r="G3840" t="s">
        <v>1521</v>
      </c>
      <c r="H3840" t="s">
        <v>54</v>
      </c>
      <c r="I3840" t="s">
        <v>991</v>
      </c>
      <c r="J3840" t="s">
        <v>756</v>
      </c>
      <c r="K3840" t="s">
        <v>991</v>
      </c>
      <c r="L3840">
        <v>5</v>
      </c>
      <c r="M3840">
        <v>3</v>
      </c>
      <c r="N3840">
        <v>2</v>
      </c>
      <c r="Q3840" t="s">
        <v>248</v>
      </c>
      <c r="R3840" t="s">
        <v>139</v>
      </c>
      <c r="S3840" t="s">
        <v>245</v>
      </c>
      <c r="U3840" t="s">
        <v>1776</v>
      </c>
      <c r="V3840" t="s">
        <v>1062</v>
      </c>
      <c r="W3840">
        <v>39</v>
      </c>
    </row>
    <row r="3841" spans="1:23" x14ac:dyDescent="0.2">
      <c r="A3841">
        <v>216</v>
      </c>
      <c r="B3841" t="s">
        <v>127</v>
      </c>
      <c r="C3841" t="s">
        <v>1519</v>
      </c>
      <c r="F3841" t="b">
        <f>IF(ISBLANK(X3841), FALSE, TRUE)</f>
        <v>0</v>
      </c>
      <c r="G3841" t="s">
        <v>1522</v>
      </c>
      <c r="H3841" t="s">
        <v>54</v>
      </c>
      <c r="I3841" t="s">
        <v>991</v>
      </c>
      <c r="J3841" t="s">
        <v>757</v>
      </c>
      <c r="K3841" t="s">
        <v>1831</v>
      </c>
      <c r="L3841">
        <v>5</v>
      </c>
      <c r="M3841">
        <v>5</v>
      </c>
      <c r="N3841">
        <v>5</v>
      </c>
      <c r="Q3841" t="s">
        <v>83</v>
      </c>
      <c r="R3841" t="s">
        <v>177</v>
      </c>
      <c r="S3841" t="s">
        <v>245</v>
      </c>
      <c r="U3841" t="s">
        <v>1726</v>
      </c>
      <c r="V3841" t="s">
        <v>1062</v>
      </c>
      <c r="W3841">
        <v>39</v>
      </c>
    </row>
    <row r="3842" spans="1:23" x14ac:dyDescent="0.2">
      <c r="A3842">
        <v>217</v>
      </c>
      <c r="B3842" t="s">
        <v>127</v>
      </c>
      <c r="C3842" t="s">
        <v>1519</v>
      </c>
      <c r="F3842" t="b">
        <f>IF(ISBLANK(X3842), FALSE, TRUE)</f>
        <v>0</v>
      </c>
      <c r="G3842" t="s">
        <v>1521</v>
      </c>
      <c r="H3842" t="s">
        <v>54</v>
      </c>
      <c r="I3842" t="s">
        <v>991</v>
      </c>
      <c r="J3842" t="s">
        <v>758</v>
      </c>
      <c r="K3842" t="s">
        <v>991</v>
      </c>
      <c r="L3842">
        <v>7</v>
      </c>
      <c r="M3842">
        <v>4</v>
      </c>
      <c r="N3842">
        <v>7</v>
      </c>
      <c r="Q3842" t="s">
        <v>83</v>
      </c>
      <c r="R3842" t="s">
        <v>139</v>
      </c>
      <c r="S3842" t="s">
        <v>245</v>
      </c>
      <c r="U3842" t="s">
        <v>1832</v>
      </c>
      <c r="V3842" t="s">
        <v>1062</v>
      </c>
      <c r="W3842">
        <v>39</v>
      </c>
    </row>
    <row r="3843" spans="1:23" x14ac:dyDescent="0.2">
      <c r="A3843">
        <v>218</v>
      </c>
      <c r="B3843" t="s">
        <v>127</v>
      </c>
      <c r="C3843" t="s">
        <v>1519</v>
      </c>
      <c r="F3843" t="b">
        <f>IF(ISBLANK(X3843), FALSE, TRUE)</f>
        <v>0</v>
      </c>
      <c r="G3843" t="s">
        <v>1521</v>
      </c>
      <c r="H3843" t="s">
        <v>54</v>
      </c>
      <c r="I3843" t="s">
        <v>991</v>
      </c>
      <c r="J3843" t="s">
        <v>976</v>
      </c>
      <c r="K3843" t="s">
        <v>991</v>
      </c>
      <c r="L3843">
        <v>1</v>
      </c>
      <c r="O3843">
        <v>1</v>
      </c>
      <c r="P3843">
        <v>1</v>
      </c>
      <c r="R3843" t="s">
        <v>991</v>
      </c>
      <c r="S3843" t="s">
        <v>915</v>
      </c>
      <c r="U3843" t="s">
        <v>16</v>
      </c>
      <c r="V3843" t="s">
        <v>1062</v>
      </c>
      <c r="W3843">
        <v>39</v>
      </c>
    </row>
    <row r="3844" spans="1:23" x14ac:dyDescent="0.2">
      <c r="A3844">
        <v>219</v>
      </c>
      <c r="B3844" t="s">
        <v>127</v>
      </c>
      <c r="C3844" t="s">
        <v>1519</v>
      </c>
      <c r="F3844" t="b">
        <f>IF(ISBLANK(X3844), FALSE, TRUE)</f>
        <v>0</v>
      </c>
      <c r="G3844" t="s">
        <v>1532</v>
      </c>
      <c r="H3844" t="s">
        <v>54</v>
      </c>
      <c r="I3844" t="s">
        <v>991</v>
      </c>
      <c r="J3844" t="s">
        <v>977</v>
      </c>
      <c r="K3844" t="s">
        <v>991</v>
      </c>
      <c r="L3844">
        <v>2</v>
      </c>
      <c r="O3844">
        <v>2</v>
      </c>
      <c r="P3844">
        <v>0</v>
      </c>
      <c r="R3844" t="s">
        <v>991</v>
      </c>
      <c r="S3844" t="s">
        <v>915</v>
      </c>
      <c r="U3844" t="s">
        <v>57</v>
      </c>
      <c r="V3844" t="s">
        <v>1062</v>
      </c>
      <c r="W3844">
        <v>39</v>
      </c>
    </row>
    <row r="3845" spans="1:23" x14ac:dyDescent="0.2">
      <c r="A3845">
        <v>220</v>
      </c>
      <c r="B3845" t="s">
        <v>127</v>
      </c>
      <c r="C3845" t="s">
        <v>1519</v>
      </c>
      <c r="F3845" t="b">
        <f>IF(ISBLANK(X3845), FALSE, TRUE)</f>
        <v>0</v>
      </c>
      <c r="G3845" t="s">
        <v>1522</v>
      </c>
      <c r="H3845" t="s">
        <v>54</v>
      </c>
      <c r="I3845" t="s">
        <v>991</v>
      </c>
      <c r="J3845" t="s">
        <v>978</v>
      </c>
      <c r="K3845" t="s">
        <v>991</v>
      </c>
      <c r="L3845">
        <v>3</v>
      </c>
      <c r="O3845">
        <v>0</v>
      </c>
      <c r="P3845">
        <v>0</v>
      </c>
      <c r="R3845" t="s">
        <v>991</v>
      </c>
      <c r="S3845" t="s">
        <v>915</v>
      </c>
      <c r="U3845" t="s">
        <v>7</v>
      </c>
      <c r="V3845" t="s">
        <v>1062</v>
      </c>
      <c r="W3845">
        <v>39</v>
      </c>
    </row>
    <row r="3846" spans="1:23" x14ac:dyDescent="0.2">
      <c r="A3846">
        <v>221</v>
      </c>
      <c r="B3846" t="s">
        <v>127</v>
      </c>
      <c r="C3846" t="s">
        <v>1519</v>
      </c>
      <c r="F3846" t="b">
        <f>IF(ISBLANK(X3846), FALSE, TRUE)</f>
        <v>0</v>
      </c>
      <c r="G3846" t="s">
        <v>1521</v>
      </c>
      <c r="H3846" t="s">
        <v>54</v>
      </c>
      <c r="I3846" t="s">
        <v>991</v>
      </c>
      <c r="J3846" t="s">
        <v>173</v>
      </c>
      <c r="K3846" t="s">
        <v>991</v>
      </c>
      <c r="L3846">
        <v>0</v>
      </c>
      <c r="R3846" t="s">
        <v>991</v>
      </c>
      <c r="S3846" t="s">
        <v>6</v>
      </c>
      <c r="U3846" t="s">
        <v>19</v>
      </c>
      <c r="V3846" t="s">
        <v>1062</v>
      </c>
      <c r="W3846">
        <v>39</v>
      </c>
    </row>
    <row r="3847" spans="1:23" x14ac:dyDescent="0.2">
      <c r="A3847">
        <v>222</v>
      </c>
      <c r="B3847" t="s">
        <v>127</v>
      </c>
      <c r="C3847" t="s">
        <v>1519</v>
      </c>
      <c r="F3847" t="b">
        <f>IF(ISBLANK(X3847), FALSE, TRUE)</f>
        <v>0</v>
      </c>
      <c r="G3847" t="s">
        <v>1521</v>
      </c>
      <c r="H3847" t="s">
        <v>54</v>
      </c>
      <c r="I3847" t="s">
        <v>991</v>
      </c>
      <c r="J3847" t="s">
        <v>174</v>
      </c>
      <c r="K3847" t="s">
        <v>991</v>
      </c>
      <c r="L3847">
        <v>1</v>
      </c>
      <c r="R3847" t="s">
        <v>991</v>
      </c>
      <c r="S3847" t="s">
        <v>6</v>
      </c>
      <c r="U3847" t="s">
        <v>33</v>
      </c>
      <c r="V3847" t="s">
        <v>1062</v>
      </c>
      <c r="W3847">
        <v>39</v>
      </c>
    </row>
    <row r="3848" spans="1:23" x14ac:dyDescent="0.2">
      <c r="A3848">
        <v>223</v>
      </c>
      <c r="B3848" t="s">
        <v>127</v>
      </c>
      <c r="C3848" t="s">
        <v>1519</v>
      </c>
      <c r="F3848" t="b">
        <f>IF(ISBLANK(X3848), FALSE, TRUE)</f>
        <v>0</v>
      </c>
      <c r="G3848" t="s">
        <v>1522</v>
      </c>
      <c r="H3848" t="s">
        <v>54</v>
      </c>
      <c r="I3848" t="s">
        <v>991</v>
      </c>
      <c r="J3848" t="s">
        <v>175</v>
      </c>
      <c r="K3848" t="s">
        <v>991</v>
      </c>
      <c r="L3848">
        <v>1</v>
      </c>
      <c r="R3848" t="s">
        <v>991</v>
      </c>
      <c r="S3848" t="s">
        <v>6</v>
      </c>
      <c r="U3848" t="s">
        <v>68</v>
      </c>
      <c r="V3848" t="s">
        <v>1062</v>
      </c>
      <c r="W3848">
        <v>39</v>
      </c>
    </row>
    <row r="3849" spans="1:23" x14ac:dyDescent="0.2">
      <c r="A3849">
        <v>224</v>
      </c>
      <c r="B3849" t="s">
        <v>127</v>
      </c>
      <c r="C3849" t="s">
        <v>1519</v>
      </c>
      <c r="F3849" t="b">
        <f>IF(ISBLANK(X3849), FALSE, TRUE)</f>
        <v>0</v>
      </c>
      <c r="G3849" t="s">
        <v>1521</v>
      </c>
      <c r="H3849" t="s">
        <v>54</v>
      </c>
      <c r="I3849" t="s">
        <v>991</v>
      </c>
      <c r="J3849" t="s">
        <v>176</v>
      </c>
      <c r="K3849" t="s">
        <v>991</v>
      </c>
      <c r="L3849">
        <v>2</v>
      </c>
      <c r="R3849" t="s">
        <v>177</v>
      </c>
      <c r="S3849" t="s">
        <v>6</v>
      </c>
      <c r="U3849" t="s">
        <v>19</v>
      </c>
      <c r="V3849" t="s">
        <v>1062</v>
      </c>
      <c r="W3849">
        <v>39</v>
      </c>
    </row>
    <row r="3850" spans="1:23" x14ac:dyDescent="0.2">
      <c r="A3850">
        <v>225</v>
      </c>
      <c r="B3850" t="s">
        <v>127</v>
      </c>
      <c r="C3850" t="s">
        <v>1519</v>
      </c>
      <c r="F3850" t="b">
        <f>IF(ISBLANK(X3850), FALSE, TRUE)</f>
        <v>0</v>
      </c>
      <c r="G3850" t="s">
        <v>1516</v>
      </c>
      <c r="H3850" t="s">
        <v>54</v>
      </c>
      <c r="I3850" t="s">
        <v>991</v>
      </c>
      <c r="J3850" t="s">
        <v>178</v>
      </c>
      <c r="K3850" t="s">
        <v>991</v>
      </c>
      <c r="L3850">
        <v>3</v>
      </c>
      <c r="R3850" t="s">
        <v>991</v>
      </c>
      <c r="S3850" t="s">
        <v>6</v>
      </c>
      <c r="U3850" t="s">
        <v>57</v>
      </c>
      <c r="V3850" t="s">
        <v>1062</v>
      </c>
      <c r="W3850">
        <v>39</v>
      </c>
    </row>
    <row r="3851" spans="1:23" x14ac:dyDescent="0.2">
      <c r="A3851">
        <v>227</v>
      </c>
      <c r="B3851" t="s">
        <v>127</v>
      </c>
      <c r="C3851" t="s">
        <v>1519</v>
      </c>
      <c r="F3851" t="b">
        <f>IF(ISBLANK(X3851), FALSE, TRUE)</f>
        <v>0</v>
      </c>
      <c r="G3851" t="s">
        <v>1532</v>
      </c>
      <c r="H3851" t="s">
        <v>54</v>
      </c>
      <c r="I3851" t="s">
        <v>991</v>
      </c>
      <c r="J3851" t="s">
        <v>179</v>
      </c>
      <c r="K3851" t="s">
        <v>991</v>
      </c>
      <c r="L3851">
        <v>4</v>
      </c>
      <c r="R3851" t="s">
        <v>991</v>
      </c>
      <c r="S3851" t="s">
        <v>6</v>
      </c>
      <c r="U3851" t="s">
        <v>19</v>
      </c>
      <c r="V3851" t="s">
        <v>1062</v>
      </c>
      <c r="W3851">
        <v>39</v>
      </c>
    </row>
    <row r="3852" spans="1:23" x14ac:dyDescent="0.2">
      <c r="A3852">
        <v>228</v>
      </c>
      <c r="B3852" t="s">
        <v>127</v>
      </c>
      <c r="C3852" t="s">
        <v>1519</v>
      </c>
      <c r="F3852" t="b">
        <f>IF(ISBLANK(X3852), FALSE, TRUE)</f>
        <v>0</v>
      </c>
      <c r="G3852" t="s">
        <v>1521</v>
      </c>
      <c r="H3852" t="s">
        <v>4</v>
      </c>
      <c r="I3852" t="s">
        <v>991</v>
      </c>
      <c r="J3852" t="s">
        <v>759</v>
      </c>
      <c r="K3852" t="s">
        <v>991</v>
      </c>
      <c r="L3852">
        <v>1</v>
      </c>
      <c r="M3852">
        <v>1</v>
      </c>
      <c r="N3852">
        <v>2</v>
      </c>
      <c r="Q3852" t="s">
        <v>248</v>
      </c>
      <c r="R3852" t="s">
        <v>177</v>
      </c>
      <c r="S3852" t="s">
        <v>245</v>
      </c>
      <c r="U3852" t="s">
        <v>1770</v>
      </c>
      <c r="V3852" t="s">
        <v>1062</v>
      </c>
      <c r="W3852">
        <v>39</v>
      </c>
    </row>
    <row r="3853" spans="1:23" x14ac:dyDescent="0.2">
      <c r="A3853">
        <v>230</v>
      </c>
      <c r="B3853" t="s">
        <v>127</v>
      </c>
      <c r="C3853" t="s">
        <v>1519</v>
      </c>
      <c r="F3853" t="b">
        <f>IF(ISBLANK(X3853), FALSE, TRUE)</f>
        <v>0</v>
      </c>
      <c r="G3853" t="s">
        <v>1521</v>
      </c>
      <c r="H3853" t="s">
        <v>4</v>
      </c>
      <c r="I3853" t="s">
        <v>991</v>
      </c>
      <c r="J3853" t="s">
        <v>761</v>
      </c>
      <c r="K3853" t="s">
        <v>991</v>
      </c>
      <c r="L3853">
        <v>3</v>
      </c>
      <c r="M3853">
        <v>4</v>
      </c>
      <c r="N3853">
        <v>3</v>
      </c>
      <c r="Q3853" t="s">
        <v>83</v>
      </c>
      <c r="R3853" t="s">
        <v>991</v>
      </c>
      <c r="S3853" t="s">
        <v>245</v>
      </c>
      <c r="U3853" t="s">
        <v>1728</v>
      </c>
      <c r="V3853" t="s">
        <v>1062</v>
      </c>
      <c r="W3853">
        <v>39</v>
      </c>
    </row>
    <row r="3854" spans="1:23" x14ac:dyDescent="0.2">
      <c r="A3854">
        <v>231</v>
      </c>
      <c r="B3854" t="s">
        <v>127</v>
      </c>
      <c r="C3854" t="s">
        <v>1519</v>
      </c>
      <c r="F3854" t="b">
        <f>IF(ISBLANK(X3854), FALSE, TRUE)</f>
        <v>0</v>
      </c>
      <c r="G3854" t="s">
        <v>1521</v>
      </c>
      <c r="H3854" t="s">
        <v>4</v>
      </c>
      <c r="I3854" t="s">
        <v>991</v>
      </c>
      <c r="J3854" t="s">
        <v>762</v>
      </c>
      <c r="K3854" t="s">
        <v>991</v>
      </c>
      <c r="L3854">
        <v>4</v>
      </c>
      <c r="M3854">
        <v>3</v>
      </c>
      <c r="N3854">
        <v>4</v>
      </c>
      <c r="Q3854" t="s">
        <v>83</v>
      </c>
      <c r="R3854" t="s">
        <v>158</v>
      </c>
      <c r="S3854" t="s">
        <v>245</v>
      </c>
      <c r="U3854" t="s">
        <v>1724</v>
      </c>
      <c r="V3854" t="s">
        <v>1062</v>
      </c>
      <c r="W3854">
        <v>39</v>
      </c>
    </row>
    <row r="3855" spans="1:23" x14ac:dyDescent="0.2">
      <c r="A3855">
        <v>232</v>
      </c>
      <c r="B3855" t="s">
        <v>127</v>
      </c>
      <c r="C3855" t="s">
        <v>1519</v>
      </c>
      <c r="F3855" t="b">
        <f>IF(ISBLANK(X3855), FALSE, TRUE)</f>
        <v>0</v>
      </c>
      <c r="G3855" t="s">
        <v>1521</v>
      </c>
      <c r="H3855" t="s">
        <v>4</v>
      </c>
      <c r="I3855" t="s">
        <v>991</v>
      </c>
      <c r="J3855" t="s">
        <v>763</v>
      </c>
      <c r="K3855" t="s">
        <v>991</v>
      </c>
      <c r="L3855">
        <v>5</v>
      </c>
      <c r="M3855">
        <v>4</v>
      </c>
      <c r="N3855">
        <v>5</v>
      </c>
      <c r="Q3855" t="s">
        <v>83</v>
      </c>
      <c r="R3855" t="s">
        <v>135</v>
      </c>
      <c r="S3855" t="s">
        <v>245</v>
      </c>
      <c r="U3855" t="s">
        <v>1773</v>
      </c>
      <c r="V3855" t="s">
        <v>1062</v>
      </c>
      <c r="W3855">
        <v>39</v>
      </c>
    </row>
    <row r="3856" spans="1:23" x14ac:dyDescent="0.2">
      <c r="A3856">
        <v>233</v>
      </c>
      <c r="B3856" t="s">
        <v>127</v>
      </c>
      <c r="C3856" t="s">
        <v>1519</v>
      </c>
      <c r="F3856" t="b">
        <f>IF(ISBLANK(X3856), FALSE, TRUE)</f>
        <v>0</v>
      </c>
      <c r="G3856" t="s">
        <v>1521</v>
      </c>
      <c r="H3856" t="s">
        <v>4</v>
      </c>
      <c r="I3856" t="s">
        <v>991</v>
      </c>
      <c r="J3856" t="s">
        <v>764</v>
      </c>
      <c r="K3856" t="s">
        <v>991</v>
      </c>
      <c r="L3856">
        <v>8</v>
      </c>
      <c r="M3856">
        <v>7</v>
      </c>
      <c r="N3856">
        <v>6</v>
      </c>
      <c r="Q3856" t="s">
        <v>83</v>
      </c>
      <c r="R3856" t="s">
        <v>139</v>
      </c>
      <c r="S3856" t="s">
        <v>245</v>
      </c>
      <c r="U3856" t="s">
        <v>1729</v>
      </c>
      <c r="V3856" t="s">
        <v>1062</v>
      </c>
      <c r="W3856">
        <v>39</v>
      </c>
    </row>
    <row r="3857" spans="1:23" x14ac:dyDescent="0.2">
      <c r="A3857">
        <v>234</v>
      </c>
      <c r="B3857" t="s">
        <v>127</v>
      </c>
      <c r="C3857" t="s">
        <v>1519</v>
      </c>
      <c r="F3857" t="b">
        <f>IF(ISBLANK(X3857), FALSE, TRUE)</f>
        <v>0</v>
      </c>
      <c r="G3857" t="s">
        <v>1522</v>
      </c>
      <c r="H3857" t="s">
        <v>4</v>
      </c>
      <c r="I3857" t="s">
        <v>991</v>
      </c>
      <c r="J3857" t="s">
        <v>765</v>
      </c>
      <c r="K3857" t="s">
        <v>1833</v>
      </c>
      <c r="L3857">
        <v>8</v>
      </c>
      <c r="M3857">
        <v>4</v>
      </c>
      <c r="N3857">
        <v>7</v>
      </c>
      <c r="Q3857" t="s">
        <v>248</v>
      </c>
      <c r="R3857" t="s">
        <v>991</v>
      </c>
      <c r="S3857" t="s">
        <v>245</v>
      </c>
      <c r="U3857" t="s">
        <v>1756</v>
      </c>
      <c r="V3857" t="s">
        <v>1062</v>
      </c>
      <c r="W3857">
        <v>39</v>
      </c>
    </row>
    <row r="3858" spans="1:23" x14ac:dyDescent="0.2">
      <c r="A3858">
        <v>235</v>
      </c>
      <c r="B3858" t="s">
        <v>127</v>
      </c>
      <c r="C3858" t="s">
        <v>1519</v>
      </c>
      <c r="F3858" t="b">
        <f>IF(ISBLANK(X3858), FALSE, TRUE)</f>
        <v>0</v>
      </c>
      <c r="G3858" t="s">
        <v>1532</v>
      </c>
      <c r="H3858" t="s">
        <v>4</v>
      </c>
      <c r="I3858" t="s">
        <v>991</v>
      </c>
      <c r="J3858" t="s">
        <v>766</v>
      </c>
      <c r="K3858" t="s">
        <v>991</v>
      </c>
      <c r="L3858">
        <v>9</v>
      </c>
      <c r="M3858">
        <v>6</v>
      </c>
      <c r="N3858">
        <v>5</v>
      </c>
      <c r="Q3858" t="s">
        <v>83</v>
      </c>
      <c r="R3858" t="s">
        <v>139</v>
      </c>
      <c r="S3858" t="s">
        <v>245</v>
      </c>
      <c r="U3858" t="s">
        <v>1728</v>
      </c>
      <c r="V3858" t="s">
        <v>1062</v>
      </c>
      <c r="W3858">
        <v>39</v>
      </c>
    </row>
    <row r="3859" spans="1:23" x14ac:dyDescent="0.2">
      <c r="A3859">
        <v>237</v>
      </c>
      <c r="B3859" t="s">
        <v>127</v>
      </c>
      <c r="C3859" t="s">
        <v>1519</v>
      </c>
      <c r="F3859" t="b">
        <f>IF(ISBLANK(X3859), FALSE, TRUE)</f>
        <v>0</v>
      </c>
      <c r="G3859" t="s">
        <v>1521</v>
      </c>
      <c r="H3859" t="s">
        <v>4</v>
      </c>
      <c r="I3859" t="s">
        <v>991</v>
      </c>
      <c r="J3859" t="s">
        <v>180</v>
      </c>
      <c r="K3859" t="s">
        <v>991</v>
      </c>
      <c r="L3859">
        <v>2</v>
      </c>
      <c r="R3859" t="s">
        <v>991</v>
      </c>
      <c r="S3859" t="s">
        <v>6</v>
      </c>
      <c r="U3859" t="s">
        <v>16</v>
      </c>
      <c r="V3859" t="s">
        <v>1062</v>
      </c>
      <c r="W3859">
        <v>39</v>
      </c>
    </row>
    <row r="3860" spans="1:23" x14ac:dyDescent="0.2">
      <c r="A3860">
        <v>238</v>
      </c>
      <c r="B3860" t="s">
        <v>127</v>
      </c>
      <c r="C3860" t="s">
        <v>1519</v>
      </c>
      <c r="F3860" t="b">
        <f>IF(ISBLANK(X3860), FALSE, TRUE)</f>
        <v>0</v>
      </c>
      <c r="G3860" t="s">
        <v>1521</v>
      </c>
      <c r="H3860" t="s">
        <v>4</v>
      </c>
      <c r="I3860" t="s">
        <v>991</v>
      </c>
      <c r="J3860" t="s">
        <v>181</v>
      </c>
      <c r="K3860" t="s">
        <v>991</v>
      </c>
      <c r="L3860">
        <v>3</v>
      </c>
      <c r="R3860" t="s">
        <v>991</v>
      </c>
      <c r="S3860" t="s">
        <v>6</v>
      </c>
      <c r="U3860" t="s">
        <v>19</v>
      </c>
      <c r="V3860" t="s">
        <v>1062</v>
      </c>
      <c r="W3860">
        <v>39</v>
      </c>
    </row>
    <row r="3861" spans="1:23" x14ac:dyDescent="0.2">
      <c r="A3861">
        <v>239</v>
      </c>
      <c r="B3861" t="s">
        <v>127</v>
      </c>
      <c r="C3861" t="s">
        <v>1519</v>
      </c>
      <c r="F3861" t="b">
        <f>IF(ISBLANK(X3861), FALSE, TRUE)</f>
        <v>0</v>
      </c>
      <c r="G3861" t="s">
        <v>1522</v>
      </c>
      <c r="H3861" t="s">
        <v>4</v>
      </c>
      <c r="I3861" t="s">
        <v>991</v>
      </c>
      <c r="J3861" t="s">
        <v>182</v>
      </c>
      <c r="K3861" t="s">
        <v>991</v>
      </c>
      <c r="L3861">
        <v>4</v>
      </c>
      <c r="R3861" t="s">
        <v>991</v>
      </c>
      <c r="S3861" t="s">
        <v>6</v>
      </c>
      <c r="U3861" t="s">
        <v>33</v>
      </c>
      <c r="V3861" t="s">
        <v>1062</v>
      </c>
      <c r="W3861">
        <v>39</v>
      </c>
    </row>
    <row r="3862" spans="1:23" x14ac:dyDescent="0.2">
      <c r="A3862">
        <v>241</v>
      </c>
      <c r="B3862" t="s">
        <v>127</v>
      </c>
      <c r="C3862" t="s">
        <v>1519</v>
      </c>
      <c r="F3862" t="b">
        <f>IF(ISBLANK(X3862), FALSE, TRUE)</f>
        <v>0</v>
      </c>
      <c r="G3862" t="s">
        <v>1521</v>
      </c>
      <c r="H3862" t="s">
        <v>11</v>
      </c>
      <c r="I3862" t="s">
        <v>991</v>
      </c>
      <c r="J3862" t="s">
        <v>768</v>
      </c>
      <c r="K3862" t="s">
        <v>991</v>
      </c>
      <c r="L3862">
        <v>2</v>
      </c>
      <c r="M3862">
        <v>3</v>
      </c>
      <c r="N3862">
        <v>2</v>
      </c>
      <c r="Q3862" t="s">
        <v>83</v>
      </c>
      <c r="R3862" t="s">
        <v>991</v>
      </c>
      <c r="S3862" t="s">
        <v>245</v>
      </c>
      <c r="U3862" t="s">
        <v>1726</v>
      </c>
      <c r="V3862" t="s">
        <v>1062</v>
      </c>
      <c r="W3862">
        <v>39</v>
      </c>
    </row>
    <row r="3863" spans="1:23" x14ac:dyDescent="0.2">
      <c r="A3863">
        <v>242</v>
      </c>
      <c r="B3863" t="s">
        <v>127</v>
      </c>
      <c r="C3863" t="s">
        <v>1519</v>
      </c>
      <c r="F3863" t="b">
        <f>IF(ISBLANK(X3863), FALSE, TRUE)</f>
        <v>0</v>
      </c>
      <c r="G3863" t="s">
        <v>1521</v>
      </c>
      <c r="H3863" t="s">
        <v>11</v>
      </c>
      <c r="I3863" t="s">
        <v>991</v>
      </c>
      <c r="J3863" t="s">
        <v>769</v>
      </c>
      <c r="K3863" t="s">
        <v>991</v>
      </c>
      <c r="L3863">
        <v>3</v>
      </c>
      <c r="M3863">
        <v>3</v>
      </c>
      <c r="N3863">
        <v>2</v>
      </c>
      <c r="Q3863" t="s">
        <v>83</v>
      </c>
      <c r="R3863" t="s">
        <v>250</v>
      </c>
      <c r="S3863" t="s">
        <v>245</v>
      </c>
      <c r="U3863" t="s">
        <v>1726</v>
      </c>
      <c r="V3863" t="s">
        <v>1062</v>
      </c>
      <c r="W3863">
        <v>39</v>
      </c>
    </row>
    <row r="3864" spans="1:23" x14ac:dyDescent="0.2">
      <c r="A3864">
        <v>243</v>
      </c>
      <c r="B3864" t="s">
        <v>127</v>
      </c>
      <c r="C3864" t="s">
        <v>1519</v>
      </c>
      <c r="F3864" t="b">
        <f>IF(ISBLANK(X3864), FALSE, TRUE)</f>
        <v>0</v>
      </c>
      <c r="G3864" t="s">
        <v>1521</v>
      </c>
      <c r="H3864" t="s">
        <v>11</v>
      </c>
      <c r="I3864" t="s">
        <v>991</v>
      </c>
      <c r="J3864" t="s">
        <v>770</v>
      </c>
      <c r="K3864" t="s">
        <v>991</v>
      </c>
      <c r="L3864">
        <v>3</v>
      </c>
      <c r="M3864">
        <v>2</v>
      </c>
      <c r="N3864">
        <v>5</v>
      </c>
      <c r="Q3864" t="s">
        <v>83</v>
      </c>
      <c r="R3864" t="s">
        <v>2022</v>
      </c>
      <c r="S3864" t="s">
        <v>245</v>
      </c>
      <c r="U3864" t="s">
        <v>1726</v>
      </c>
      <c r="V3864" t="s">
        <v>1062</v>
      </c>
      <c r="W3864">
        <v>39</v>
      </c>
    </row>
    <row r="3865" spans="1:23" x14ac:dyDescent="0.2">
      <c r="A3865">
        <v>244</v>
      </c>
      <c r="B3865" t="s">
        <v>127</v>
      </c>
      <c r="C3865" t="s">
        <v>1519</v>
      </c>
      <c r="F3865" t="b">
        <f>IF(ISBLANK(X3865), FALSE, TRUE)</f>
        <v>0</v>
      </c>
      <c r="G3865" t="s">
        <v>1521</v>
      </c>
      <c r="H3865" t="s">
        <v>11</v>
      </c>
      <c r="I3865" t="s">
        <v>991</v>
      </c>
      <c r="J3865" t="s">
        <v>771</v>
      </c>
      <c r="K3865" t="s">
        <v>991</v>
      </c>
      <c r="L3865">
        <v>5</v>
      </c>
      <c r="M3865">
        <v>3</v>
      </c>
      <c r="N3865">
        <v>4</v>
      </c>
      <c r="Q3865" t="s">
        <v>248</v>
      </c>
      <c r="R3865" t="s">
        <v>150</v>
      </c>
      <c r="S3865" t="s">
        <v>245</v>
      </c>
      <c r="U3865" t="s">
        <v>1791</v>
      </c>
      <c r="V3865" t="s">
        <v>1062</v>
      </c>
      <c r="W3865">
        <v>39</v>
      </c>
    </row>
    <row r="3866" spans="1:23" x14ac:dyDescent="0.2">
      <c r="A3866">
        <v>245</v>
      </c>
      <c r="B3866" t="s">
        <v>127</v>
      </c>
      <c r="C3866" t="s">
        <v>1519</v>
      </c>
      <c r="F3866" t="b">
        <f>IF(ISBLANK(X3866), FALSE, TRUE)</f>
        <v>0</v>
      </c>
      <c r="G3866" t="s">
        <v>1521</v>
      </c>
      <c r="H3866" t="s">
        <v>11</v>
      </c>
      <c r="I3866" t="s">
        <v>991</v>
      </c>
      <c r="J3866" t="s">
        <v>772</v>
      </c>
      <c r="K3866" t="s">
        <v>991</v>
      </c>
      <c r="L3866">
        <v>6</v>
      </c>
      <c r="M3866">
        <v>5</v>
      </c>
      <c r="N3866">
        <v>5</v>
      </c>
      <c r="Q3866" t="s">
        <v>83</v>
      </c>
      <c r="R3866" t="s">
        <v>135</v>
      </c>
      <c r="S3866" t="s">
        <v>245</v>
      </c>
      <c r="U3866" t="s">
        <v>1772</v>
      </c>
      <c r="V3866" t="s">
        <v>1062</v>
      </c>
      <c r="W3866">
        <v>39</v>
      </c>
    </row>
    <row r="3867" spans="1:23" x14ac:dyDescent="0.2">
      <c r="A3867">
        <v>246</v>
      </c>
      <c r="B3867" t="s">
        <v>127</v>
      </c>
      <c r="C3867" t="s">
        <v>1519</v>
      </c>
      <c r="F3867" t="b">
        <f>IF(ISBLANK(X3867), FALSE, TRUE)</f>
        <v>0</v>
      </c>
      <c r="G3867" t="s">
        <v>1522</v>
      </c>
      <c r="H3867" t="s">
        <v>11</v>
      </c>
      <c r="I3867" t="s">
        <v>991</v>
      </c>
      <c r="J3867" t="s">
        <v>773</v>
      </c>
      <c r="K3867" t="s">
        <v>1834</v>
      </c>
      <c r="L3867">
        <v>7</v>
      </c>
      <c r="M3867">
        <v>7</v>
      </c>
      <c r="N3867">
        <v>6</v>
      </c>
      <c r="Q3867" t="s">
        <v>248</v>
      </c>
      <c r="R3867" t="s">
        <v>991</v>
      </c>
      <c r="S3867" t="s">
        <v>245</v>
      </c>
      <c r="U3867" t="s">
        <v>1785</v>
      </c>
      <c r="V3867" t="s">
        <v>1062</v>
      </c>
      <c r="W3867">
        <v>39</v>
      </c>
    </row>
    <row r="3868" spans="1:23" x14ac:dyDescent="0.2">
      <c r="A3868">
        <v>247</v>
      </c>
      <c r="B3868" t="s">
        <v>127</v>
      </c>
      <c r="C3868" t="s">
        <v>1519</v>
      </c>
      <c r="F3868" t="b">
        <f>IF(ISBLANK(X3868), FALSE, TRUE)</f>
        <v>0</v>
      </c>
      <c r="G3868" t="s">
        <v>1532</v>
      </c>
      <c r="H3868" t="s">
        <v>11</v>
      </c>
      <c r="I3868" t="s">
        <v>991</v>
      </c>
      <c r="J3868" t="s">
        <v>774</v>
      </c>
      <c r="K3868" t="s">
        <v>991</v>
      </c>
      <c r="L3868">
        <v>8</v>
      </c>
      <c r="M3868">
        <v>6</v>
      </c>
      <c r="N3868">
        <v>9</v>
      </c>
      <c r="Q3868" t="s">
        <v>83</v>
      </c>
      <c r="R3868" t="s">
        <v>150</v>
      </c>
      <c r="S3868" t="s">
        <v>245</v>
      </c>
      <c r="U3868" t="s">
        <v>1825</v>
      </c>
      <c r="V3868" t="s">
        <v>1062</v>
      </c>
      <c r="W3868">
        <v>39</v>
      </c>
    </row>
    <row r="3869" spans="1:23" x14ac:dyDescent="0.2">
      <c r="A3869">
        <v>249</v>
      </c>
      <c r="B3869" t="s">
        <v>127</v>
      </c>
      <c r="C3869" t="s">
        <v>1519</v>
      </c>
      <c r="F3869" t="b">
        <f>IF(ISBLANK(X3869), FALSE, TRUE)</f>
        <v>0</v>
      </c>
      <c r="G3869" t="s">
        <v>1521</v>
      </c>
      <c r="H3869" t="s">
        <v>11</v>
      </c>
      <c r="I3869" t="s">
        <v>991</v>
      </c>
      <c r="J3869" t="s">
        <v>183</v>
      </c>
      <c r="K3869" t="s">
        <v>991</v>
      </c>
      <c r="L3869">
        <v>2</v>
      </c>
      <c r="R3869" t="s">
        <v>177</v>
      </c>
      <c r="S3869" t="s">
        <v>6</v>
      </c>
      <c r="U3869" t="s">
        <v>1835</v>
      </c>
      <c r="V3869" t="s">
        <v>1062</v>
      </c>
      <c r="W3869">
        <v>39</v>
      </c>
    </row>
    <row r="3870" spans="1:23" x14ac:dyDescent="0.2">
      <c r="A3870">
        <v>250</v>
      </c>
      <c r="B3870" t="s">
        <v>127</v>
      </c>
      <c r="C3870" t="s">
        <v>1519</v>
      </c>
      <c r="F3870" t="b">
        <f>IF(ISBLANK(X3870), FALSE, TRUE)</f>
        <v>0</v>
      </c>
      <c r="G3870" t="s">
        <v>1532</v>
      </c>
      <c r="H3870" t="s">
        <v>11</v>
      </c>
      <c r="I3870" t="s">
        <v>991</v>
      </c>
      <c r="J3870" t="s">
        <v>184</v>
      </c>
      <c r="K3870" t="s">
        <v>991</v>
      </c>
      <c r="L3870">
        <v>2</v>
      </c>
      <c r="R3870" t="s">
        <v>2023</v>
      </c>
      <c r="S3870" t="s">
        <v>6</v>
      </c>
      <c r="U3870" t="s">
        <v>1836</v>
      </c>
      <c r="V3870" t="s">
        <v>1062</v>
      </c>
      <c r="W3870">
        <v>39</v>
      </c>
    </row>
    <row r="3871" spans="1:23" x14ac:dyDescent="0.2">
      <c r="A3871">
        <v>251</v>
      </c>
      <c r="B3871" t="s">
        <v>127</v>
      </c>
      <c r="C3871" t="s">
        <v>1519</v>
      </c>
      <c r="F3871" t="b">
        <f>IF(ISBLANK(X3871), FALSE, TRUE)</f>
        <v>0</v>
      </c>
      <c r="G3871" t="s">
        <v>1521</v>
      </c>
      <c r="H3871" t="s">
        <v>11</v>
      </c>
      <c r="I3871" t="s">
        <v>991</v>
      </c>
      <c r="J3871" t="s">
        <v>185</v>
      </c>
      <c r="K3871" t="s">
        <v>991</v>
      </c>
      <c r="L3871">
        <v>4</v>
      </c>
      <c r="R3871" t="s">
        <v>991</v>
      </c>
      <c r="S3871" t="s">
        <v>6</v>
      </c>
      <c r="U3871" t="s">
        <v>16</v>
      </c>
      <c r="V3871" t="s">
        <v>1062</v>
      </c>
      <c r="W3871">
        <v>39</v>
      </c>
    </row>
    <row r="3872" spans="1:23" x14ac:dyDescent="0.2">
      <c r="A3872">
        <v>252</v>
      </c>
      <c r="B3872" t="s">
        <v>127</v>
      </c>
      <c r="C3872" t="s">
        <v>1519</v>
      </c>
      <c r="F3872" t="b">
        <f>IF(ISBLANK(X3872), FALSE, TRUE)</f>
        <v>0</v>
      </c>
      <c r="G3872" t="s">
        <v>1521</v>
      </c>
      <c r="H3872" t="s">
        <v>991</v>
      </c>
      <c r="I3872" t="s">
        <v>991</v>
      </c>
      <c r="J3872" t="s">
        <v>775</v>
      </c>
      <c r="K3872" t="s">
        <v>991</v>
      </c>
      <c r="L3872">
        <v>2</v>
      </c>
      <c r="M3872">
        <v>2</v>
      </c>
      <c r="N3872">
        <v>2</v>
      </c>
      <c r="Q3872" t="s">
        <v>83</v>
      </c>
      <c r="R3872" t="s">
        <v>991</v>
      </c>
      <c r="S3872" t="s">
        <v>245</v>
      </c>
      <c r="U3872" t="s">
        <v>1723</v>
      </c>
      <c r="V3872" t="s">
        <v>1062</v>
      </c>
      <c r="W3872">
        <v>39</v>
      </c>
    </row>
    <row r="3873" spans="1:23" x14ac:dyDescent="0.2">
      <c r="A3873">
        <v>253</v>
      </c>
      <c r="B3873" t="s">
        <v>127</v>
      </c>
      <c r="C3873" t="s">
        <v>1519</v>
      </c>
      <c r="F3873" t="b">
        <f>IF(ISBLANK(X3873), FALSE, TRUE)</f>
        <v>0</v>
      </c>
      <c r="G3873" t="s">
        <v>1521</v>
      </c>
      <c r="H3873" t="s">
        <v>991</v>
      </c>
      <c r="I3873" t="s">
        <v>991</v>
      </c>
      <c r="J3873" t="s">
        <v>776</v>
      </c>
      <c r="K3873" t="s">
        <v>991</v>
      </c>
      <c r="L3873">
        <v>2</v>
      </c>
      <c r="M3873">
        <v>1</v>
      </c>
      <c r="N3873">
        <v>4</v>
      </c>
      <c r="Q3873" t="s">
        <v>248</v>
      </c>
      <c r="R3873" t="s">
        <v>991</v>
      </c>
      <c r="S3873" t="s">
        <v>245</v>
      </c>
      <c r="U3873" t="s">
        <v>1791</v>
      </c>
      <c r="V3873" t="s">
        <v>1062</v>
      </c>
      <c r="W3873">
        <v>39</v>
      </c>
    </row>
    <row r="3874" spans="1:23" x14ac:dyDescent="0.2">
      <c r="A3874">
        <v>254</v>
      </c>
      <c r="B3874" t="s">
        <v>127</v>
      </c>
      <c r="C3874" t="s">
        <v>1519</v>
      </c>
      <c r="F3874" t="b">
        <f>IF(ISBLANK(X3874), FALSE, TRUE)</f>
        <v>0</v>
      </c>
      <c r="G3874" t="s">
        <v>1521</v>
      </c>
      <c r="H3874" t="s">
        <v>991</v>
      </c>
      <c r="I3874" t="s">
        <v>991</v>
      </c>
      <c r="J3874" t="s">
        <v>466</v>
      </c>
      <c r="K3874" t="s">
        <v>991</v>
      </c>
      <c r="L3874">
        <v>3</v>
      </c>
      <c r="M3874">
        <v>2</v>
      </c>
      <c r="N3874">
        <v>3</v>
      </c>
      <c r="Q3874" t="s">
        <v>83</v>
      </c>
      <c r="R3874" t="s">
        <v>687</v>
      </c>
      <c r="S3874" t="s">
        <v>245</v>
      </c>
      <c r="U3874" t="s">
        <v>316</v>
      </c>
      <c r="V3874" t="s">
        <v>1062</v>
      </c>
      <c r="W3874">
        <v>39</v>
      </c>
    </row>
    <row r="3875" spans="1:23" x14ac:dyDescent="0.2">
      <c r="A3875">
        <v>255</v>
      </c>
      <c r="B3875" t="s">
        <v>127</v>
      </c>
      <c r="C3875" t="s">
        <v>1519</v>
      </c>
      <c r="F3875" t="b">
        <f>IF(ISBLANK(X3875), FALSE, TRUE)</f>
        <v>0</v>
      </c>
      <c r="G3875" t="s">
        <v>1522</v>
      </c>
      <c r="H3875" t="s">
        <v>991</v>
      </c>
      <c r="I3875" t="s">
        <v>991</v>
      </c>
      <c r="J3875" t="s">
        <v>777</v>
      </c>
      <c r="K3875" t="s">
        <v>991</v>
      </c>
      <c r="L3875">
        <v>4</v>
      </c>
      <c r="M3875">
        <v>2</v>
      </c>
      <c r="N3875">
        <v>4</v>
      </c>
      <c r="Q3875" t="s">
        <v>83</v>
      </c>
      <c r="R3875" t="s">
        <v>991</v>
      </c>
      <c r="S3875" t="s">
        <v>245</v>
      </c>
      <c r="U3875" t="s">
        <v>160</v>
      </c>
      <c r="V3875" t="s">
        <v>1062</v>
      </c>
      <c r="W3875">
        <v>39</v>
      </c>
    </row>
    <row r="3876" spans="1:23" x14ac:dyDescent="0.2">
      <c r="A3876">
        <v>256</v>
      </c>
      <c r="B3876" t="s">
        <v>127</v>
      </c>
      <c r="C3876" t="s">
        <v>1519</v>
      </c>
      <c r="F3876" t="b">
        <f>IF(ISBLANK(X3876), FALSE, TRUE)</f>
        <v>0</v>
      </c>
      <c r="G3876" t="s">
        <v>1521</v>
      </c>
      <c r="H3876" t="s">
        <v>991</v>
      </c>
      <c r="I3876" t="s">
        <v>991</v>
      </c>
      <c r="J3876" t="s">
        <v>982</v>
      </c>
      <c r="K3876" t="s">
        <v>991</v>
      </c>
      <c r="L3876">
        <v>1</v>
      </c>
      <c r="O3876">
        <v>1</v>
      </c>
      <c r="P3876">
        <v>0</v>
      </c>
      <c r="R3876" t="s">
        <v>991</v>
      </c>
      <c r="S3876" t="s">
        <v>915</v>
      </c>
      <c r="U3876" t="s">
        <v>922</v>
      </c>
      <c r="V3876" t="s">
        <v>1062</v>
      </c>
      <c r="W3876">
        <v>39</v>
      </c>
    </row>
    <row r="3877" spans="1:23" x14ac:dyDescent="0.2">
      <c r="A3877">
        <v>257</v>
      </c>
      <c r="B3877" t="s">
        <v>127</v>
      </c>
      <c r="C3877" t="s">
        <v>1519</v>
      </c>
      <c r="F3877" t="b">
        <f>IF(ISBLANK(X3877), FALSE, TRUE)</f>
        <v>0</v>
      </c>
      <c r="G3877" t="s">
        <v>1532</v>
      </c>
      <c r="H3877" t="s">
        <v>991</v>
      </c>
      <c r="I3877" t="s">
        <v>991</v>
      </c>
      <c r="J3877" t="s">
        <v>186</v>
      </c>
      <c r="K3877" t="s">
        <v>991</v>
      </c>
      <c r="L3877">
        <v>2</v>
      </c>
      <c r="R3877" t="s">
        <v>991</v>
      </c>
      <c r="S3877" t="s">
        <v>6</v>
      </c>
      <c r="U3877" t="s">
        <v>16</v>
      </c>
      <c r="V3877" t="s">
        <v>1062</v>
      </c>
      <c r="W3877">
        <v>39</v>
      </c>
    </row>
    <row r="3878" spans="1:23" x14ac:dyDescent="0.2">
      <c r="A3878">
        <v>525</v>
      </c>
      <c r="B3878" t="s">
        <v>187</v>
      </c>
      <c r="C3878" t="s">
        <v>1519</v>
      </c>
      <c r="F3878" t="b">
        <f>IF(ISBLANK(X3878), FALSE, TRUE)</f>
        <v>0</v>
      </c>
      <c r="G3878" t="s">
        <v>1522</v>
      </c>
      <c r="H3878" t="s">
        <v>3</v>
      </c>
      <c r="I3878" t="s">
        <v>991</v>
      </c>
      <c r="J3878" t="s">
        <v>1011</v>
      </c>
      <c r="K3878" t="s">
        <v>991</v>
      </c>
      <c r="N3878">
        <v>35</v>
      </c>
      <c r="R3878" t="s">
        <v>991</v>
      </c>
      <c r="S3878" t="s">
        <v>1006</v>
      </c>
      <c r="U3878" t="s">
        <v>991</v>
      </c>
      <c r="V3878" t="s">
        <v>234</v>
      </c>
      <c r="W3878">
        <v>49</v>
      </c>
    </row>
    <row r="3879" spans="1:23" x14ac:dyDescent="0.2">
      <c r="A3879">
        <v>526</v>
      </c>
      <c r="B3879" t="s">
        <v>187</v>
      </c>
      <c r="C3879" t="s">
        <v>1519</v>
      </c>
      <c r="F3879" t="b">
        <f>IF(ISBLANK(X3879), FALSE, TRUE)</f>
        <v>0</v>
      </c>
      <c r="G3879" t="s">
        <v>1522</v>
      </c>
      <c r="H3879" t="s">
        <v>22</v>
      </c>
      <c r="I3879" t="s">
        <v>991</v>
      </c>
      <c r="J3879" t="s">
        <v>1015</v>
      </c>
      <c r="K3879" t="s">
        <v>991</v>
      </c>
      <c r="N3879">
        <v>33</v>
      </c>
      <c r="R3879" t="s">
        <v>991</v>
      </c>
      <c r="S3879" t="s">
        <v>1006</v>
      </c>
      <c r="U3879" t="s">
        <v>991</v>
      </c>
      <c r="V3879" t="s">
        <v>234</v>
      </c>
      <c r="W3879">
        <v>49</v>
      </c>
    </row>
    <row r="3880" spans="1:23" x14ac:dyDescent="0.2">
      <c r="A3880">
        <v>527</v>
      </c>
      <c r="B3880" t="s">
        <v>187</v>
      </c>
      <c r="C3880" t="s">
        <v>1519</v>
      </c>
      <c r="F3880" t="b">
        <f>IF(ISBLANK(X3880), FALSE, TRUE)</f>
        <v>0</v>
      </c>
      <c r="G3880" t="s">
        <v>1522</v>
      </c>
      <c r="H3880" t="s">
        <v>36</v>
      </c>
      <c r="I3880" t="s">
        <v>991</v>
      </c>
      <c r="J3880" t="s">
        <v>1048</v>
      </c>
      <c r="K3880" t="s">
        <v>991</v>
      </c>
      <c r="N3880">
        <v>27</v>
      </c>
      <c r="R3880" t="s">
        <v>991</v>
      </c>
      <c r="S3880" t="s">
        <v>1006</v>
      </c>
      <c r="U3880" t="s">
        <v>991</v>
      </c>
      <c r="V3880" t="s">
        <v>234</v>
      </c>
      <c r="W3880">
        <v>49</v>
      </c>
    </row>
    <row r="3881" spans="1:23" x14ac:dyDescent="0.2">
      <c r="A3881">
        <v>528</v>
      </c>
      <c r="B3881" t="s">
        <v>187</v>
      </c>
      <c r="C3881" t="s">
        <v>1519</v>
      </c>
      <c r="F3881" t="b">
        <f>IF(ISBLANK(X3881), FALSE, TRUE)</f>
        <v>0</v>
      </c>
      <c r="G3881" t="s">
        <v>1522</v>
      </c>
      <c r="H3881" t="s">
        <v>54</v>
      </c>
      <c r="I3881" t="s">
        <v>991</v>
      </c>
      <c r="J3881" t="s">
        <v>1030</v>
      </c>
      <c r="K3881" t="s">
        <v>991</v>
      </c>
      <c r="N3881">
        <v>27</v>
      </c>
      <c r="R3881" t="s">
        <v>991</v>
      </c>
      <c r="S3881" t="s">
        <v>1006</v>
      </c>
      <c r="U3881" t="s">
        <v>991</v>
      </c>
      <c r="V3881" t="s">
        <v>234</v>
      </c>
      <c r="W3881">
        <v>49</v>
      </c>
    </row>
    <row r="3882" spans="1:23" x14ac:dyDescent="0.2">
      <c r="A3882">
        <v>529</v>
      </c>
      <c r="B3882" t="s">
        <v>187</v>
      </c>
      <c r="C3882" t="s">
        <v>1519</v>
      </c>
      <c r="F3882" t="b">
        <f>IF(ISBLANK(X3882), FALSE, TRUE)</f>
        <v>0</v>
      </c>
      <c r="G3882" t="s">
        <v>1522</v>
      </c>
      <c r="H3882" t="s">
        <v>991</v>
      </c>
      <c r="I3882" t="s">
        <v>991</v>
      </c>
      <c r="J3882" t="s">
        <v>1025</v>
      </c>
      <c r="K3882" t="s">
        <v>991</v>
      </c>
      <c r="N3882">
        <v>34</v>
      </c>
      <c r="R3882" t="s">
        <v>991</v>
      </c>
      <c r="S3882" t="s">
        <v>1006</v>
      </c>
      <c r="U3882" t="s">
        <v>991</v>
      </c>
      <c r="V3882" t="s">
        <v>234</v>
      </c>
      <c r="W3882">
        <v>49</v>
      </c>
    </row>
    <row r="3883" spans="1:23" x14ac:dyDescent="0.2">
      <c r="A3883">
        <v>530</v>
      </c>
      <c r="B3883" t="s">
        <v>187</v>
      </c>
      <c r="C3883" t="s">
        <v>1519</v>
      </c>
      <c r="F3883" t="b">
        <f>IF(ISBLANK(X3883), FALSE, TRUE)</f>
        <v>0</v>
      </c>
      <c r="G3883" t="s">
        <v>1532</v>
      </c>
      <c r="H3883" t="s">
        <v>3</v>
      </c>
      <c r="I3883" t="s">
        <v>1526</v>
      </c>
      <c r="J3883" t="s">
        <v>778</v>
      </c>
      <c r="K3883" t="s">
        <v>1870</v>
      </c>
      <c r="L3883">
        <v>2</v>
      </c>
      <c r="M3883">
        <v>2</v>
      </c>
      <c r="N3883">
        <v>2</v>
      </c>
      <c r="Q3883" t="s">
        <v>83</v>
      </c>
      <c r="R3883" t="s">
        <v>285</v>
      </c>
      <c r="S3883" t="s">
        <v>245</v>
      </c>
      <c r="U3883" t="s">
        <v>280</v>
      </c>
      <c r="V3883" t="s">
        <v>234</v>
      </c>
      <c r="W3883">
        <v>49</v>
      </c>
    </row>
    <row r="3884" spans="1:23" x14ac:dyDescent="0.2">
      <c r="A3884">
        <v>531</v>
      </c>
      <c r="B3884" t="s">
        <v>187</v>
      </c>
      <c r="C3884" t="s">
        <v>1519</v>
      </c>
      <c r="F3884" t="b">
        <f>IF(ISBLANK(X3884), FALSE, TRUE)</f>
        <v>0</v>
      </c>
      <c r="G3884" t="s">
        <v>1521</v>
      </c>
      <c r="H3884" t="s">
        <v>3</v>
      </c>
      <c r="I3884" t="s">
        <v>1526</v>
      </c>
      <c r="J3884" t="s">
        <v>828</v>
      </c>
      <c r="K3884" t="s">
        <v>991</v>
      </c>
      <c r="L3884">
        <v>2</v>
      </c>
      <c r="M3884">
        <v>2</v>
      </c>
      <c r="N3884">
        <v>3</v>
      </c>
      <c r="Q3884" t="s">
        <v>248</v>
      </c>
      <c r="R3884" t="s">
        <v>991</v>
      </c>
      <c r="S3884" t="s">
        <v>245</v>
      </c>
      <c r="U3884" t="s">
        <v>274</v>
      </c>
      <c r="V3884" t="s">
        <v>234</v>
      </c>
      <c r="W3884">
        <v>49</v>
      </c>
    </row>
    <row r="3885" spans="1:23" x14ac:dyDescent="0.2">
      <c r="A3885">
        <v>532</v>
      </c>
      <c r="B3885" t="s">
        <v>187</v>
      </c>
      <c r="C3885" t="s">
        <v>1519</v>
      </c>
      <c r="F3885" t="b">
        <f>IF(ISBLANK(X3885), FALSE, TRUE)</f>
        <v>0</v>
      </c>
      <c r="G3885" t="s">
        <v>1521</v>
      </c>
      <c r="H3885" t="s">
        <v>3</v>
      </c>
      <c r="I3885" t="s">
        <v>1526</v>
      </c>
      <c r="J3885" t="s">
        <v>829</v>
      </c>
      <c r="K3885" t="s">
        <v>991</v>
      </c>
      <c r="L3885">
        <v>3</v>
      </c>
      <c r="M3885">
        <v>2</v>
      </c>
      <c r="N3885">
        <v>3</v>
      </c>
      <c r="O3885">
        <v>2</v>
      </c>
      <c r="P3885">
        <v>3</v>
      </c>
      <c r="Q3885" t="s">
        <v>83</v>
      </c>
      <c r="R3885" t="s">
        <v>2027</v>
      </c>
      <c r="S3885" t="s">
        <v>245</v>
      </c>
      <c r="U3885" t="s">
        <v>1871</v>
      </c>
      <c r="V3885" t="s">
        <v>234</v>
      </c>
      <c r="W3885">
        <v>49</v>
      </c>
    </row>
    <row r="3886" spans="1:23" x14ac:dyDescent="0.2">
      <c r="A3886">
        <v>533</v>
      </c>
      <c r="B3886" t="s">
        <v>187</v>
      </c>
      <c r="C3886" t="s">
        <v>1519</v>
      </c>
      <c r="F3886" t="b">
        <f>IF(ISBLANK(X3886), FALSE, TRUE)</f>
        <v>0</v>
      </c>
      <c r="G3886" t="s">
        <v>1522</v>
      </c>
      <c r="H3886" t="s">
        <v>3</v>
      </c>
      <c r="I3886" t="s">
        <v>1526</v>
      </c>
      <c r="J3886" t="s">
        <v>779</v>
      </c>
      <c r="K3886" t="s">
        <v>1872</v>
      </c>
      <c r="L3886">
        <v>3</v>
      </c>
      <c r="M3886">
        <v>2</v>
      </c>
      <c r="N3886">
        <v>5</v>
      </c>
      <c r="O3886">
        <v>2</v>
      </c>
      <c r="P3886">
        <v>2</v>
      </c>
      <c r="Q3886" t="s">
        <v>83</v>
      </c>
      <c r="R3886" t="s">
        <v>780</v>
      </c>
      <c r="S3886" t="s">
        <v>245</v>
      </c>
      <c r="U3886" t="s">
        <v>1859</v>
      </c>
      <c r="V3886" t="s">
        <v>234</v>
      </c>
      <c r="W3886">
        <v>49</v>
      </c>
    </row>
    <row r="3887" spans="1:23" x14ac:dyDescent="0.2">
      <c r="A3887">
        <v>534</v>
      </c>
      <c r="B3887" t="s">
        <v>187</v>
      </c>
      <c r="C3887" t="s">
        <v>1519</v>
      </c>
      <c r="F3887" t="b">
        <f>IF(ISBLANK(X3887), FALSE, TRUE)</f>
        <v>0</v>
      </c>
      <c r="G3887" t="s">
        <v>1522</v>
      </c>
      <c r="H3887" t="s">
        <v>3</v>
      </c>
      <c r="I3887" t="s">
        <v>1526</v>
      </c>
      <c r="J3887" t="s">
        <v>781</v>
      </c>
      <c r="K3887" t="s">
        <v>1873</v>
      </c>
      <c r="L3887">
        <v>4</v>
      </c>
      <c r="M3887">
        <v>4</v>
      </c>
      <c r="N3887">
        <v>3</v>
      </c>
      <c r="O3887">
        <v>3</v>
      </c>
      <c r="P3887">
        <v>3</v>
      </c>
      <c r="Q3887" t="s">
        <v>83</v>
      </c>
      <c r="R3887" t="s">
        <v>2025</v>
      </c>
      <c r="S3887" t="s">
        <v>245</v>
      </c>
      <c r="U3887" t="s">
        <v>1871</v>
      </c>
      <c r="V3887" t="s">
        <v>234</v>
      </c>
      <c r="W3887">
        <v>49</v>
      </c>
    </row>
    <row r="3888" spans="1:23" x14ac:dyDescent="0.2">
      <c r="A3888">
        <v>535</v>
      </c>
      <c r="B3888" t="s">
        <v>187</v>
      </c>
      <c r="C3888" t="s">
        <v>1519</v>
      </c>
      <c r="F3888" t="b">
        <f>IF(ISBLANK(X3888), FALSE, TRUE)</f>
        <v>0</v>
      </c>
      <c r="G3888" t="s">
        <v>1532</v>
      </c>
      <c r="H3888" t="s">
        <v>3</v>
      </c>
      <c r="I3888" t="s">
        <v>1526</v>
      </c>
      <c r="J3888" t="s">
        <v>782</v>
      </c>
      <c r="K3888" t="s">
        <v>1874</v>
      </c>
      <c r="L3888">
        <v>5</v>
      </c>
      <c r="M3888">
        <v>4</v>
      </c>
      <c r="N3888">
        <v>5</v>
      </c>
      <c r="Q3888" t="s">
        <v>248</v>
      </c>
      <c r="R3888" t="s">
        <v>991</v>
      </c>
      <c r="S3888" t="s">
        <v>245</v>
      </c>
      <c r="U3888" t="s">
        <v>1776</v>
      </c>
      <c r="V3888" t="s">
        <v>234</v>
      </c>
      <c r="W3888">
        <v>49</v>
      </c>
    </row>
    <row r="3889" spans="1:23" x14ac:dyDescent="0.2">
      <c r="A3889">
        <v>536</v>
      </c>
      <c r="B3889" t="s">
        <v>187</v>
      </c>
      <c r="C3889" t="s">
        <v>1519</v>
      </c>
      <c r="F3889" t="b">
        <f>IF(ISBLANK(X3889), FALSE, TRUE)</f>
        <v>0</v>
      </c>
      <c r="G3889" t="s">
        <v>1522</v>
      </c>
      <c r="H3889" t="s">
        <v>3</v>
      </c>
      <c r="I3889" t="s">
        <v>1526</v>
      </c>
      <c r="J3889" t="s">
        <v>783</v>
      </c>
      <c r="K3889" t="s">
        <v>1875</v>
      </c>
      <c r="L3889">
        <v>5</v>
      </c>
      <c r="M3889">
        <v>4</v>
      </c>
      <c r="N3889">
        <v>5</v>
      </c>
      <c r="Q3889" t="s">
        <v>248</v>
      </c>
      <c r="R3889" t="s">
        <v>150</v>
      </c>
      <c r="S3889" t="s">
        <v>245</v>
      </c>
      <c r="U3889" t="s">
        <v>257</v>
      </c>
      <c r="V3889" t="s">
        <v>234</v>
      </c>
      <c r="W3889">
        <v>49</v>
      </c>
    </row>
    <row r="3890" spans="1:23" x14ac:dyDescent="0.2">
      <c r="A3890">
        <v>537</v>
      </c>
      <c r="B3890" t="s">
        <v>187</v>
      </c>
      <c r="C3890" t="s">
        <v>1519</v>
      </c>
      <c r="F3890" t="b">
        <f>IF(ISBLANK(X3890), FALSE, TRUE)</f>
        <v>0</v>
      </c>
      <c r="G3890" t="s">
        <v>1532</v>
      </c>
      <c r="H3890" t="s">
        <v>3</v>
      </c>
      <c r="I3890" t="s">
        <v>1526</v>
      </c>
      <c r="J3890" t="s">
        <v>416</v>
      </c>
      <c r="K3890" t="s">
        <v>1876</v>
      </c>
      <c r="L3890">
        <v>6</v>
      </c>
      <c r="M3890">
        <v>5</v>
      </c>
      <c r="N3890">
        <v>6</v>
      </c>
      <c r="Q3890" t="s">
        <v>248</v>
      </c>
      <c r="R3890" t="s">
        <v>991</v>
      </c>
      <c r="S3890" t="s">
        <v>245</v>
      </c>
      <c r="U3890" t="s">
        <v>257</v>
      </c>
      <c r="V3890" t="s">
        <v>234</v>
      </c>
      <c r="W3890">
        <v>49</v>
      </c>
    </row>
    <row r="3891" spans="1:23" x14ac:dyDescent="0.2">
      <c r="A3891">
        <v>538</v>
      </c>
      <c r="B3891" t="s">
        <v>187</v>
      </c>
      <c r="C3891" t="s">
        <v>1519</v>
      </c>
      <c r="F3891" t="b">
        <f>IF(ISBLANK(X3891), FALSE, TRUE)</f>
        <v>0</v>
      </c>
      <c r="G3891" t="s">
        <v>1521</v>
      </c>
      <c r="H3891" t="s">
        <v>3</v>
      </c>
      <c r="I3891" t="s">
        <v>1526</v>
      </c>
      <c r="J3891" t="s">
        <v>830</v>
      </c>
      <c r="K3891" t="s">
        <v>991</v>
      </c>
      <c r="L3891">
        <v>7</v>
      </c>
      <c r="M3891">
        <v>6</v>
      </c>
      <c r="N3891">
        <v>6</v>
      </c>
      <c r="Q3891" t="s">
        <v>248</v>
      </c>
      <c r="R3891" t="s">
        <v>135</v>
      </c>
      <c r="S3891" t="s">
        <v>245</v>
      </c>
      <c r="U3891" t="s">
        <v>257</v>
      </c>
      <c r="V3891" t="s">
        <v>234</v>
      </c>
      <c r="W3891">
        <v>49</v>
      </c>
    </row>
    <row r="3892" spans="1:23" x14ac:dyDescent="0.2">
      <c r="A3892">
        <v>539</v>
      </c>
      <c r="B3892" t="s">
        <v>187</v>
      </c>
      <c r="C3892" t="s">
        <v>1519</v>
      </c>
      <c r="F3892" t="b">
        <f>IF(ISBLANK(X3892), FALSE, TRUE)</f>
        <v>0</v>
      </c>
      <c r="G3892" t="s">
        <v>1516</v>
      </c>
      <c r="H3892" t="s">
        <v>3</v>
      </c>
      <c r="I3892" t="s">
        <v>1526</v>
      </c>
      <c r="J3892" t="s">
        <v>784</v>
      </c>
      <c r="K3892" t="s">
        <v>1877</v>
      </c>
      <c r="L3892">
        <v>11</v>
      </c>
      <c r="M3892">
        <v>12</v>
      </c>
      <c r="N3892">
        <v>12</v>
      </c>
      <c r="Q3892" t="s">
        <v>248</v>
      </c>
      <c r="R3892" t="s">
        <v>991</v>
      </c>
      <c r="S3892" t="s">
        <v>245</v>
      </c>
      <c r="U3892" t="s">
        <v>257</v>
      </c>
      <c r="V3892" t="s">
        <v>234</v>
      </c>
      <c r="W3892">
        <v>49</v>
      </c>
    </row>
    <row r="3893" spans="1:23" x14ac:dyDescent="0.2">
      <c r="A3893">
        <v>540</v>
      </c>
      <c r="B3893" t="s">
        <v>187</v>
      </c>
      <c r="C3893" t="s">
        <v>1519</v>
      </c>
      <c r="F3893" t="b">
        <f>IF(ISBLANK(X3893), FALSE, TRUE)</f>
        <v>0</v>
      </c>
      <c r="G3893" t="s">
        <v>1532</v>
      </c>
      <c r="H3893" t="s">
        <v>3</v>
      </c>
      <c r="I3893" t="s">
        <v>1526</v>
      </c>
      <c r="J3893" t="s">
        <v>188</v>
      </c>
      <c r="K3893" t="s">
        <v>991</v>
      </c>
      <c r="L3893">
        <v>3</v>
      </c>
      <c r="R3893" t="s">
        <v>991</v>
      </c>
      <c r="S3893" t="s">
        <v>6</v>
      </c>
      <c r="U3893" t="s">
        <v>19</v>
      </c>
      <c r="V3893" t="s">
        <v>234</v>
      </c>
      <c r="W3893">
        <v>49</v>
      </c>
    </row>
    <row r="3894" spans="1:23" x14ac:dyDescent="0.2">
      <c r="A3894">
        <v>541</v>
      </c>
      <c r="B3894" t="s">
        <v>187</v>
      </c>
      <c r="C3894" t="s">
        <v>1519</v>
      </c>
      <c r="F3894" t="b">
        <f>IF(ISBLANK(X3894), FALSE, TRUE)</f>
        <v>0</v>
      </c>
      <c r="G3894" t="s">
        <v>1522</v>
      </c>
      <c r="H3894" t="s">
        <v>3</v>
      </c>
      <c r="I3894" t="s">
        <v>1526</v>
      </c>
      <c r="J3894" t="s">
        <v>189</v>
      </c>
      <c r="K3894" t="s">
        <v>991</v>
      </c>
      <c r="L3894">
        <v>5</v>
      </c>
      <c r="R3894" t="s">
        <v>991</v>
      </c>
      <c r="S3894" t="s">
        <v>6</v>
      </c>
      <c r="U3894" t="s">
        <v>19</v>
      </c>
      <c r="V3894" t="s">
        <v>234</v>
      </c>
      <c r="W3894">
        <v>49</v>
      </c>
    </row>
    <row r="3895" spans="1:23" x14ac:dyDescent="0.2">
      <c r="A3895">
        <v>542</v>
      </c>
      <c r="B3895" t="s">
        <v>187</v>
      </c>
      <c r="C3895" t="s">
        <v>1519</v>
      </c>
      <c r="F3895" t="b">
        <f>IF(ISBLANK(X3895), FALSE, TRUE)</f>
        <v>0</v>
      </c>
      <c r="G3895" t="s">
        <v>1521</v>
      </c>
      <c r="H3895" t="s">
        <v>3</v>
      </c>
      <c r="I3895" t="s">
        <v>1524</v>
      </c>
      <c r="J3895" t="s">
        <v>831</v>
      </c>
      <c r="K3895" t="s">
        <v>991</v>
      </c>
      <c r="L3895">
        <v>2</v>
      </c>
      <c r="M3895">
        <v>2</v>
      </c>
      <c r="N3895">
        <v>3</v>
      </c>
      <c r="Q3895" t="s">
        <v>83</v>
      </c>
      <c r="R3895" t="s">
        <v>991</v>
      </c>
      <c r="S3895" t="s">
        <v>245</v>
      </c>
      <c r="U3895" t="s">
        <v>75</v>
      </c>
      <c r="V3895" t="s">
        <v>234</v>
      </c>
      <c r="W3895">
        <v>49</v>
      </c>
    </row>
    <row r="3896" spans="1:23" x14ac:dyDescent="0.2">
      <c r="A3896">
        <v>543</v>
      </c>
      <c r="B3896" t="s">
        <v>187</v>
      </c>
      <c r="C3896" t="s">
        <v>1519</v>
      </c>
      <c r="F3896" t="b">
        <f>IF(ISBLANK(X3896), FALSE, TRUE)</f>
        <v>0</v>
      </c>
      <c r="G3896" t="s">
        <v>1532</v>
      </c>
      <c r="H3896" t="s">
        <v>3</v>
      </c>
      <c r="I3896" t="s">
        <v>1524</v>
      </c>
      <c r="J3896" t="s">
        <v>785</v>
      </c>
      <c r="K3896" t="s">
        <v>1878</v>
      </c>
      <c r="L3896">
        <v>2</v>
      </c>
      <c r="M3896">
        <v>2</v>
      </c>
      <c r="N3896">
        <v>3</v>
      </c>
      <c r="O3896">
        <v>2</v>
      </c>
      <c r="P3896">
        <v>3</v>
      </c>
      <c r="Q3896" t="s">
        <v>83</v>
      </c>
      <c r="R3896" t="s">
        <v>2024</v>
      </c>
      <c r="S3896" t="s">
        <v>245</v>
      </c>
      <c r="U3896" t="s">
        <v>1879</v>
      </c>
      <c r="V3896" t="s">
        <v>234</v>
      </c>
      <c r="W3896">
        <v>49</v>
      </c>
    </row>
    <row r="3897" spans="1:23" x14ac:dyDescent="0.2">
      <c r="A3897">
        <v>544</v>
      </c>
      <c r="B3897" t="s">
        <v>187</v>
      </c>
      <c r="C3897" t="s">
        <v>1519</v>
      </c>
      <c r="F3897" t="b">
        <f>IF(ISBLANK(X3897), FALSE, TRUE)</f>
        <v>0</v>
      </c>
      <c r="G3897" t="s">
        <v>1532</v>
      </c>
      <c r="H3897" t="s">
        <v>3</v>
      </c>
      <c r="I3897" t="s">
        <v>1524</v>
      </c>
      <c r="J3897" t="s">
        <v>786</v>
      </c>
      <c r="K3897" t="s">
        <v>1880</v>
      </c>
      <c r="L3897">
        <v>2</v>
      </c>
      <c r="M3897">
        <v>3</v>
      </c>
      <c r="N3897">
        <v>2</v>
      </c>
      <c r="O3897">
        <v>2</v>
      </c>
      <c r="P3897">
        <v>2</v>
      </c>
      <c r="Q3897" t="s">
        <v>83</v>
      </c>
      <c r="R3897" t="s">
        <v>780</v>
      </c>
      <c r="S3897" t="s">
        <v>245</v>
      </c>
      <c r="U3897" t="s">
        <v>1862</v>
      </c>
      <c r="V3897" t="s">
        <v>234</v>
      </c>
      <c r="W3897">
        <v>49</v>
      </c>
    </row>
    <row r="3898" spans="1:23" x14ac:dyDescent="0.2">
      <c r="A3898">
        <v>545</v>
      </c>
      <c r="B3898" t="s">
        <v>187</v>
      </c>
      <c r="C3898" t="s">
        <v>1519</v>
      </c>
      <c r="F3898" t="b">
        <f>IF(ISBLANK(X3898), FALSE, TRUE)</f>
        <v>0</v>
      </c>
      <c r="G3898" t="s">
        <v>1522</v>
      </c>
      <c r="H3898" t="s">
        <v>3</v>
      </c>
      <c r="I3898" t="s">
        <v>1524</v>
      </c>
      <c r="J3898" t="s">
        <v>679</v>
      </c>
      <c r="K3898" t="s">
        <v>1881</v>
      </c>
      <c r="L3898">
        <v>3</v>
      </c>
      <c r="M3898">
        <v>1</v>
      </c>
      <c r="N3898">
        <v>5</v>
      </c>
      <c r="Q3898" t="s">
        <v>83</v>
      </c>
      <c r="R3898" t="s">
        <v>2028</v>
      </c>
      <c r="S3898" t="s">
        <v>245</v>
      </c>
      <c r="U3898" t="s">
        <v>1749</v>
      </c>
      <c r="V3898" t="s">
        <v>234</v>
      </c>
      <c r="W3898">
        <v>49</v>
      </c>
    </row>
    <row r="3899" spans="1:23" x14ac:dyDescent="0.2">
      <c r="A3899">
        <v>546</v>
      </c>
      <c r="B3899" t="s">
        <v>187</v>
      </c>
      <c r="C3899" t="s">
        <v>1519</v>
      </c>
      <c r="F3899" t="b">
        <f>IF(ISBLANK(X3899), FALSE, TRUE)</f>
        <v>0</v>
      </c>
      <c r="G3899" t="s">
        <v>1522</v>
      </c>
      <c r="H3899" t="s">
        <v>3</v>
      </c>
      <c r="I3899" t="s">
        <v>1524</v>
      </c>
      <c r="J3899" t="s">
        <v>568</v>
      </c>
      <c r="K3899" t="s">
        <v>1882</v>
      </c>
      <c r="L3899">
        <v>3</v>
      </c>
      <c r="M3899">
        <v>3</v>
      </c>
      <c r="N3899">
        <v>4</v>
      </c>
      <c r="O3899">
        <v>1</v>
      </c>
      <c r="P3899">
        <v>3</v>
      </c>
      <c r="Q3899" t="s">
        <v>83</v>
      </c>
      <c r="R3899" t="s">
        <v>780</v>
      </c>
      <c r="S3899" t="s">
        <v>245</v>
      </c>
      <c r="U3899" t="s">
        <v>1852</v>
      </c>
      <c r="V3899" t="s">
        <v>234</v>
      </c>
      <c r="W3899">
        <v>49</v>
      </c>
    </row>
    <row r="3900" spans="1:23" x14ac:dyDescent="0.2">
      <c r="A3900">
        <v>547</v>
      </c>
      <c r="B3900" t="s">
        <v>187</v>
      </c>
      <c r="C3900" t="s">
        <v>1519</v>
      </c>
      <c r="F3900" t="b">
        <f>IF(ISBLANK(X3900), FALSE, TRUE)</f>
        <v>0</v>
      </c>
      <c r="G3900" t="s">
        <v>1522</v>
      </c>
      <c r="H3900" t="s">
        <v>3</v>
      </c>
      <c r="I3900" t="s">
        <v>1524</v>
      </c>
      <c r="J3900" t="s">
        <v>598</v>
      </c>
      <c r="K3900" t="s">
        <v>1883</v>
      </c>
      <c r="L3900">
        <v>3</v>
      </c>
      <c r="M3900">
        <v>3</v>
      </c>
      <c r="N3900">
        <v>3</v>
      </c>
      <c r="O3900">
        <v>3</v>
      </c>
      <c r="P3900">
        <v>3</v>
      </c>
      <c r="Q3900" t="s">
        <v>83</v>
      </c>
      <c r="R3900" t="s">
        <v>780</v>
      </c>
      <c r="S3900" t="s">
        <v>245</v>
      </c>
      <c r="U3900" t="s">
        <v>1884</v>
      </c>
      <c r="V3900" t="s">
        <v>234</v>
      </c>
      <c r="W3900">
        <v>49</v>
      </c>
    </row>
    <row r="3901" spans="1:23" x14ac:dyDescent="0.2">
      <c r="A3901">
        <v>548</v>
      </c>
      <c r="B3901" t="s">
        <v>187</v>
      </c>
      <c r="C3901" t="s">
        <v>1519</v>
      </c>
      <c r="F3901" t="b">
        <f>IF(ISBLANK(X3901), FALSE, TRUE)</f>
        <v>0</v>
      </c>
      <c r="G3901" t="s">
        <v>1522</v>
      </c>
      <c r="H3901" t="s">
        <v>3</v>
      </c>
      <c r="I3901" t="s">
        <v>1524</v>
      </c>
      <c r="J3901" t="s">
        <v>787</v>
      </c>
      <c r="K3901" t="s">
        <v>1885</v>
      </c>
      <c r="L3901">
        <v>3</v>
      </c>
      <c r="M3901">
        <v>3</v>
      </c>
      <c r="N3901">
        <v>3</v>
      </c>
      <c r="Q3901" t="s">
        <v>248</v>
      </c>
      <c r="R3901" t="s">
        <v>158</v>
      </c>
      <c r="S3901" t="s">
        <v>245</v>
      </c>
      <c r="U3901" t="s">
        <v>299</v>
      </c>
      <c r="V3901" t="s">
        <v>234</v>
      </c>
      <c r="W3901">
        <v>49</v>
      </c>
    </row>
    <row r="3902" spans="1:23" x14ac:dyDescent="0.2">
      <c r="A3902">
        <v>549</v>
      </c>
      <c r="B3902" t="s">
        <v>187</v>
      </c>
      <c r="C3902" t="s">
        <v>1519</v>
      </c>
      <c r="F3902" t="b">
        <f>IF(ISBLANK(X3902), FALSE, TRUE)</f>
        <v>0</v>
      </c>
      <c r="G3902" t="s">
        <v>1521</v>
      </c>
      <c r="H3902" t="s">
        <v>3</v>
      </c>
      <c r="I3902" t="s">
        <v>1524</v>
      </c>
      <c r="J3902" t="s">
        <v>832</v>
      </c>
      <c r="K3902" t="s">
        <v>991</v>
      </c>
      <c r="L3902">
        <v>3</v>
      </c>
      <c r="M3902">
        <v>3</v>
      </c>
      <c r="N3902">
        <v>4</v>
      </c>
      <c r="Q3902" t="s">
        <v>248</v>
      </c>
      <c r="R3902" t="s">
        <v>991</v>
      </c>
      <c r="S3902" t="s">
        <v>245</v>
      </c>
      <c r="U3902" t="s">
        <v>290</v>
      </c>
      <c r="V3902" t="s">
        <v>234</v>
      </c>
      <c r="W3902">
        <v>49</v>
      </c>
    </row>
    <row r="3903" spans="1:23" x14ac:dyDescent="0.2">
      <c r="A3903">
        <v>550</v>
      </c>
      <c r="B3903" t="s">
        <v>187</v>
      </c>
      <c r="C3903" t="s">
        <v>1519</v>
      </c>
      <c r="F3903" t="b">
        <f>IF(ISBLANK(X3903), FALSE, TRUE)</f>
        <v>0</v>
      </c>
      <c r="G3903" t="s">
        <v>1521</v>
      </c>
      <c r="H3903" t="s">
        <v>3</v>
      </c>
      <c r="I3903" t="s">
        <v>1524</v>
      </c>
      <c r="J3903" t="s">
        <v>833</v>
      </c>
      <c r="K3903" t="s">
        <v>991</v>
      </c>
      <c r="L3903">
        <v>5</v>
      </c>
      <c r="M3903">
        <v>6</v>
      </c>
      <c r="N3903">
        <v>7</v>
      </c>
      <c r="Q3903" t="s">
        <v>248</v>
      </c>
      <c r="R3903" t="s">
        <v>991</v>
      </c>
      <c r="S3903" t="s">
        <v>245</v>
      </c>
      <c r="U3903" t="s">
        <v>1886</v>
      </c>
      <c r="V3903" t="s">
        <v>234</v>
      </c>
      <c r="W3903">
        <v>49</v>
      </c>
    </row>
    <row r="3904" spans="1:23" x14ac:dyDescent="0.2">
      <c r="A3904">
        <v>551</v>
      </c>
      <c r="B3904" t="s">
        <v>187</v>
      </c>
      <c r="C3904" t="s">
        <v>1519</v>
      </c>
      <c r="F3904" t="b">
        <f>IF(ISBLANK(X3904), FALSE, TRUE)</f>
        <v>0</v>
      </c>
      <c r="G3904" t="s">
        <v>1516</v>
      </c>
      <c r="H3904" t="s">
        <v>3</v>
      </c>
      <c r="I3904" t="s">
        <v>1524</v>
      </c>
      <c r="J3904" t="s">
        <v>298</v>
      </c>
      <c r="K3904" t="s">
        <v>1887</v>
      </c>
      <c r="L3904">
        <v>5</v>
      </c>
      <c r="M3904">
        <v>5</v>
      </c>
      <c r="N3904">
        <v>6</v>
      </c>
      <c r="Q3904" t="s">
        <v>248</v>
      </c>
      <c r="R3904" t="s">
        <v>135</v>
      </c>
      <c r="S3904" t="s">
        <v>245</v>
      </c>
      <c r="U3904" t="s">
        <v>299</v>
      </c>
      <c r="V3904" t="s">
        <v>234</v>
      </c>
      <c r="W3904">
        <v>49</v>
      </c>
    </row>
    <row r="3905" spans="1:23" x14ac:dyDescent="0.2">
      <c r="A3905">
        <v>552</v>
      </c>
      <c r="B3905" t="s">
        <v>187</v>
      </c>
      <c r="C3905" t="s">
        <v>1519</v>
      </c>
      <c r="F3905" t="b">
        <f>IF(ISBLANK(X3905), FALSE, TRUE)</f>
        <v>0</v>
      </c>
      <c r="G3905" t="s">
        <v>1532</v>
      </c>
      <c r="H3905" t="s">
        <v>3</v>
      </c>
      <c r="I3905" t="s">
        <v>1524</v>
      </c>
      <c r="J3905" t="s">
        <v>788</v>
      </c>
      <c r="K3905" t="s">
        <v>1888</v>
      </c>
      <c r="L3905">
        <v>6</v>
      </c>
      <c r="M3905">
        <v>5</v>
      </c>
      <c r="N3905">
        <v>5</v>
      </c>
      <c r="Q3905" t="s">
        <v>248</v>
      </c>
      <c r="R3905" t="s">
        <v>285</v>
      </c>
      <c r="S3905" t="s">
        <v>245</v>
      </c>
      <c r="U3905" t="s">
        <v>340</v>
      </c>
      <c r="V3905" t="s">
        <v>234</v>
      </c>
      <c r="W3905">
        <v>49</v>
      </c>
    </row>
    <row r="3906" spans="1:23" x14ac:dyDescent="0.2">
      <c r="A3906">
        <v>553</v>
      </c>
      <c r="B3906" t="s">
        <v>187</v>
      </c>
      <c r="C3906" t="s">
        <v>1519</v>
      </c>
      <c r="F3906" t="b">
        <f>IF(ISBLANK(X3906), FALSE, TRUE)</f>
        <v>0</v>
      </c>
      <c r="G3906" t="s">
        <v>1532</v>
      </c>
      <c r="H3906" t="s">
        <v>3</v>
      </c>
      <c r="I3906" t="s">
        <v>1524</v>
      </c>
      <c r="J3906" t="s">
        <v>190</v>
      </c>
      <c r="K3906" t="s">
        <v>991</v>
      </c>
      <c r="L3906">
        <v>2</v>
      </c>
      <c r="R3906" t="s">
        <v>991</v>
      </c>
      <c r="S3906" t="s">
        <v>6</v>
      </c>
      <c r="U3906" t="s">
        <v>68</v>
      </c>
      <c r="V3906" t="s">
        <v>234</v>
      </c>
      <c r="W3906">
        <v>49</v>
      </c>
    </row>
    <row r="3907" spans="1:23" x14ac:dyDescent="0.2">
      <c r="A3907">
        <v>554</v>
      </c>
      <c r="B3907" t="s">
        <v>187</v>
      </c>
      <c r="C3907" t="s">
        <v>1519</v>
      </c>
      <c r="F3907" t="b">
        <f>IF(ISBLANK(X3907), FALSE, TRUE)</f>
        <v>0</v>
      </c>
      <c r="G3907" t="s">
        <v>1516</v>
      </c>
      <c r="H3907" t="s">
        <v>3</v>
      </c>
      <c r="I3907" t="s">
        <v>3</v>
      </c>
      <c r="J3907" t="s">
        <v>789</v>
      </c>
      <c r="K3907" t="s">
        <v>1889</v>
      </c>
      <c r="L3907">
        <v>4</v>
      </c>
      <c r="M3907">
        <v>3</v>
      </c>
      <c r="N3907">
        <v>5</v>
      </c>
      <c r="Q3907" t="s">
        <v>83</v>
      </c>
      <c r="R3907" t="s">
        <v>285</v>
      </c>
      <c r="S3907" t="s">
        <v>245</v>
      </c>
      <c r="U3907" t="s">
        <v>266</v>
      </c>
      <c r="V3907" t="s">
        <v>234</v>
      </c>
      <c r="W3907">
        <v>49</v>
      </c>
    </row>
    <row r="3908" spans="1:23" x14ac:dyDescent="0.2">
      <c r="A3908">
        <v>555</v>
      </c>
      <c r="B3908" t="s">
        <v>187</v>
      </c>
      <c r="C3908" t="s">
        <v>1519</v>
      </c>
      <c r="F3908" t="b">
        <f>IF(ISBLANK(X3908), FALSE, TRUE)</f>
        <v>0</v>
      </c>
      <c r="G3908" t="s">
        <v>1532</v>
      </c>
      <c r="H3908" t="s">
        <v>3</v>
      </c>
      <c r="I3908" t="s">
        <v>991</v>
      </c>
      <c r="J3908" t="s">
        <v>834</v>
      </c>
      <c r="K3908" t="s">
        <v>991</v>
      </c>
      <c r="L3908">
        <v>1</v>
      </c>
      <c r="M3908">
        <v>1</v>
      </c>
      <c r="N3908">
        <v>3</v>
      </c>
      <c r="O3908">
        <v>1</v>
      </c>
      <c r="P3908">
        <v>3</v>
      </c>
      <c r="Q3908" t="s">
        <v>83</v>
      </c>
      <c r="R3908" t="s">
        <v>780</v>
      </c>
      <c r="S3908" t="s">
        <v>245</v>
      </c>
      <c r="U3908" t="s">
        <v>1890</v>
      </c>
      <c r="V3908" t="s">
        <v>234</v>
      </c>
      <c r="W3908">
        <v>49</v>
      </c>
    </row>
    <row r="3909" spans="1:23" x14ac:dyDescent="0.2">
      <c r="A3909">
        <v>556</v>
      </c>
      <c r="B3909" t="s">
        <v>187</v>
      </c>
      <c r="C3909" t="s">
        <v>1519</v>
      </c>
      <c r="F3909" t="b">
        <f>IF(ISBLANK(X3909), FALSE, TRUE)</f>
        <v>0</v>
      </c>
      <c r="G3909" t="s">
        <v>1521</v>
      </c>
      <c r="H3909" t="s">
        <v>3</v>
      </c>
      <c r="I3909" t="s">
        <v>991</v>
      </c>
      <c r="J3909" t="s">
        <v>835</v>
      </c>
      <c r="K3909" t="s">
        <v>991</v>
      </c>
      <c r="L3909">
        <v>2</v>
      </c>
      <c r="M3909">
        <v>1</v>
      </c>
      <c r="N3909">
        <v>2</v>
      </c>
      <c r="O3909">
        <v>1</v>
      </c>
      <c r="P3909">
        <v>2</v>
      </c>
      <c r="Q3909" t="s">
        <v>83</v>
      </c>
      <c r="R3909" t="s">
        <v>2029</v>
      </c>
      <c r="S3909" t="s">
        <v>245</v>
      </c>
      <c r="U3909" t="s">
        <v>1871</v>
      </c>
      <c r="V3909" t="s">
        <v>234</v>
      </c>
      <c r="W3909">
        <v>49</v>
      </c>
    </row>
    <row r="3910" spans="1:23" x14ac:dyDescent="0.2">
      <c r="A3910">
        <v>557</v>
      </c>
      <c r="B3910" t="s">
        <v>187</v>
      </c>
      <c r="C3910" t="s">
        <v>1519</v>
      </c>
      <c r="F3910" t="b">
        <f>IF(ISBLANK(X3910), FALSE, TRUE)</f>
        <v>0</v>
      </c>
      <c r="G3910" t="s">
        <v>1522</v>
      </c>
      <c r="H3910" t="s">
        <v>3</v>
      </c>
      <c r="I3910" t="s">
        <v>991</v>
      </c>
      <c r="J3910" t="s">
        <v>836</v>
      </c>
      <c r="K3910" t="s">
        <v>991</v>
      </c>
      <c r="L3910">
        <v>2</v>
      </c>
      <c r="M3910">
        <v>3</v>
      </c>
      <c r="N3910">
        <v>5</v>
      </c>
      <c r="Q3910" t="s">
        <v>248</v>
      </c>
      <c r="R3910" t="s">
        <v>991</v>
      </c>
      <c r="S3910" t="s">
        <v>245</v>
      </c>
      <c r="U3910" t="s">
        <v>1768</v>
      </c>
      <c r="V3910" t="s">
        <v>234</v>
      </c>
      <c r="W3910">
        <v>49</v>
      </c>
    </row>
    <row r="3911" spans="1:23" x14ac:dyDescent="0.2">
      <c r="A3911">
        <v>558</v>
      </c>
      <c r="B3911" t="s">
        <v>187</v>
      </c>
      <c r="C3911" t="s">
        <v>1519</v>
      </c>
      <c r="F3911" t="b">
        <f>IF(ISBLANK(X3911), FALSE, TRUE)</f>
        <v>0</v>
      </c>
      <c r="G3911" t="s">
        <v>1521</v>
      </c>
      <c r="H3911" t="s">
        <v>3</v>
      </c>
      <c r="I3911" t="s">
        <v>991</v>
      </c>
      <c r="J3911" t="s">
        <v>837</v>
      </c>
      <c r="K3911" t="s">
        <v>991</v>
      </c>
      <c r="L3911">
        <v>2</v>
      </c>
      <c r="M3911">
        <v>2</v>
      </c>
      <c r="N3911">
        <v>2</v>
      </c>
      <c r="Q3911" t="s">
        <v>83</v>
      </c>
      <c r="R3911" t="s">
        <v>991</v>
      </c>
      <c r="S3911" t="s">
        <v>245</v>
      </c>
      <c r="U3911" t="s">
        <v>1891</v>
      </c>
      <c r="V3911" t="s">
        <v>234</v>
      </c>
      <c r="W3911">
        <v>49</v>
      </c>
    </row>
    <row r="3912" spans="1:23" x14ac:dyDescent="0.2">
      <c r="A3912">
        <v>559</v>
      </c>
      <c r="B3912" t="s">
        <v>187</v>
      </c>
      <c r="C3912" t="s">
        <v>1519</v>
      </c>
      <c r="F3912" t="b">
        <f>IF(ISBLANK(X3912), FALSE, TRUE)</f>
        <v>0</v>
      </c>
      <c r="G3912" t="s">
        <v>1521</v>
      </c>
      <c r="H3912" t="s">
        <v>3</v>
      </c>
      <c r="I3912" t="s">
        <v>991</v>
      </c>
      <c r="J3912" t="s">
        <v>838</v>
      </c>
      <c r="K3912" t="s">
        <v>991</v>
      </c>
      <c r="L3912">
        <v>2</v>
      </c>
      <c r="M3912">
        <v>2</v>
      </c>
      <c r="N3912">
        <v>2</v>
      </c>
      <c r="Q3912" t="s">
        <v>248</v>
      </c>
      <c r="R3912" t="s">
        <v>158</v>
      </c>
      <c r="S3912" t="s">
        <v>245</v>
      </c>
      <c r="U3912" t="s">
        <v>1892</v>
      </c>
      <c r="V3912" t="s">
        <v>234</v>
      </c>
      <c r="W3912">
        <v>49</v>
      </c>
    </row>
    <row r="3913" spans="1:23" x14ac:dyDescent="0.2">
      <c r="A3913">
        <v>560</v>
      </c>
      <c r="B3913" t="s">
        <v>187</v>
      </c>
      <c r="C3913" t="s">
        <v>1519</v>
      </c>
      <c r="F3913" t="b">
        <f>IF(ISBLANK(X3913), FALSE, TRUE)</f>
        <v>0</v>
      </c>
      <c r="G3913" t="s">
        <v>1532</v>
      </c>
      <c r="H3913" t="s">
        <v>3</v>
      </c>
      <c r="I3913" t="s">
        <v>991</v>
      </c>
      <c r="J3913" t="s">
        <v>790</v>
      </c>
      <c r="K3913" t="s">
        <v>1893</v>
      </c>
      <c r="L3913">
        <v>2</v>
      </c>
      <c r="M3913">
        <v>2</v>
      </c>
      <c r="N3913">
        <v>3</v>
      </c>
      <c r="Q3913" t="s">
        <v>248</v>
      </c>
      <c r="R3913" t="s">
        <v>991</v>
      </c>
      <c r="S3913" t="s">
        <v>245</v>
      </c>
      <c r="U3913" t="s">
        <v>499</v>
      </c>
      <c r="V3913" t="s">
        <v>234</v>
      </c>
      <c r="W3913">
        <v>49</v>
      </c>
    </row>
    <row r="3914" spans="1:23" x14ac:dyDescent="0.2">
      <c r="A3914">
        <v>561</v>
      </c>
      <c r="B3914" t="s">
        <v>187</v>
      </c>
      <c r="C3914" t="s">
        <v>1519</v>
      </c>
      <c r="F3914" t="b">
        <f>IF(ISBLANK(X3914), FALSE, TRUE)</f>
        <v>0</v>
      </c>
      <c r="G3914" t="s">
        <v>1521</v>
      </c>
      <c r="H3914" t="s">
        <v>3</v>
      </c>
      <c r="I3914" t="s">
        <v>991</v>
      </c>
      <c r="J3914" t="s">
        <v>839</v>
      </c>
      <c r="K3914" t="s">
        <v>991</v>
      </c>
      <c r="L3914">
        <v>3</v>
      </c>
      <c r="M3914">
        <v>2</v>
      </c>
      <c r="N3914">
        <v>4</v>
      </c>
      <c r="Q3914" t="s">
        <v>248</v>
      </c>
      <c r="R3914" t="s">
        <v>991</v>
      </c>
      <c r="S3914" t="s">
        <v>245</v>
      </c>
      <c r="U3914" t="s">
        <v>1894</v>
      </c>
      <c r="V3914" t="s">
        <v>234</v>
      </c>
      <c r="W3914">
        <v>49</v>
      </c>
    </row>
    <row r="3915" spans="1:23" x14ac:dyDescent="0.2">
      <c r="A3915">
        <v>562</v>
      </c>
      <c r="B3915" t="s">
        <v>187</v>
      </c>
      <c r="C3915" t="s">
        <v>1519</v>
      </c>
      <c r="F3915" t="b">
        <f>IF(ISBLANK(X3915), FALSE, TRUE)</f>
        <v>0</v>
      </c>
      <c r="G3915" t="s">
        <v>1521</v>
      </c>
      <c r="H3915" t="s">
        <v>3</v>
      </c>
      <c r="I3915" t="s">
        <v>991</v>
      </c>
      <c r="J3915" t="s">
        <v>840</v>
      </c>
      <c r="K3915" t="s">
        <v>991</v>
      </c>
      <c r="L3915">
        <v>3</v>
      </c>
      <c r="M3915">
        <v>2</v>
      </c>
      <c r="N3915">
        <v>3</v>
      </c>
      <c r="Q3915" t="s">
        <v>248</v>
      </c>
      <c r="R3915" t="s">
        <v>135</v>
      </c>
      <c r="S3915" t="s">
        <v>245</v>
      </c>
      <c r="U3915" t="s">
        <v>1805</v>
      </c>
      <c r="V3915" t="s">
        <v>234</v>
      </c>
      <c r="W3915">
        <v>49</v>
      </c>
    </row>
    <row r="3916" spans="1:23" x14ac:dyDescent="0.2">
      <c r="A3916">
        <v>563</v>
      </c>
      <c r="B3916" t="s">
        <v>187</v>
      </c>
      <c r="C3916" t="s">
        <v>1519</v>
      </c>
      <c r="F3916" t="b">
        <f>IF(ISBLANK(X3916), FALSE, TRUE)</f>
        <v>0</v>
      </c>
      <c r="G3916" t="s">
        <v>1521</v>
      </c>
      <c r="H3916" t="s">
        <v>3</v>
      </c>
      <c r="I3916" t="s">
        <v>991</v>
      </c>
      <c r="J3916" t="s">
        <v>841</v>
      </c>
      <c r="K3916" t="s">
        <v>991</v>
      </c>
      <c r="L3916">
        <v>3</v>
      </c>
      <c r="M3916">
        <v>3</v>
      </c>
      <c r="N3916">
        <v>3</v>
      </c>
      <c r="Q3916" t="s">
        <v>83</v>
      </c>
      <c r="R3916" t="s">
        <v>285</v>
      </c>
      <c r="S3916" t="s">
        <v>245</v>
      </c>
      <c r="U3916" t="s">
        <v>268</v>
      </c>
      <c r="V3916" t="s">
        <v>234</v>
      </c>
      <c r="W3916">
        <v>49</v>
      </c>
    </row>
    <row r="3917" spans="1:23" x14ac:dyDescent="0.2">
      <c r="A3917">
        <v>564</v>
      </c>
      <c r="B3917" t="s">
        <v>187</v>
      </c>
      <c r="C3917" t="s">
        <v>1519</v>
      </c>
      <c r="F3917" t="b">
        <f>IF(ISBLANK(X3917), FALSE, TRUE)</f>
        <v>0</v>
      </c>
      <c r="G3917" t="s">
        <v>1532</v>
      </c>
      <c r="H3917" t="s">
        <v>3</v>
      </c>
      <c r="I3917" t="s">
        <v>991</v>
      </c>
      <c r="J3917" t="s">
        <v>791</v>
      </c>
      <c r="K3917" t="s">
        <v>1895</v>
      </c>
      <c r="L3917">
        <v>3</v>
      </c>
      <c r="M3917">
        <v>2</v>
      </c>
      <c r="N3917">
        <v>5</v>
      </c>
      <c r="O3917">
        <v>1</v>
      </c>
      <c r="P3917">
        <v>2</v>
      </c>
      <c r="Q3917" t="s">
        <v>83</v>
      </c>
      <c r="R3917" t="s">
        <v>780</v>
      </c>
      <c r="S3917" t="s">
        <v>245</v>
      </c>
      <c r="U3917" t="s">
        <v>1896</v>
      </c>
      <c r="V3917" t="s">
        <v>234</v>
      </c>
      <c r="W3917">
        <v>49</v>
      </c>
    </row>
    <row r="3918" spans="1:23" x14ac:dyDescent="0.2">
      <c r="A3918">
        <v>565</v>
      </c>
      <c r="B3918" t="s">
        <v>187</v>
      </c>
      <c r="C3918" t="s">
        <v>1519</v>
      </c>
      <c r="F3918" t="b">
        <f>IF(ISBLANK(X3918), FALSE, TRUE)</f>
        <v>0</v>
      </c>
      <c r="G3918" t="s">
        <v>1521</v>
      </c>
      <c r="H3918" t="s">
        <v>3</v>
      </c>
      <c r="I3918" t="s">
        <v>991</v>
      </c>
      <c r="J3918" t="s">
        <v>842</v>
      </c>
      <c r="K3918" t="s">
        <v>991</v>
      </c>
      <c r="L3918">
        <v>4</v>
      </c>
      <c r="M3918">
        <v>3</v>
      </c>
      <c r="N3918">
        <v>2</v>
      </c>
      <c r="Q3918" t="s">
        <v>248</v>
      </c>
      <c r="R3918" t="s">
        <v>991</v>
      </c>
      <c r="S3918" t="s">
        <v>245</v>
      </c>
      <c r="U3918" t="s">
        <v>407</v>
      </c>
      <c r="V3918" t="s">
        <v>234</v>
      </c>
      <c r="W3918">
        <v>49</v>
      </c>
    </row>
    <row r="3919" spans="1:23" x14ac:dyDescent="0.2">
      <c r="A3919">
        <v>566</v>
      </c>
      <c r="B3919" t="s">
        <v>187</v>
      </c>
      <c r="C3919" t="s">
        <v>1519</v>
      </c>
      <c r="F3919" t="b">
        <f>IF(ISBLANK(X3919), FALSE, TRUE)</f>
        <v>0</v>
      </c>
      <c r="G3919" t="s">
        <v>1521</v>
      </c>
      <c r="H3919" t="s">
        <v>3</v>
      </c>
      <c r="I3919" t="s">
        <v>991</v>
      </c>
      <c r="J3919" t="s">
        <v>843</v>
      </c>
      <c r="K3919" t="s">
        <v>991</v>
      </c>
      <c r="L3919">
        <v>4</v>
      </c>
      <c r="M3919">
        <v>3</v>
      </c>
      <c r="N3919">
        <v>5</v>
      </c>
      <c r="Q3919" t="s">
        <v>83</v>
      </c>
      <c r="R3919" t="s">
        <v>135</v>
      </c>
      <c r="S3919" t="s">
        <v>245</v>
      </c>
      <c r="U3919" t="s">
        <v>1825</v>
      </c>
      <c r="V3919" t="s">
        <v>234</v>
      </c>
      <c r="W3919">
        <v>49</v>
      </c>
    </row>
    <row r="3920" spans="1:23" x14ac:dyDescent="0.2">
      <c r="A3920">
        <v>567</v>
      </c>
      <c r="B3920" t="s">
        <v>187</v>
      </c>
      <c r="C3920" t="s">
        <v>1519</v>
      </c>
      <c r="F3920" t="b">
        <f>IF(ISBLANK(X3920), FALSE, TRUE)</f>
        <v>0</v>
      </c>
      <c r="G3920" t="s">
        <v>1521</v>
      </c>
      <c r="H3920" t="s">
        <v>3</v>
      </c>
      <c r="I3920" t="s">
        <v>991</v>
      </c>
      <c r="J3920" t="s">
        <v>844</v>
      </c>
      <c r="K3920" t="s">
        <v>991</v>
      </c>
      <c r="L3920">
        <v>5</v>
      </c>
      <c r="M3920">
        <v>4</v>
      </c>
      <c r="N3920">
        <v>7</v>
      </c>
      <c r="Q3920" t="s">
        <v>248</v>
      </c>
      <c r="R3920" t="s">
        <v>991</v>
      </c>
      <c r="S3920" t="s">
        <v>245</v>
      </c>
      <c r="U3920" t="s">
        <v>1756</v>
      </c>
      <c r="V3920" t="s">
        <v>234</v>
      </c>
      <c r="W3920">
        <v>49</v>
      </c>
    </row>
    <row r="3921" spans="1:23" x14ac:dyDescent="0.2">
      <c r="A3921">
        <v>568</v>
      </c>
      <c r="B3921" t="s">
        <v>187</v>
      </c>
      <c r="C3921" t="s">
        <v>1519</v>
      </c>
      <c r="F3921" t="b">
        <f>IF(ISBLANK(X3921), FALSE, TRUE)</f>
        <v>0</v>
      </c>
      <c r="G3921" t="s">
        <v>1532</v>
      </c>
      <c r="H3921" t="s">
        <v>3</v>
      </c>
      <c r="I3921" t="s">
        <v>991</v>
      </c>
      <c r="J3921" t="s">
        <v>845</v>
      </c>
      <c r="K3921" t="s">
        <v>991</v>
      </c>
      <c r="L3921">
        <v>5</v>
      </c>
      <c r="M3921">
        <v>2</v>
      </c>
      <c r="N3921">
        <v>2</v>
      </c>
      <c r="Q3921" t="s">
        <v>248</v>
      </c>
      <c r="R3921" t="s">
        <v>991</v>
      </c>
      <c r="S3921" t="s">
        <v>245</v>
      </c>
      <c r="U3921" t="s">
        <v>340</v>
      </c>
      <c r="V3921" t="s">
        <v>234</v>
      </c>
      <c r="W3921">
        <v>49</v>
      </c>
    </row>
    <row r="3922" spans="1:23" x14ac:dyDescent="0.2">
      <c r="A3922">
        <v>569</v>
      </c>
      <c r="B3922" t="s">
        <v>187</v>
      </c>
      <c r="C3922" t="s">
        <v>1519</v>
      </c>
      <c r="F3922" t="b">
        <f>IF(ISBLANK(X3922), FALSE, TRUE)</f>
        <v>0</v>
      </c>
      <c r="G3922" t="s">
        <v>1521</v>
      </c>
      <c r="H3922" t="s">
        <v>3</v>
      </c>
      <c r="I3922" t="s">
        <v>991</v>
      </c>
      <c r="J3922" t="s">
        <v>846</v>
      </c>
      <c r="K3922" t="s">
        <v>991</v>
      </c>
      <c r="L3922">
        <v>6</v>
      </c>
      <c r="M3922">
        <v>4</v>
      </c>
      <c r="N3922">
        <v>6</v>
      </c>
      <c r="Q3922" t="s">
        <v>248</v>
      </c>
      <c r="R3922" t="s">
        <v>150</v>
      </c>
      <c r="S3922" t="s">
        <v>245</v>
      </c>
      <c r="U3922" t="s">
        <v>303</v>
      </c>
      <c r="V3922" t="s">
        <v>234</v>
      </c>
      <c r="W3922">
        <v>49</v>
      </c>
    </row>
    <row r="3923" spans="1:23" x14ac:dyDescent="0.2">
      <c r="A3923">
        <v>570</v>
      </c>
      <c r="B3923" t="s">
        <v>187</v>
      </c>
      <c r="C3923" t="s">
        <v>1519</v>
      </c>
      <c r="F3923" t="b">
        <f>IF(ISBLANK(X3923), FALSE, TRUE)</f>
        <v>0</v>
      </c>
      <c r="G3923" t="s">
        <v>1532</v>
      </c>
      <c r="H3923" t="s">
        <v>3</v>
      </c>
      <c r="I3923" t="s">
        <v>991</v>
      </c>
      <c r="J3923" t="s">
        <v>847</v>
      </c>
      <c r="K3923" t="s">
        <v>991</v>
      </c>
      <c r="L3923">
        <v>6</v>
      </c>
      <c r="M3923">
        <v>4</v>
      </c>
      <c r="N3923">
        <v>4</v>
      </c>
      <c r="Q3923" t="s">
        <v>83</v>
      </c>
      <c r="R3923" t="s">
        <v>135</v>
      </c>
      <c r="S3923" t="s">
        <v>245</v>
      </c>
      <c r="U3923" t="s">
        <v>314</v>
      </c>
      <c r="V3923" t="s">
        <v>234</v>
      </c>
      <c r="W3923">
        <v>49</v>
      </c>
    </row>
    <row r="3924" spans="1:23" x14ac:dyDescent="0.2">
      <c r="A3924">
        <v>571</v>
      </c>
      <c r="B3924" t="s">
        <v>187</v>
      </c>
      <c r="C3924" t="s">
        <v>1519</v>
      </c>
      <c r="F3924" t="b">
        <f>IF(ISBLANK(X3924), FALSE, TRUE)</f>
        <v>0</v>
      </c>
      <c r="G3924" t="s">
        <v>1532</v>
      </c>
      <c r="H3924" t="s">
        <v>3</v>
      </c>
      <c r="I3924" t="s">
        <v>991</v>
      </c>
      <c r="J3924" t="s">
        <v>983</v>
      </c>
      <c r="K3924" t="s">
        <v>991</v>
      </c>
      <c r="L3924">
        <v>1</v>
      </c>
      <c r="O3924">
        <v>1</v>
      </c>
      <c r="P3924">
        <v>1</v>
      </c>
      <c r="R3924" t="s">
        <v>991</v>
      </c>
      <c r="S3924" t="s">
        <v>915</v>
      </c>
      <c r="U3924" t="s">
        <v>7</v>
      </c>
      <c r="V3924" t="s">
        <v>234</v>
      </c>
      <c r="W3924">
        <v>49</v>
      </c>
    </row>
    <row r="3925" spans="1:23" x14ac:dyDescent="0.2">
      <c r="A3925">
        <v>572</v>
      </c>
      <c r="B3925" t="s">
        <v>187</v>
      </c>
      <c r="C3925" t="s">
        <v>1519</v>
      </c>
      <c r="F3925" t="b">
        <f>IF(ISBLANK(X3925), FALSE, TRUE)</f>
        <v>0</v>
      </c>
      <c r="G3925" t="s">
        <v>1522</v>
      </c>
      <c r="H3925" t="s">
        <v>3</v>
      </c>
      <c r="I3925" t="s">
        <v>991</v>
      </c>
      <c r="J3925" t="s">
        <v>191</v>
      </c>
      <c r="K3925" t="s">
        <v>991</v>
      </c>
      <c r="L3925">
        <v>1</v>
      </c>
      <c r="R3925" t="s">
        <v>991</v>
      </c>
      <c r="S3925" t="s">
        <v>6</v>
      </c>
      <c r="U3925" t="s">
        <v>19</v>
      </c>
      <c r="V3925" t="s">
        <v>234</v>
      </c>
      <c r="W3925">
        <v>49</v>
      </c>
    </row>
    <row r="3926" spans="1:23" x14ac:dyDescent="0.2">
      <c r="A3926">
        <v>573</v>
      </c>
      <c r="B3926" t="s">
        <v>187</v>
      </c>
      <c r="C3926" t="s">
        <v>1519</v>
      </c>
      <c r="F3926" t="b">
        <f>IF(ISBLANK(X3926), FALSE, TRUE)</f>
        <v>0</v>
      </c>
      <c r="G3926" t="s">
        <v>1521</v>
      </c>
      <c r="H3926" t="s">
        <v>3</v>
      </c>
      <c r="I3926" t="s">
        <v>991</v>
      </c>
      <c r="J3926" t="s">
        <v>15</v>
      </c>
      <c r="K3926" t="s">
        <v>991</v>
      </c>
      <c r="L3926">
        <v>1</v>
      </c>
      <c r="R3926" t="s">
        <v>991</v>
      </c>
      <c r="S3926" t="s">
        <v>6</v>
      </c>
      <c r="U3926" t="s">
        <v>16</v>
      </c>
      <c r="V3926" t="s">
        <v>234</v>
      </c>
      <c r="W3926">
        <v>49</v>
      </c>
    </row>
    <row r="3927" spans="1:23" x14ac:dyDescent="0.2">
      <c r="A3927">
        <v>574</v>
      </c>
      <c r="B3927" t="s">
        <v>187</v>
      </c>
      <c r="C3927" t="s">
        <v>1519</v>
      </c>
      <c r="F3927" t="b">
        <f>IF(ISBLANK(X3927), FALSE, TRUE)</f>
        <v>0</v>
      </c>
      <c r="G3927" t="s">
        <v>1521</v>
      </c>
      <c r="H3927" t="s">
        <v>3</v>
      </c>
      <c r="I3927" t="s">
        <v>991</v>
      </c>
      <c r="J3927" t="s">
        <v>192</v>
      </c>
      <c r="K3927" t="s">
        <v>991</v>
      </c>
      <c r="L3927">
        <v>2</v>
      </c>
      <c r="R3927" t="s">
        <v>991</v>
      </c>
      <c r="S3927" t="s">
        <v>6</v>
      </c>
      <c r="U3927" t="s">
        <v>19</v>
      </c>
      <c r="V3927" t="s">
        <v>234</v>
      </c>
      <c r="W3927">
        <v>49</v>
      </c>
    </row>
    <row r="3928" spans="1:23" x14ac:dyDescent="0.2">
      <c r="A3928">
        <v>575</v>
      </c>
      <c r="B3928" t="s">
        <v>187</v>
      </c>
      <c r="C3928" t="s">
        <v>1519</v>
      </c>
      <c r="F3928" t="b">
        <f>IF(ISBLANK(X3928), FALSE, TRUE)</f>
        <v>0</v>
      </c>
      <c r="G3928" t="s">
        <v>1522</v>
      </c>
      <c r="H3928" t="s">
        <v>3</v>
      </c>
      <c r="I3928" t="s">
        <v>991</v>
      </c>
      <c r="J3928" t="s">
        <v>193</v>
      </c>
      <c r="K3928" t="s">
        <v>991</v>
      </c>
      <c r="L3928">
        <v>2</v>
      </c>
      <c r="R3928" t="s">
        <v>2030</v>
      </c>
      <c r="S3928" t="s">
        <v>6</v>
      </c>
      <c r="U3928" t="s">
        <v>52</v>
      </c>
      <c r="V3928" t="s">
        <v>234</v>
      </c>
      <c r="W3928">
        <v>49</v>
      </c>
    </row>
    <row r="3929" spans="1:23" x14ac:dyDescent="0.2">
      <c r="A3929">
        <v>576</v>
      </c>
      <c r="B3929" t="s">
        <v>187</v>
      </c>
      <c r="C3929" t="s">
        <v>1519</v>
      </c>
      <c r="F3929" t="b">
        <f>IF(ISBLANK(X3929), FALSE, TRUE)</f>
        <v>0</v>
      </c>
      <c r="G3929" t="s">
        <v>1521</v>
      </c>
      <c r="H3929" t="s">
        <v>3</v>
      </c>
      <c r="I3929" t="s">
        <v>991</v>
      </c>
      <c r="J3929" t="s">
        <v>194</v>
      </c>
      <c r="K3929" t="s">
        <v>991</v>
      </c>
      <c r="L3929">
        <v>4</v>
      </c>
      <c r="R3929" t="s">
        <v>991</v>
      </c>
      <c r="S3929" t="s">
        <v>6</v>
      </c>
      <c r="U3929" t="s">
        <v>19</v>
      </c>
      <c r="V3929" t="s">
        <v>234</v>
      </c>
      <c r="W3929">
        <v>49</v>
      </c>
    </row>
    <row r="3930" spans="1:23" x14ac:dyDescent="0.2">
      <c r="A3930">
        <v>577</v>
      </c>
      <c r="B3930" t="s">
        <v>187</v>
      </c>
      <c r="C3930" t="s">
        <v>1519</v>
      </c>
      <c r="F3930" t="b">
        <f>IF(ISBLANK(X3930), FALSE, TRUE)</f>
        <v>0</v>
      </c>
      <c r="G3930" t="s">
        <v>1521</v>
      </c>
      <c r="H3930" t="s">
        <v>3</v>
      </c>
      <c r="I3930" t="s">
        <v>991</v>
      </c>
      <c r="J3930" t="s">
        <v>195</v>
      </c>
      <c r="K3930" t="s">
        <v>991</v>
      </c>
      <c r="L3930">
        <v>5</v>
      </c>
      <c r="R3930" t="s">
        <v>991</v>
      </c>
      <c r="S3930" t="s">
        <v>6</v>
      </c>
      <c r="U3930" t="s">
        <v>19</v>
      </c>
      <c r="V3930" t="s">
        <v>234</v>
      </c>
      <c r="W3930">
        <v>49</v>
      </c>
    </row>
    <row r="3931" spans="1:23" x14ac:dyDescent="0.2">
      <c r="A3931">
        <v>578</v>
      </c>
      <c r="B3931" t="s">
        <v>187</v>
      </c>
      <c r="C3931" t="s">
        <v>1519</v>
      </c>
      <c r="F3931" t="b">
        <f>IF(ISBLANK(X3931), FALSE, TRUE)</f>
        <v>0</v>
      </c>
      <c r="G3931" t="s">
        <v>1516</v>
      </c>
      <c r="H3931" t="s">
        <v>3</v>
      </c>
      <c r="I3931" t="s">
        <v>991</v>
      </c>
      <c r="J3931" t="s">
        <v>196</v>
      </c>
      <c r="K3931" t="s">
        <v>991</v>
      </c>
      <c r="L3931">
        <v>9</v>
      </c>
      <c r="R3931" t="s">
        <v>991</v>
      </c>
      <c r="S3931" t="s">
        <v>6</v>
      </c>
      <c r="U3931" t="s">
        <v>52</v>
      </c>
      <c r="V3931" t="s">
        <v>234</v>
      </c>
      <c r="W3931">
        <v>49</v>
      </c>
    </row>
    <row r="3932" spans="1:23" x14ac:dyDescent="0.2">
      <c r="A3932">
        <v>579</v>
      </c>
      <c r="B3932" t="s">
        <v>187</v>
      </c>
      <c r="C3932" t="s">
        <v>1519</v>
      </c>
      <c r="F3932" t="b">
        <f>IF(ISBLANK(X3932), FALSE, TRUE)</f>
        <v>0</v>
      </c>
      <c r="G3932" t="s">
        <v>1521</v>
      </c>
      <c r="H3932" t="s">
        <v>22</v>
      </c>
      <c r="I3932" t="s">
        <v>1526</v>
      </c>
      <c r="J3932" t="s">
        <v>848</v>
      </c>
      <c r="K3932" t="s">
        <v>991</v>
      </c>
      <c r="L3932">
        <v>1</v>
      </c>
      <c r="M3932">
        <v>2</v>
      </c>
      <c r="N3932">
        <v>1</v>
      </c>
      <c r="Q3932" t="s">
        <v>248</v>
      </c>
      <c r="R3932" t="s">
        <v>687</v>
      </c>
      <c r="S3932" t="s">
        <v>245</v>
      </c>
      <c r="U3932" t="s">
        <v>555</v>
      </c>
      <c r="V3932" t="s">
        <v>234</v>
      </c>
      <c r="W3932">
        <v>49</v>
      </c>
    </row>
    <row r="3933" spans="1:23" x14ac:dyDescent="0.2">
      <c r="A3933">
        <v>580</v>
      </c>
      <c r="B3933" t="s">
        <v>187</v>
      </c>
      <c r="C3933" t="s">
        <v>1519</v>
      </c>
      <c r="F3933" t="b">
        <f>IF(ISBLANK(X3933), FALSE, TRUE)</f>
        <v>0</v>
      </c>
      <c r="G3933" t="s">
        <v>1521</v>
      </c>
      <c r="H3933" t="s">
        <v>22</v>
      </c>
      <c r="I3933" t="s">
        <v>1526</v>
      </c>
      <c r="J3933" t="s">
        <v>849</v>
      </c>
      <c r="K3933" t="s">
        <v>991</v>
      </c>
      <c r="L3933">
        <v>2</v>
      </c>
      <c r="M3933">
        <v>1</v>
      </c>
      <c r="N3933">
        <v>1</v>
      </c>
      <c r="Q3933" t="s">
        <v>248</v>
      </c>
      <c r="R3933" t="s">
        <v>991</v>
      </c>
      <c r="S3933" t="s">
        <v>245</v>
      </c>
      <c r="U3933" t="s">
        <v>555</v>
      </c>
      <c r="V3933" t="s">
        <v>234</v>
      </c>
      <c r="W3933">
        <v>49</v>
      </c>
    </row>
    <row r="3934" spans="1:23" x14ac:dyDescent="0.2">
      <c r="A3934">
        <v>581</v>
      </c>
      <c r="B3934" t="s">
        <v>187</v>
      </c>
      <c r="C3934" t="s">
        <v>1519</v>
      </c>
      <c r="F3934" t="b">
        <f>IF(ISBLANK(X3934), FALSE, TRUE)</f>
        <v>0</v>
      </c>
      <c r="G3934" t="s">
        <v>1522</v>
      </c>
      <c r="H3934" t="s">
        <v>22</v>
      </c>
      <c r="I3934" t="s">
        <v>1526</v>
      </c>
      <c r="J3934" t="s">
        <v>850</v>
      </c>
      <c r="K3934" t="s">
        <v>991</v>
      </c>
      <c r="L3934">
        <v>2</v>
      </c>
      <c r="M3934">
        <v>2</v>
      </c>
      <c r="N3934">
        <v>2</v>
      </c>
      <c r="O3934">
        <v>0</v>
      </c>
      <c r="P3934">
        <v>0</v>
      </c>
      <c r="Q3934" t="s">
        <v>83</v>
      </c>
      <c r="R3934" t="s">
        <v>991</v>
      </c>
      <c r="S3934" t="s">
        <v>245</v>
      </c>
      <c r="U3934" t="s">
        <v>1866</v>
      </c>
      <c r="V3934" t="s">
        <v>234</v>
      </c>
      <c r="W3934">
        <v>49</v>
      </c>
    </row>
    <row r="3935" spans="1:23" x14ac:dyDescent="0.2">
      <c r="A3935">
        <v>582</v>
      </c>
      <c r="B3935" t="s">
        <v>187</v>
      </c>
      <c r="C3935" t="s">
        <v>1519</v>
      </c>
      <c r="F3935" t="b">
        <f>IF(ISBLANK(X3935), FALSE, TRUE)</f>
        <v>0</v>
      </c>
      <c r="G3935" t="s">
        <v>1532</v>
      </c>
      <c r="H3935" t="s">
        <v>22</v>
      </c>
      <c r="I3935" t="s">
        <v>1526</v>
      </c>
      <c r="J3935" t="s">
        <v>792</v>
      </c>
      <c r="K3935" t="s">
        <v>1897</v>
      </c>
      <c r="L3935">
        <v>2</v>
      </c>
      <c r="M3935">
        <v>3</v>
      </c>
      <c r="N3935">
        <v>2</v>
      </c>
      <c r="O3935">
        <v>1</v>
      </c>
      <c r="P3935">
        <v>1</v>
      </c>
      <c r="Q3935" t="s">
        <v>83</v>
      </c>
      <c r="R3935" t="s">
        <v>780</v>
      </c>
      <c r="S3935" t="s">
        <v>245</v>
      </c>
      <c r="U3935" t="s">
        <v>1871</v>
      </c>
      <c r="V3935" t="s">
        <v>234</v>
      </c>
      <c r="W3935">
        <v>49</v>
      </c>
    </row>
    <row r="3936" spans="1:23" x14ac:dyDescent="0.2">
      <c r="A3936">
        <v>583</v>
      </c>
      <c r="B3936" t="s">
        <v>187</v>
      </c>
      <c r="C3936" t="s">
        <v>1519</v>
      </c>
      <c r="F3936" t="b">
        <f>IF(ISBLANK(X3936), FALSE, TRUE)</f>
        <v>0</v>
      </c>
      <c r="G3936" t="s">
        <v>1522</v>
      </c>
      <c r="H3936" t="s">
        <v>22</v>
      </c>
      <c r="I3936" t="s">
        <v>1526</v>
      </c>
      <c r="J3936" t="s">
        <v>793</v>
      </c>
      <c r="K3936" t="s">
        <v>1898</v>
      </c>
      <c r="L3936">
        <v>3</v>
      </c>
      <c r="M3936">
        <v>2</v>
      </c>
      <c r="N3936">
        <v>4</v>
      </c>
      <c r="Q3936" t="s">
        <v>248</v>
      </c>
      <c r="R3936" t="s">
        <v>991</v>
      </c>
      <c r="S3936" t="s">
        <v>245</v>
      </c>
      <c r="U3936" t="s">
        <v>274</v>
      </c>
      <c r="V3936" t="s">
        <v>234</v>
      </c>
      <c r="W3936">
        <v>49</v>
      </c>
    </row>
    <row r="3937" spans="1:23" x14ac:dyDescent="0.2">
      <c r="A3937">
        <v>584</v>
      </c>
      <c r="B3937" t="s">
        <v>187</v>
      </c>
      <c r="C3937" t="s">
        <v>1519</v>
      </c>
      <c r="F3937" t="b">
        <f>IF(ISBLANK(X3937), FALSE, TRUE)</f>
        <v>0</v>
      </c>
      <c r="G3937" t="s">
        <v>1532</v>
      </c>
      <c r="H3937" t="s">
        <v>22</v>
      </c>
      <c r="I3937" t="s">
        <v>1526</v>
      </c>
      <c r="J3937" t="s">
        <v>794</v>
      </c>
      <c r="K3937" t="s">
        <v>1899</v>
      </c>
      <c r="L3937">
        <v>3</v>
      </c>
      <c r="M3937">
        <v>4</v>
      </c>
      <c r="N3937">
        <v>3</v>
      </c>
      <c r="O3937">
        <v>1</v>
      </c>
      <c r="P3937">
        <v>1</v>
      </c>
      <c r="Q3937" t="s">
        <v>83</v>
      </c>
      <c r="R3937" t="s">
        <v>780</v>
      </c>
      <c r="S3937" t="s">
        <v>245</v>
      </c>
      <c r="U3937" t="s">
        <v>1871</v>
      </c>
      <c r="V3937" t="s">
        <v>234</v>
      </c>
      <c r="W3937">
        <v>49</v>
      </c>
    </row>
    <row r="3938" spans="1:23" x14ac:dyDescent="0.2">
      <c r="A3938">
        <v>585</v>
      </c>
      <c r="B3938" t="s">
        <v>187</v>
      </c>
      <c r="C3938" t="s">
        <v>1519</v>
      </c>
      <c r="F3938" t="b">
        <f>IF(ISBLANK(X3938), FALSE, TRUE)</f>
        <v>0</v>
      </c>
      <c r="G3938" t="s">
        <v>1521</v>
      </c>
      <c r="H3938" t="s">
        <v>22</v>
      </c>
      <c r="I3938" t="s">
        <v>1526</v>
      </c>
      <c r="J3938" t="s">
        <v>851</v>
      </c>
      <c r="K3938" t="s">
        <v>991</v>
      </c>
      <c r="L3938">
        <v>4</v>
      </c>
      <c r="M3938">
        <v>2</v>
      </c>
      <c r="N3938">
        <v>3</v>
      </c>
      <c r="Q3938" t="s">
        <v>248</v>
      </c>
      <c r="R3938" t="s">
        <v>250</v>
      </c>
      <c r="S3938" t="s">
        <v>245</v>
      </c>
      <c r="U3938" t="s">
        <v>274</v>
      </c>
      <c r="V3938" t="s">
        <v>234</v>
      </c>
      <c r="W3938">
        <v>49</v>
      </c>
    </row>
    <row r="3939" spans="1:23" x14ac:dyDescent="0.2">
      <c r="A3939">
        <v>586</v>
      </c>
      <c r="B3939" t="s">
        <v>187</v>
      </c>
      <c r="C3939" t="s">
        <v>1519</v>
      </c>
      <c r="F3939" t="b">
        <f>IF(ISBLANK(X3939), FALSE, TRUE)</f>
        <v>0</v>
      </c>
      <c r="G3939" t="s">
        <v>1532</v>
      </c>
      <c r="H3939" t="s">
        <v>22</v>
      </c>
      <c r="I3939" t="s">
        <v>1526</v>
      </c>
      <c r="J3939" t="s">
        <v>795</v>
      </c>
      <c r="K3939" t="s">
        <v>1900</v>
      </c>
      <c r="L3939">
        <v>5</v>
      </c>
      <c r="M3939">
        <v>5</v>
      </c>
      <c r="N3939">
        <v>6</v>
      </c>
      <c r="Q3939" t="s">
        <v>83</v>
      </c>
      <c r="R3939" t="s">
        <v>991</v>
      </c>
      <c r="S3939" t="s">
        <v>245</v>
      </c>
      <c r="U3939" t="s">
        <v>1856</v>
      </c>
      <c r="V3939" t="s">
        <v>234</v>
      </c>
      <c r="W3939">
        <v>49</v>
      </c>
    </row>
    <row r="3940" spans="1:23" x14ac:dyDescent="0.2">
      <c r="A3940">
        <v>587</v>
      </c>
      <c r="B3940" t="s">
        <v>187</v>
      </c>
      <c r="C3940" t="s">
        <v>1519</v>
      </c>
      <c r="F3940" t="b">
        <f>IF(ISBLANK(X3940), FALSE, TRUE)</f>
        <v>0</v>
      </c>
      <c r="G3940" t="s">
        <v>1522</v>
      </c>
      <c r="H3940" t="s">
        <v>22</v>
      </c>
      <c r="I3940" t="s">
        <v>1526</v>
      </c>
      <c r="J3940" t="s">
        <v>765</v>
      </c>
      <c r="K3940" t="s">
        <v>1901</v>
      </c>
      <c r="L3940">
        <v>6</v>
      </c>
      <c r="M3940">
        <v>6</v>
      </c>
      <c r="N3940">
        <v>6</v>
      </c>
      <c r="Q3940" t="s">
        <v>248</v>
      </c>
      <c r="R3940" t="s">
        <v>991</v>
      </c>
      <c r="S3940" t="s">
        <v>245</v>
      </c>
      <c r="U3940" t="s">
        <v>1756</v>
      </c>
      <c r="V3940" t="s">
        <v>234</v>
      </c>
      <c r="W3940">
        <v>49</v>
      </c>
    </row>
    <row r="3941" spans="1:23" x14ac:dyDescent="0.2">
      <c r="A3941">
        <v>588</v>
      </c>
      <c r="B3941" t="s">
        <v>187</v>
      </c>
      <c r="C3941" t="s">
        <v>1519</v>
      </c>
      <c r="F3941" t="b">
        <f>IF(ISBLANK(X3941), FALSE, TRUE)</f>
        <v>0</v>
      </c>
      <c r="G3941" t="s">
        <v>1516</v>
      </c>
      <c r="H3941" t="s">
        <v>22</v>
      </c>
      <c r="I3941" t="s">
        <v>1526</v>
      </c>
      <c r="J3941" t="s">
        <v>796</v>
      </c>
      <c r="K3941" t="s">
        <v>1902</v>
      </c>
      <c r="L3941">
        <v>11</v>
      </c>
      <c r="M3941">
        <v>12</v>
      </c>
      <c r="N3941">
        <v>12</v>
      </c>
      <c r="Q3941" t="s">
        <v>248</v>
      </c>
      <c r="R3941" t="s">
        <v>165</v>
      </c>
      <c r="S3941" t="s">
        <v>245</v>
      </c>
      <c r="U3941" t="s">
        <v>257</v>
      </c>
      <c r="V3941" t="s">
        <v>234</v>
      </c>
      <c r="W3941">
        <v>49</v>
      </c>
    </row>
    <row r="3942" spans="1:23" x14ac:dyDescent="0.2">
      <c r="A3942">
        <v>589</v>
      </c>
      <c r="B3942" t="s">
        <v>187</v>
      </c>
      <c r="C3942" t="s">
        <v>1519</v>
      </c>
      <c r="F3942" t="b">
        <f>IF(ISBLANK(X3942), FALSE, TRUE)</f>
        <v>0</v>
      </c>
      <c r="G3942" t="s">
        <v>1532</v>
      </c>
      <c r="H3942" t="s">
        <v>22</v>
      </c>
      <c r="I3942" t="s">
        <v>1526</v>
      </c>
      <c r="J3942" t="s">
        <v>197</v>
      </c>
      <c r="K3942" t="s">
        <v>991</v>
      </c>
      <c r="L3942">
        <v>1</v>
      </c>
      <c r="R3942" t="s">
        <v>991</v>
      </c>
      <c r="S3942" t="s">
        <v>6</v>
      </c>
      <c r="U3942" t="s">
        <v>19</v>
      </c>
      <c r="V3942" t="s">
        <v>234</v>
      </c>
      <c r="W3942">
        <v>49</v>
      </c>
    </row>
    <row r="3943" spans="1:23" x14ac:dyDescent="0.2">
      <c r="A3943">
        <v>590</v>
      </c>
      <c r="B3943" t="s">
        <v>187</v>
      </c>
      <c r="C3943" t="s">
        <v>1519</v>
      </c>
      <c r="F3943" t="b">
        <f>IF(ISBLANK(X3943), FALSE, TRUE)</f>
        <v>0</v>
      </c>
      <c r="G3943" t="s">
        <v>1516</v>
      </c>
      <c r="H3943" t="s">
        <v>22</v>
      </c>
      <c r="I3943" t="s">
        <v>1526</v>
      </c>
      <c r="J3943" t="s">
        <v>198</v>
      </c>
      <c r="K3943" t="s">
        <v>991</v>
      </c>
      <c r="L3943">
        <v>7</v>
      </c>
      <c r="R3943" t="s">
        <v>991</v>
      </c>
      <c r="S3943" t="s">
        <v>6</v>
      </c>
      <c r="U3943" t="s">
        <v>16</v>
      </c>
      <c r="V3943" t="s">
        <v>234</v>
      </c>
      <c r="W3943">
        <v>49</v>
      </c>
    </row>
    <row r="3944" spans="1:23" x14ac:dyDescent="0.2">
      <c r="A3944">
        <v>591</v>
      </c>
      <c r="B3944" t="s">
        <v>187</v>
      </c>
      <c r="C3944" t="s">
        <v>1519</v>
      </c>
      <c r="F3944" t="b">
        <f>IF(ISBLANK(X3944), FALSE, TRUE)</f>
        <v>0</v>
      </c>
      <c r="G3944" t="s">
        <v>1522</v>
      </c>
      <c r="H3944" t="s">
        <v>22</v>
      </c>
      <c r="I3944" t="s">
        <v>1524</v>
      </c>
      <c r="J3944" t="s">
        <v>797</v>
      </c>
      <c r="K3944" t="s">
        <v>1903</v>
      </c>
      <c r="L3944">
        <v>1</v>
      </c>
      <c r="M3944">
        <v>1</v>
      </c>
      <c r="N3944">
        <v>2</v>
      </c>
      <c r="O3944">
        <v>1</v>
      </c>
      <c r="P3944">
        <v>2</v>
      </c>
      <c r="Q3944" t="s">
        <v>83</v>
      </c>
      <c r="R3944" t="s">
        <v>780</v>
      </c>
      <c r="S3944" t="s">
        <v>245</v>
      </c>
      <c r="U3944" t="s">
        <v>1852</v>
      </c>
      <c r="V3944" t="s">
        <v>234</v>
      </c>
      <c r="W3944">
        <v>49</v>
      </c>
    </row>
    <row r="3945" spans="1:23" x14ac:dyDescent="0.2">
      <c r="A3945">
        <v>592</v>
      </c>
      <c r="B3945" t="s">
        <v>187</v>
      </c>
      <c r="C3945" t="s">
        <v>1519</v>
      </c>
      <c r="F3945" t="b">
        <f>IF(ISBLANK(X3945), FALSE, TRUE)</f>
        <v>0</v>
      </c>
      <c r="G3945" t="s">
        <v>1522</v>
      </c>
      <c r="H3945" t="s">
        <v>22</v>
      </c>
      <c r="I3945" t="s">
        <v>1524</v>
      </c>
      <c r="J3945" t="s">
        <v>300</v>
      </c>
      <c r="K3945" t="s">
        <v>1511</v>
      </c>
      <c r="L3945">
        <v>2</v>
      </c>
      <c r="M3945">
        <v>3</v>
      </c>
      <c r="N3945">
        <v>2</v>
      </c>
      <c r="O3945">
        <v>3</v>
      </c>
      <c r="P3945">
        <v>2</v>
      </c>
      <c r="Q3945" t="s">
        <v>83</v>
      </c>
      <c r="R3945" t="s">
        <v>780</v>
      </c>
      <c r="S3945" t="s">
        <v>245</v>
      </c>
      <c r="U3945" t="s">
        <v>1860</v>
      </c>
      <c r="V3945" t="s">
        <v>234</v>
      </c>
      <c r="W3945">
        <v>49</v>
      </c>
    </row>
    <row r="3946" spans="1:23" x14ac:dyDescent="0.2">
      <c r="A3946">
        <v>593</v>
      </c>
      <c r="B3946" t="s">
        <v>187</v>
      </c>
      <c r="C3946" t="s">
        <v>1519</v>
      </c>
      <c r="F3946" t="b">
        <f>IF(ISBLANK(X3946), FALSE, TRUE)</f>
        <v>0</v>
      </c>
      <c r="G3946" t="s">
        <v>1521</v>
      </c>
      <c r="H3946" t="s">
        <v>22</v>
      </c>
      <c r="I3946" t="s">
        <v>1524</v>
      </c>
      <c r="J3946" t="s">
        <v>852</v>
      </c>
      <c r="K3946" t="s">
        <v>991</v>
      </c>
      <c r="L3946">
        <v>2</v>
      </c>
      <c r="M3946">
        <v>3</v>
      </c>
      <c r="N3946">
        <v>2</v>
      </c>
      <c r="Q3946" t="s">
        <v>248</v>
      </c>
      <c r="R3946" t="s">
        <v>991</v>
      </c>
      <c r="S3946" t="s">
        <v>245</v>
      </c>
      <c r="U3946" t="s">
        <v>290</v>
      </c>
      <c r="V3946" t="s">
        <v>234</v>
      </c>
      <c r="W3946">
        <v>49</v>
      </c>
    </row>
    <row r="3947" spans="1:23" x14ac:dyDescent="0.2">
      <c r="A3947">
        <v>594</v>
      </c>
      <c r="B3947" t="s">
        <v>187</v>
      </c>
      <c r="C3947" t="s">
        <v>1519</v>
      </c>
      <c r="F3947" t="b">
        <f>IF(ISBLANK(X3947), FALSE, TRUE)</f>
        <v>0</v>
      </c>
      <c r="G3947" t="s">
        <v>1532</v>
      </c>
      <c r="H3947" t="s">
        <v>22</v>
      </c>
      <c r="I3947" t="s">
        <v>1524</v>
      </c>
      <c r="J3947" t="s">
        <v>798</v>
      </c>
      <c r="K3947" t="s">
        <v>1904</v>
      </c>
      <c r="L3947">
        <v>3</v>
      </c>
      <c r="M3947">
        <v>3</v>
      </c>
      <c r="N3947">
        <v>3</v>
      </c>
      <c r="Q3947" t="s">
        <v>248</v>
      </c>
      <c r="R3947" t="s">
        <v>250</v>
      </c>
      <c r="S3947" t="s">
        <v>245</v>
      </c>
      <c r="U3947" t="s">
        <v>290</v>
      </c>
      <c r="V3947" t="s">
        <v>234</v>
      </c>
      <c r="W3947">
        <v>49</v>
      </c>
    </row>
    <row r="3948" spans="1:23" x14ac:dyDescent="0.2">
      <c r="A3948">
        <v>595</v>
      </c>
      <c r="B3948" t="s">
        <v>187</v>
      </c>
      <c r="C3948" t="s">
        <v>1519</v>
      </c>
      <c r="F3948" t="b">
        <f>IF(ISBLANK(X3948), FALSE, TRUE)</f>
        <v>0</v>
      </c>
      <c r="G3948" t="s">
        <v>1532</v>
      </c>
      <c r="H3948" t="s">
        <v>22</v>
      </c>
      <c r="I3948" t="s">
        <v>1524</v>
      </c>
      <c r="J3948" t="s">
        <v>419</v>
      </c>
      <c r="K3948" t="s">
        <v>1905</v>
      </c>
      <c r="L3948">
        <v>3</v>
      </c>
      <c r="M3948">
        <v>3</v>
      </c>
      <c r="N3948">
        <v>4</v>
      </c>
      <c r="Q3948" t="s">
        <v>83</v>
      </c>
      <c r="R3948" t="s">
        <v>150</v>
      </c>
      <c r="S3948" t="s">
        <v>245</v>
      </c>
      <c r="U3948" t="s">
        <v>252</v>
      </c>
      <c r="V3948" t="s">
        <v>234</v>
      </c>
      <c r="W3948">
        <v>49</v>
      </c>
    </row>
    <row r="3949" spans="1:23" x14ac:dyDescent="0.2">
      <c r="A3949">
        <v>596</v>
      </c>
      <c r="B3949" t="s">
        <v>187</v>
      </c>
      <c r="C3949" t="s">
        <v>1519</v>
      </c>
      <c r="F3949" t="b">
        <f>IF(ISBLANK(X3949), FALSE, TRUE)</f>
        <v>0</v>
      </c>
      <c r="G3949" t="s">
        <v>1522</v>
      </c>
      <c r="H3949" t="s">
        <v>22</v>
      </c>
      <c r="I3949" t="s">
        <v>1524</v>
      </c>
      <c r="J3949" t="s">
        <v>799</v>
      </c>
      <c r="K3949" t="s">
        <v>1906</v>
      </c>
      <c r="L3949">
        <v>3</v>
      </c>
      <c r="M3949">
        <v>2</v>
      </c>
      <c r="N3949">
        <v>5</v>
      </c>
      <c r="O3949">
        <v>2</v>
      </c>
      <c r="P3949">
        <v>2</v>
      </c>
      <c r="Q3949" t="s">
        <v>83</v>
      </c>
      <c r="R3949" t="s">
        <v>780</v>
      </c>
      <c r="S3949" t="s">
        <v>245</v>
      </c>
      <c r="U3949" t="s">
        <v>1862</v>
      </c>
      <c r="V3949" t="s">
        <v>234</v>
      </c>
      <c r="W3949">
        <v>49</v>
      </c>
    </row>
    <row r="3950" spans="1:23" x14ac:dyDescent="0.2">
      <c r="A3950">
        <v>597</v>
      </c>
      <c r="B3950" t="s">
        <v>187</v>
      </c>
      <c r="C3950" t="s">
        <v>1519</v>
      </c>
      <c r="F3950" t="b">
        <f>IF(ISBLANK(X3950), FALSE, TRUE)</f>
        <v>0</v>
      </c>
      <c r="G3950" t="s">
        <v>1521</v>
      </c>
      <c r="H3950" t="s">
        <v>22</v>
      </c>
      <c r="I3950" t="s">
        <v>1524</v>
      </c>
      <c r="J3950" t="s">
        <v>853</v>
      </c>
      <c r="K3950" t="s">
        <v>991</v>
      </c>
      <c r="L3950">
        <v>3</v>
      </c>
      <c r="M3950">
        <v>2</v>
      </c>
      <c r="N3950">
        <v>1</v>
      </c>
      <c r="Q3950" t="s">
        <v>83</v>
      </c>
      <c r="R3950" t="s">
        <v>991</v>
      </c>
      <c r="S3950" t="s">
        <v>245</v>
      </c>
      <c r="U3950" t="s">
        <v>488</v>
      </c>
      <c r="V3950" t="s">
        <v>234</v>
      </c>
      <c r="W3950">
        <v>49</v>
      </c>
    </row>
    <row r="3951" spans="1:23" x14ac:dyDescent="0.2">
      <c r="A3951">
        <v>598</v>
      </c>
      <c r="B3951" t="s">
        <v>187</v>
      </c>
      <c r="C3951" t="s">
        <v>1519</v>
      </c>
      <c r="F3951" t="b">
        <f>IF(ISBLANK(X3951), FALSE, TRUE)</f>
        <v>0</v>
      </c>
      <c r="G3951" t="s">
        <v>1532</v>
      </c>
      <c r="H3951" t="s">
        <v>22</v>
      </c>
      <c r="I3951" t="s">
        <v>1524</v>
      </c>
      <c r="J3951" t="s">
        <v>573</v>
      </c>
      <c r="K3951" t="s">
        <v>1907</v>
      </c>
      <c r="L3951">
        <v>4</v>
      </c>
      <c r="M3951">
        <v>3</v>
      </c>
      <c r="N3951">
        <v>3</v>
      </c>
      <c r="O3951">
        <v>2</v>
      </c>
      <c r="P3951">
        <v>3</v>
      </c>
      <c r="Q3951" t="s">
        <v>83</v>
      </c>
      <c r="R3951" t="s">
        <v>780</v>
      </c>
      <c r="S3951" t="s">
        <v>245</v>
      </c>
      <c r="U3951" t="s">
        <v>1862</v>
      </c>
      <c r="V3951" t="s">
        <v>234</v>
      </c>
      <c r="W3951">
        <v>49</v>
      </c>
    </row>
    <row r="3952" spans="1:23" x14ac:dyDescent="0.2">
      <c r="A3952">
        <v>599</v>
      </c>
      <c r="B3952" t="s">
        <v>187</v>
      </c>
      <c r="C3952" t="s">
        <v>1519</v>
      </c>
      <c r="F3952" t="b">
        <f>IF(ISBLANK(X3952), FALSE, TRUE)</f>
        <v>0</v>
      </c>
      <c r="G3952" t="s">
        <v>1532</v>
      </c>
      <c r="H3952" t="s">
        <v>22</v>
      </c>
      <c r="I3952" t="s">
        <v>1524</v>
      </c>
      <c r="J3952" t="s">
        <v>800</v>
      </c>
      <c r="K3952" t="s">
        <v>1908</v>
      </c>
      <c r="L3952">
        <v>4</v>
      </c>
      <c r="M3952">
        <v>3</v>
      </c>
      <c r="N3952">
        <v>4</v>
      </c>
      <c r="Q3952" t="s">
        <v>248</v>
      </c>
      <c r="R3952" t="s">
        <v>991</v>
      </c>
      <c r="S3952" t="s">
        <v>245</v>
      </c>
      <c r="U3952" t="s">
        <v>290</v>
      </c>
      <c r="V3952" t="s">
        <v>234</v>
      </c>
      <c r="W3952">
        <v>49</v>
      </c>
    </row>
    <row r="3953" spans="1:23" x14ac:dyDescent="0.2">
      <c r="A3953">
        <v>600</v>
      </c>
      <c r="B3953" t="s">
        <v>187</v>
      </c>
      <c r="C3953" t="s">
        <v>1519</v>
      </c>
      <c r="F3953" t="b">
        <f>IF(ISBLANK(X3953), FALSE, TRUE)</f>
        <v>0</v>
      </c>
      <c r="G3953" t="s">
        <v>1521</v>
      </c>
      <c r="H3953" t="s">
        <v>22</v>
      </c>
      <c r="I3953" t="s">
        <v>1524</v>
      </c>
      <c r="J3953" t="s">
        <v>854</v>
      </c>
      <c r="K3953" t="s">
        <v>991</v>
      </c>
      <c r="L3953">
        <v>4</v>
      </c>
      <c r="M3953">
        <v>3</v>
      </c>
      <c r="N3953">
        <v>4</v>
      </c>
      <c r="Q3953" t="s">
        <v>248</v>
      </c>
      <c r="R3953" t="s">
        <v>991</v>
      </c>
      <c r="S3953" t="s">
        <v>245</v>
      </c>
      <c r="U3953" t="s">
        <v>385</v>
      </c>
      <c r="V3953" t="s">
        <v>234</v>
      </c>
      <c r="W3953">
        <v>49</v>
      </c>
    </row>
    <row r="3954" spans="1:23" x14ac:dyDescent="0.2">
      <c r="A3954">
        <v>601</v>
      </c>
      <c r="B3954" t="s">
        <v>187</v>
      </c>
      <c r="C3954" t="s">
        <v>1519</v>
      </c>
      <c r="F3954" t="b">
        <f>IF(ISBLANK(X3954), FALSE, TRUE)</f>
        <v>0</v>
      </c>
      <c r="G3954" t="s">
        <v>1514</v>
      </c>
      <c r="H3954" t="s">
        <v>22</v>
      </c>
      <c r="I3954" t="s">
        <v>1524</v>
      </c>
      <c r="J3954" t="s">
        <v>428</v>
      </c>
      <c r="K3954" t="s">
        <v>1909</v>
      </c>
      <c r="L3954">
        <v>5</v>
      </c>
      <c r="M3954">
        <v>5</v>
      </c>
      <c r="N3954">
        <v>6</v>
      </c>
      <c r="O3954">
        <v>3</v>
      </c>
      <c r="P3954">
        <v>3</v>
      </c>
      <c r="Q3954" t="s">
        <v>83</v>
      </c>
      <c r="R3954" t="s">
        <v>780</v>
      </c>
      <c r="S3954" t="s">
        <v>245</v>
      </c>
      <c r="U3954" t="s">
        <v>1910</v>
      </c>
      <c r="V3954" t="s">
        <v>234</v>
      </c>
      <c r="W3954">
        <v>49</v>
      </c>
    </row>
    <row r="3955" spans="1:23" x14ac:dyDescent="0.2">
      <c r="A3955">
        <v>602</v>
      </c>
      <c r="B3955" t="s">
        <v>187</v>
      </c>
      <c r="C3955" t="s">
        <v>1519</v>
      </c>
      <c r="F3955" t="b">
        <f>IF(ISBLANK(X3955), FALSE, TRUE)</f>
        <v>0</v>
      </c>
      <c r="G3955" t="s">
        <v>1522</v>
      </c>
      <c r="H3955" t="s">
        <v>22</v>
      </c>
      <c r="I3955" t="s">
        <v>1524</v>
      </c>
      <c r="J3955" t="s">
        <v>247</v>
      </c>
      <c r="K3955" t="s">
        <v>1911</v>
      </c>
      <c r="L3955">
        <v>7</v>
      </c>
      <c r="M3955">
        <v>8</v>
      </c>
      <c r="N3955">
        <v>6</v>
      </c>
      <c r="Q3955" t="s">
        <v>248</v>
      </c>
      <c r="R3955" t="s">
        <v>135</v>
      </c>
      <c r="S3955" t="s">
        <v>245</v>
      </c>
      <c r="U3955" t="s">
        <v>1886</v>
      </c>
      <c r="V3955" t="s">
        <v>234</v>
      </c>
      <c r="W3955">
        <v>49</v>
      </c>
    </row>
    <row r="3956" spans="1:23" x14ac:dyDescent="0.2">
      <c r="A3956">
        <v>603</v>
      </c>
      <c r="B3956" t="s">
        <v>187</v>
      </c>
      <c r="C3956" t="s">
        <v>1519</v>
      </c>
      <c r="F3956" t="b">
        <f>IF(ISBLANK(X3956), FALSE, TRUE)</f>
        <v>0</v>
      </c>
      <c r="G3956" t="s">
        <v>1516</v>
      </c>
      <c r="H3956" t="s">
        <v>22</v>
      </c>
      <c r="I3956" t="s">
        <v>1524</v>
      </c>
      <c r="J3956" t="s">
        <v>249</v>
      </c>
      <c r="K3956" t="s">
        <v>1912</v>
      </c>
      <c r="L3956">
        <v>9</v>
      </c>
      <c r="M3956">
        <v>6</v>
      </c>
      <c r="N3956">
        <v>9</v>
      </c>
      <c r="Q3956" t="s">
        <v>248</v>
      </c>
      <c r="R3956" t="s">
        <v>250</v>
      </c>
      <c r="S3956" t="s">
        <v>245</v>
      </c>
      <c r="U3956" t="s">
        <v>1913</v>
      </c>
      <c r="V3956" t="s">
        <v>234</v>
      </c>
      <c r="W3956">
        <v>49</v>
      </c>
    </row>
    <row r="3957" spans="1:23" x14ac:dyDescent="0.2">
      <c r="A3957">
        <v>604</v>
      </c>
      <c r="B3957" t="s">
        <v>187</v>
      </c>
      <c r="C3957" t="s">
        <v>1519</v>
      </c>
      <c r="F3957" t="b">
        <f>IF(ISBLANK(X3957), FALSE, TRUE)</f>
        <v>0</v>
      </c>
      <c r="G3957" t="s">
        <v>1516</v>
      </c>
      <c r="H3957" t="s">
        <v>22</v>
      </c>
      <c r="I3957" t="s">
        <v>22</v>
      </c>
      <c r="J3957" t="s">
        <v>199</v>
      </c>
      <c r="K3957" t="s">
        <v>991</v>
      </c>
      <c r="L3957">
        <v>6</v>
      </c>
      <c r="R3957" t="s">
        <v>991</v>
      </c>
      <c r="S3957" t="s">
        <v>6</v>
      </c>
      <c r="U3957" t="s">
        <v>33</v>
      </c>
      <c r="V3957" t="s">
        <v>234</v>
      </c>
      <c r="W3957">
        <v>49</v>
      </c>
    </row>
    <row r="3958" spans="1:23" x14ac:dyDescent="0.2">
      <c r="A3958">
        <v>605</v>
      </c>
      <c r="B3958" t="s">
        <v>187</v>
      </c>
      <c r="C3958" t="s">
        <v>1519</v>
      </c>
      <c r="F3958" t="b">
        <f>IF(ISBLANK(X3958), FALSE, TRUE)</f>
        <v>0</v>
      </c>
      <c r="G3958" t="s">
        <v>1521</v>
      </c>
      <c r="H3958" t="s">
        <v>22</v>
      </c>
      <c r="I3958" t="s">
        <v>991</v>
      </c>
      <c r="J3958" t="s">
        <v>855</v>
      </c>
      <c r="K3958" t="s">
        <v>991</v>
      </c>
      <c r="L3958">
        <v>1</v>
      </c>
      <c r="M3958">
        <v>2</v>
      </c>
      <c r="N3958">
        <v>1</v>
      </c>
      <c r="Q3958" t="s">
        <v>83</v>
      </c>
      <c r="R3958" t="s">
        <v>135</v>
      </c>
      <c r="S3958" t="s">
        <v>245</v>
      </c>
      <c r="U3958" t="s">
        <v>276</v>
      </c>
      <c r="V3958" t="s">
        <v>234</v>
      </c>
      <c r="W3958">
        <v>49</v>
      </c>
    </row>
    <row r="3959" spans="1:23" x14ac:dyDescent="0.2">
      <c r="A3959">
        <v>606</v>
      </c>
      <c r="B3959" t="s">
        <v>187</v>
      </c>
      <c r="C3959" t="s">
        <v>1519</v>
      </c>
      <c r="F3959" t="b">
        <f>IF(ISBLANK(X3959), FALSE, TRUE)</f>
        <v>0</v>
      </c>
      <c r="G3959" t="s">
        <v>1521</v>
      </c>
      <c r="H3959" t="s">
        <v>22</v>
      </c>
      <c r="I3959" t="s">
        <v>991</v>
      </c>
      <c r="J3959" t="s">
        <v>856</v>
      </c>
      <c r="K3959" t="s">
        <v>991</v>
      </c>
      <c r="L3959">
        <v>2</v>
      </c>
      <c r="M3959">
        <v>2</v>
      </c>
      <c r="N3959">
        <v>2</v>
      </c>
      <c r="O3959">
        <v>2</v>
      </c>
      <c r="P3959">
        <v>2</v>
      </c>
      <c r="Q3959" t="s">
        <v>83</v>
      </c>
      <c r="R3959" t="s">
        <v>780</v>
      </c>
      <c r="S3959" t="s">
        <v>245</v>
      </c>
      <c r="U3959" t="s">
        <v>1914</v>
      </c>
      <c r="V3959" t="s">
        <v>234</v>
      </c>
      <c r="W3959">
        <v>49</v>
      </c>
    </row>
    <row r="3960" spans="1:23" x14ac:dyDescent="0.2">
      <c r="A3960">
        <v>607</v>
      </c>
      <c r="B3960" t="s">
        <v>187</v>
      </c>
      <c r="C3960" t="s">
        <v>1519</v>
      </c>
      <c r="F3960" t="b">
        <f>IF(ISBLANK(X3960), FALSE, TRUE)</f>
        <v>0</v>
      </c>
      <c r="G3960" t="s">
        <v>1532</v>
      </c>
      <c r="H3960" t="s">
        <v>22</v>
      </c>
      <c r="I3960" t="s">
        <v>991</v>
      </c>
      <c r="J3960" t="s">
        <v>244</v>
      </c>
      <c r="K3960" t="s">
        <v>1915</v>
      </c>
      <c r="L3960">
        <v>2</v>
      </c>
      <c r="M3960">
        <v>2</v>
      </c>
      <c r="N3960">
        <v>3</v>
      </c>
      <c r="O3960">
        <v>2</v>
      </c>
      <c r="P3960">
        <v>2</v>
      </c>
      <c r="Q3960" t="s">
        <v>83</v>
      </c>
      <c r="R3960" t="s">
        <v>2031</v>
      </c>
      <c r="S3960" t="s">
        <v>245</v>
      </c>
      <c r="U3960" t="s">
        <v>1862</v>
      </c>
      <c r="V3960" t="s">
        <v>234</v>
      </c>
      <c r="W3960">
        <v>49</v>
      </c>
    </row>
    <row r="3961" spans="1:23" x14ac:dyDescent="0.2">
      <c r="A3961">
        <v>608</v>
      </c>
      <c r="B3961" t="s">
        <v>187</v>
      </c>
      <c r="C3961" t="s">
        <v>1519</v>
      </c>
      <c r="F3961" t="b">
        <f>IF(ISBLANK(X3961), FALSE, TRUE)</f>
        <v>0</v>
      </c>
      <c r="G3961" t="s">
        <v>1521</v>
      </c>
      <c r="H3961" t="s">
        <v>22</v>
      </c>
      <c r="I3961" t="s">
        <v>991</v>
      </c>
      <c r="J3961" t="s">
        <v>857</v>
      </c>
      <c r="K3961" t="s">
        <v>991</v>
      </c>
      <c r="L3961">
        <v>2</v>
      </c>
      <c r="M3961">
        <v>2</v>
      </c>
      <c r="N3961">
        <v>1</v>
      </c>
      <c r="Q3961" t="s">
        <v>248</v>
      </c>
      <c r="R3961" t="s">
        <v>135</v>
      </c>
      <c r="S3961" t="s">
        <v>245</v>
      </c>
      <c r="U3961" t="s">
        <v>309</v>
      </c>
      <c r="V3961" t="s">
        <v>234</v>
      </c>
      <c r="W3961">
        <v>49</v>
      </c>
    </row>
    <row r="3962" spans="1:23" x14ac:dyDescent="0.2">
      <c r="A3962">
        <v>609</v>
      </c>
      <c r="B3962" t="s">
        <v>187</v>
      </c>
      <c r="C3962" t="s">
        <v>1519</v>
      </c>
      <c r="F3962" t="b">
        <f>IF(ISBLANK(X3962), FALSE, TRUE)</f>
        <v>0</v>
      </c>
      <c r="G3962" t="s">
        <v>1522</v>
      </c>
      <c r="H3962" t="s">
        <v>22</v>
      </c>
      <c r="I3962" t="s">
        <v>991</v>
      </c>
      <c r="J3962" t="s">
        <v>858</v>
      </c>
      <c r="K3962" t="s">
        <v>991</v>
      </c>
      <c r="L3962">
        <v>2</v>
      </c>
      <c r="M3962">
        <v>1</v>
      </c>
      <c r="N3962">
        <v>4</v>
      </c>
      <c r="Q3962" t="s">
        <v>83</v>
      </c>
      <c r="R3962" t="s">
        <v>687</v>
      </c>
      <c r="S3962" t="s">
        <v>245</v>
      </c>
      <c r="U3962" t="s">
        <v>1916</v>
      </c>
      <c r="V3962" t="s">
        <v>234</v>
      </c>
      <c r="W3962">
        <v>49</v>
      </c>
    </row>
    <row r="3963" spans="1:23" x14ac:dyDescent="0.2">
      <c r="A3963">
        <v>610</v>
      </c>
      <c r="B3963" t="s">
        <v>187</v>
      </c>
      <c r="C3963" t="s">
        <v>1519</v>
      </c>
      <c r="F3963" t="b">
        <f>IF(ISBLANK(X3963), FALSE, TRUE)</f>
        <v>0</v>
      </c>
      <c r="G3963" t="s">
        <v>1521</v>
      </c>
      <c r="H3963" t="s">
        <v>22</v>
      </c>
      <c r="I3963" t="s">
        <v>991</v>
      </c>
      <c r="J3963" t="s">
        <v>859</v>
      </c>
      <c r="K3963" t="s">
        <v>991</v>
      </c>
      <c r="L3963">
        <v>3</v>
      </c>
      <c r="M3963">
        <v>4</v>
      </c>
      <c r="N3963">
        <v>1</v>
      </c>
      <c r="Q3963" t="s">
        <v>248</v>
      </c>
      <c r="R3963" t="s">
        <v>250</v>
      </c>
      <c r="S3963" t="s">
        <v>245</v>
      </c>
      <c r="U3963" t="s">
        <v>422</v>
      </c>
      <c r="V3963" t="s">
        <v>234</v>
      </c>
      <c r="W3963">
        <v>49</v>
      </c>
    </row>
    <row r="3964" spans="1:23" x14ac:dyDescent="0.2">
      <c r="A3964">
        <v>611</v>
      </c>
      <c r="B3964" t="s">
        <v>187</v>
      </c>
      <c r="C3964" t="s">
        <v>1519</v>
      </c>
      <c r="F3964" t="b">
        <f>IF(ISBLANK(X3964), FALSE, TRUE)</f>
        <v>0</v>
      </c>
      <c r="G3964" t="s">
        <v>1521</v>
      </c>
      <c r="H3964" t="s">
        <v>22</v>
      </c>
      <c r="I3964" t="s">
        <v>991</v>
      </c>
      <c r="J3964" t="s">
        <v>353</v>
      </c>
      <c r="K3964" t="s">
        <v>991</v>
      </c>
      <c r="L3964">
        <v>3</v>
      </c>
      <c r="M3964">
        <v>3</v>
      </c>
      <c r="N3964">
        <v>4</v>
      </c>
      <c r="Q3964" t="s">
        <v>83</v>
      </c>
      <c r="R3964" t="s">
        <v>135</v>
      </c>
      <c r="S3964" t="s">
        <v>245</v>
      </c>
      <c r="U3964" t="s">
        <v>314</v>
      </c>
      <c r="V3964" t="s">
        <v>234</v>
      </c>
      <c r="W3964">
        <v>49</v>
      </c>
    </row>
    <row r="3965" spans="1:23" x14ac:dyDescent="0.2">
      <c r="A3965">
        <v>612</v>
      </c>
      <c r="B3965" t="s">
        <v>187</v>
      </c>
      <c r="C3965" t="s">
        <v>1519</v>
      </c>
      <c r="F3965" t="b">
        <f>IF(ISBLANK(X3965), FALSE, TRUE)</f>
        <v>0</v>
      </c>
      <c r="G3965" t="s">
        <v>1521</v>
      </c>
      <c r="H3965" t="s">
        <v>22</v>
      </c>
      <c r="I3965" t="s">
        <v>991</v>
      </c>
      <c r="J3965" t="s">
        <v>860</v>
      </c>
      <c r="K3965" t="s">
        <v>991</v>
      </c>
      <c r="L3965">
        <v>4</v>
      </c>
      <c r="M3965">
        <v>3</v>
      </c>
      <c r="N3965">
        <v>4</v>
      </c>
      <c r="Q3965" t="s">
        <v>248</v>
      </c>
      <c r="R3965" t="s">
        <v>150</v>
      </c>
      <c r="S3965" t="s">
        <v>245</v>
      </c>
      <c r="U3965" t="s">
        <v>1791</v>
      </c>
      <c r="V3965" t="s">
        <v>234</v>
      </c>
      <c r="W3965">
        <v>49</v>
      </c>
    </row>
    <row r="3966" spans="1:23" x14ac:dyDescent="0.2">
      <c r="A3966">
        <v>613</v>
      </c>
      <c r="B3966" t="s">
        <v>187</v>
      </c>
      <c r="C3966" t="s">
        <v>1519</v>
      </c>
      <c r="F3966" t="b">
        <f>IF(ISBLANK(X3966), FALSE, TRUE)</f>
        <v>0</v>
      </c>
      <c r="G3966" t="s">
        <v>1532</v>
      </c>
      <c r="H3966" t="s">
        <v>22</v>
      </c>
      <c r="I3966" t="s">
        <v>991</v>
      </c>
      <c r="J3966" t="s">
        <v>861</v>
      </c>
      <c r="K3966" t="s">
        <v>991</v>
      </c>
      <c r="L3966">
        <v>4</v>
      </c>
      <c r="M3966">
        <v>3</v>
      </c>
      <c r="N3966">
        <v>3</v>
      </c>
      <c r="Q3966" t="s">
        <v>248</v>
      </c>
      <c r="R3966" t="s">
        <v>991</v>
      </c>
      <c r="S3966" t="s">
        <v>245</v>
      </c>
      <c r="U3966" t="s">
        <v>1791</v>
      </c>
      <c r="V3966" t="s">
        <v>234</v>
      </c>
      <c r="W3966">
        <v>49</v>
      </c>
    </row>
    <row r="3967" spans="1:23" x14ac:dyDescent="0.2">
      <c r="A3967">
        <v>614</v>
      </c>
      <c r="B3967" t="s">
        <v>187</v>
      </c>
      <c r="C3967" t="s">
        <v>1519</v>
      </c>
      <c r="F3967" t="b">
        <f>IF(ISBLANK(X3967), FALSE, TRUE)</f>
        <v>0</v>
      </c>
      <c r="G3967" t="s">
        <v>1532</v>
      </c>
      <c r="H3967" t="s">
        <v>22</v>
      </c>
      <c r="I3967" t="s">
        <v>991</v>
      </c>
      <c r="J3967" t="s">
        <v>862</v>
      </c>
      <c r="K3967" t="s">
        <v>991</v>
      </c>
      <c r="L3967">
        <v>5</v>
      </c>
      <c r="M3967">
        <v>4</v>
      </c>
      <c r="N3967">
        <v>6</v>
      </c>
      <c r="Q3967" t="s">
        <v>248</v>
      </c>
      <c r="R3967" t="s">
        <v>991</v>
      </c>
      <c r="S3967" t="s">
        <v>245</v>
      </c>
      <c r="U3967" t="s">
        <v>303</v>
      </c>
      <c r="V3967" t="s">
        <v>234</v>
      </c>
      <c r="W3967">
        <v>49</v>
      </c>
    </row>
    <row r="3968" spans="1:23" x14ac:dyDescent="0.2">
      <c r="A3968">
        <v>615</v>
      </c>
      <c r="B3968" t="s">
        <v>187</v>
      </c>
      <c r="C3968" t="s">
        <v>1519</v>
      </c>
      <c r="F3968" t="b">
        <f>IF(ISBLANK(X3968), FALSE, TRUE)</f>
        <v>0</v>
      </c>
      <c r="G3968" t="s">
        <v>1522</v>
      </c>
      <c r="H3968" t="s">
        <v>22</v>
      </c>
      <c r="I3968" t="s">
        <v>991</v>
      </c>
      <c r="J3968" t="s">
        <v>246</v>
      </c>
      <c r="K3968" t="s">
        <v>1917</v>
      </c>
      <c r="L3968">
        <v>5</v>
      </c>
      <c r="M3968">
        <v>2</v>
      </c>
      <c r="N3968">
        <v>5</v>
      </c>
      <c r="Q3968" t="s">
        <v>83</v>
      </c>
      <c r="R3968" t="s">
        <v>991</v>
      </c>
      <c r="S3968" t="s">
        <v>245</v>
      </c>
      <c r="U3968" t="s">
        <v>252</v>
      </c>
      <c r="V3968" t="s">
        <v>234</v>
      </c>
      <c r="W3968">
        <v>49</v>
      </c>
    </row>
    <row r="3969" spans="1:23" x14ac:dyDescent="0.2">
      <c r="A3969">
        <v>616</v>
      </c>
      <c r="B3969" t="s">
        <v>187</v>
      </c>
      <c r="C3969" t="s">
        <v>1519</v>
      </c>
      <c r="F3969" t="b">
        <f>IF(ISBLANK(X3969), FALSE, TRUE)</f>
        <v>0</v>
      </c>
      <c r="G3969" t="s">
        <v>1521</v>
      </c>
      <c r="H3969" t="s">
        <v>22</v>
      </c>
      <c r="I3969" t="s">
        <v>991</v>
      </c>
      <c r="J3969" t="s">
        <v>863</v>
      </c>
      <c r="K3969" t="s">
        <v>991</v>
      </c>
      <c r="L3969">
        <v>5</v>
      </c>
      <c r="M3969">
        <v>5</v>
      </c>
      <c r="N3969">
        <v>5</v>
      </c>
      <c r="Q3969" t="s">
        <v>248</v>
      </c>
      <c r="R3969" t="s">
        <v>2032</v>
      </c>
      <c r="S3969" t="s">
        <v>245</v>
      </c>
      <c r="U3969" t="s">
        <v>303</v>
      </c>
      <c r="V3969" t="s">
        <v>234</v>
      </c>
      <c r="W3969">
        <v>49</v>
      </c>
    </row>
    <row r="3970" spans="1:23" x14ac:dyDescent="0.2">
      <c r="A3970">
        <v>617</v>
      </c>
      <c r="B3970" t="s">
        <v>187</v>
      </c>
      <c r="C3970" t="s">
        <v>1519</v>
      </c>
      <c r="F3970" t="b">
        <f>IF(ISBLANK(X3970), FALSE, TRUE)</f>
        <v>0</v>
      </c>
      <c r="G3970" t="s">
        <v>1521</v>
      </c>
      <c r="H3970" t="s">
        <v>22</v>
      </c>
      <c r="I3970" t="s">
        <v>991</v>
      </c>
      <c r="J3970" t="s">
        <v>864</v>
      </c>
      <c r="K3970" t="s">
        <v>991</v>
      </c>
      <c r="L3970">
        <v>6</v>
      </c>
      <c r="M3970">
        <v>4</v>
      </c>
      <c r="N3970">
        <v>5</v>
      </c>
      <c r="Q3970" t="s">
        <v>248</v>
      </c>
      <c r="R3970" t="s">
        <v>991</v>
      </c>
      <c r="S3970" t="s">
        <v>245</v>
      </c>
      <c r="U3970" t="s">
        <v>257</v>
      </c>
      <c r="V3970" t="s">
        <v>234</v>
      </c>
      <c r="W3970">
        <v>49</v>
      </c>
    </row>
    <row r="3971" spans="1:23" x14ac:dyDescent="0.2">
      <c r="A3971">
        <v>618</v>
      </c>
      <c r="B3971" t="s">
        <v>187</v>
      </c>
      <c r="C3971" t="s">
        <v>1519</v>
      </c>
      <c r="F3971" t="b">
        <f>IF(ISBLANK(X3971), FALSE, TRUE)</f>
        <v>0</v>
      </c>
      <c r="G3971" t="s">
        <v>1521</v>
      </c>
      <c r="H3971" t="s">
        <v>22</v>
      </c>
      <c r="I3971" t="s">
        <v>991</v>
      </c>
      <c r="J3971" t="s">
        <v>984</v>
      </c>
      <c r="K3971" t="s">
        <v>991</v>
      </c>
      <c r="L3971">
        <v>1</v>
      </c>
      <c r="O3971">
        <v>0</v>
      </c>
      <c r="P3971">
        <v>0</v>
      </c>
      <c r="R3971" t="s">
        <v>991</v>
      </c>
      <c r="S3971" t="s">
        <v>915</v>
      </c>
      <c r="U3971" t="s">
        <v>927</v>
      </c>
      <c r="V3971" t="s">
        <v>234</v>
      </c>
      <c r="W3971">
        <v>49</v>
      </c>
    </row>
    <row r="3972" spans="1:23" x14ac:dyDescent="0.2">
      <c r="A3972">
        <v>619</v>
      </c>
      <c r="B3972" t="s">
        <v>187</v>
      </c>
      <c r="C3972" t="s">
        <v>1519</v>
      </c>
      <c r="F3972" t="b">
        <f>IF(ISBLANK(X3972), FALSE, TRUE)</f>
        <v>0</v>
      </c>
      <c r="G3972" t="s">
        <v>1532</v>
      </c>
      <c r="H3972" t="s">
        <v>22</v>
      </c>
      <c r="I3972" t="s">
        <v>991</v>
      </c>
      <c r="J3972" t="s">
        <v>200</v>
      </c>
      <c r="K3972" t="s">
        <v>991</v>
      </c>
      <c r="L3972">
        <v>0</v>
      </c>
      <c r="R3972" t="s">
        <v>991</v>
      </c>
      <c r="S3972" t="s">
        <v>6</v>
      </c>
      <c r="U3972" t="s">
        <v>16</v>
      </c>
      <c r="V3972" t="s">
        <v>234</v>
      </c>
      <c r="W3972">
        <v>49</v>
      </c>
    </row>
    <row r="3973" spans="1:23" x14ac:dyDescent="0.2">
      <c r="A3973">
        <v>620</v>
      </c>
      <c r="B3973" t="s">
        <v>187</v>
      </c>
      <c r="C3973" t="s">
        <v>1519</v>
      </c>
      <c r="F3973" t="b">
        <f>IF(ISBLANK(X3973), FALSE, TRUE)</f>
        <v>0</v>
      </c>
      <c r="G3973" t="s">
        <v>1521</v>
      </c>
      <c r="H3973" t="s">
        <v>22</v>
      </c>
      <c r="I3973" t="s">
        <v>991</v>
      </c>
      <c r="J3973" t="s">
        <v>201</v>
      </c>
      <c r="K3973" t="s">
        <v>991</v>
      </c>
      <c r="L3973">
        <v>1</v>
      </c>
      <c r="R3973" t="s">
        <v>991</v>
      </c>
      <c r="S3973" t="s">
        <v>6</v>
      </c>
      <c r="U3973" t="s">
        <v>33</v>
      </c>
      <c r="V3973" t="s">
        <v>234</v>
      </c>
      <c r="W3973">
        <v>49</v>
      </c>
    </row>
    <row r="3974" spans="1:23" x14ac:dyDescent="0.2">
      <c r="A3974">
        <v>621</v>
      </c>
      <c r="B3974" t="s">
        <v>187</v>
      </c>
      <c r="C3974" t="s">
        <v>1519</v>
      </c>
      <c r="F3974" t="b">
        <f>IF(ISBLANK(X3974), FALSE, TRUE)</f>
        <v>0</v>
      </c>
      <c r="G3974" t="s">
        <v>1532</v>
      </c>
      <c r="H3974" t="s">
        <v>22</v>
      </c>
      <c r="I3974" t="s">
        <v>991</v>
      </c>
      <c r="J3974" t="s">
        <v>202</v>
      </c>
      <c r="K3974" t="s">
        <v>991</v>
      </c>
      <c r="L3974">
        <v>1</v>
      </c>
      <c r="R3974" t="s">
        <v>991</v>
      </c>
      <c r="S3974" t="s">
        <v>6</v>
      </c>
      <c r="U3974" t="s">
        <v>19</v>
      </c>
      <c r="V3974" t="s">
        <v>234</v>
      </c>
      <c r="W3974">
        <v>49</v>
      </c>
    </row>
    <row r="3975" spans="1:23" x14ac:dyDescent="0.2">
      <c r="A3975">
        <v>622</v>
      </c>
      <c r="B3975" t="s">
        <v>187</v>
      </c>
      <c r="C3975" t="s">
        <v>1519</v>
      </c>
      <c r="F3975" t="b">
        <f>IF(ISBLANK(X3975), FALSE, TRUE)</f>
        <v>0</v>
      </c>
      <c r="G3975" t="s">
        <v>1521</v>
      </c>
      <c r="H3975" t="s">
        <v>22</v>
      </c>
      <c r="I3975" t="s">
        <v>991</v>
      </c>
      <c r="J3975" t="s">
        <v>203</v>
      </c>
      <c r="K3975" t="s">
        <v>991</v>
      </c>
      <c r="L3975">
        <v>1</v>
      </c>
      <c r="R3975" t="s">
        <v>991</v>
      </c>
      <c r="S3975" t="s">
        <v>6</v>
      </c>
      <c r="U3975" t="s">
        <v>19</v>
      </c>
      <c r="V3975" t="s">
        <v>234</v>
      </c>
      <c r="W3975">
        <v>49</v>
      </c>
    </row>
    <row r="3976" spans="1:23" x14ac:dyDescent="0.2">
      <c r="A3976">
        <v>623</v>
      </c>
      <c r="B3976" t="s">
        <v>187</v>
      </c>
      <c r="C3976" t="s">
        <v>1519</v>
      </c>
      <c r="F3976" t="b">
        <f>IF(ISBLANK(X3976), FALSE, TRUE)</f>
        <v>0</v>
      </c>
      <c r="G3976" t="s">
        <v>1521</v>
      </c>
      <c r="H3976" t="s">
        <v>22</v>
      </c>
      <c r="I3976" t="s">
        <v>991</v>
      </c>
      <c r="J3976" t="s">
        <v>204</v>
      </c>
      <c r="K3976" t="s">
        <v>991</v>
      </c>
      <c r="L3976">
        <v>2</v>
      </c>
      <c r="R3976" t="s">
        <v>991</v>
      </c>
      <c r="S3976" t="s">
        <v>6</v>
      </c>
      <c r="U3976" t="s">
        <v>19</v>
      </c>
      <c r="V3976" t="s">
        <v>234</v>
      </c>
      <c r="W3976">
        <v>49</v>
      </c>
    </row>
    <row r="3977" spans="1:23" x14ac:dyDescent="0.2">
      <c r="A3977">
        <v>624</v>
      </c>
      <c r="B3977" t="s">
        <v>187</v>
      </c>
      <c r="C3977" t="s">
        <v>1519</v>
      </c>
      <c r="F3977" t="b">
        <f>IF(ISBLANK(X3977), FALSE, TRUE)</f>
        <v>0</v>
      </c>
      <c r="G3977" t="s">
        <v>1522</v>
      </c>
      <c r="H3977" t="s">
        <v>22</v>
      </c>
      <c r="I3977" t="s">
        <v>991</v>
      </c>
      <c r="J3977" t="s">
        <v>205</v>
      </c>
      <c r="K3977" t="s">
        <v>991</v>
      </c>
      <c r="L3977">
        <v>2</v>
      </c>
      <c r="R3977" t="s">
        <v>991</v>
      </c>
      <c r="S3977" t="s">
        <v>6</v>
      </c>
      <c r="U3977" t="s">
        <v>68</v>
      </c>
      <c r="V3977" t="s">
        <v>234</v>
      </c>
      <c r="W3977">
        <v>49</v>
      </c>
    </row>
    <row r="3978" spans="1:23" x14ac:dyDescent="0.2">
      <c r="A3978">
        <v>625</v>
      </c>
      <c r="B3978" t="s">
        <v>187</v>
      </c>
      <c r="C3978" t="s">
        <v>1519</v>
      </c>
      <c r="F3978" t="b">
        <f>IF(ISBLANK(X3978), FALSE, TRUE)</f>
        <v>0</v>
      </c>
      <c r="G3978" t="s">
        <v>1522</v>
      </c>
      <c r="H3978" t="s">
        <v>22</v>
      </c>
      <c r="I3978" t="s">
        <v>991</v>
      </c>
      <c r="J3978" t="s">
        <v>206</v>
      </c>
      <c r="K3978" t="s">
        <v>991</v>
      </c>
      <c r="L3978">
        <v>2</v>
      </c>
      <c r="R3978" t="s">
        <v>991</v>
      </c>
      <c r="S3978" t="s">
        <v>6</v>
      </c>
      <c r="U3978" t="s">
        <v>68</v>
      </c>
      <c r="V3978" t="s">
        <v>234</v>
      </c>
      <c r="W3978">
        <v>49</v>
      </c>
    </row>
    <row r="3979" spans="1:23" x14ac:dyDescent="0.2">
      <c r="A3979">
        <v>626</v>
      </c>
      <c r="B3979" t="s">
        <v>187</v>
      </c>
      <c r="C3979" t="s">
        <v>1519</v>
      </c>
      <c r="F3979" t="b">
        <f>IF(ISBLANK(X3979), FALSE, TRUE)</f>
        <v>0</v>
      </c>
      <c r="G3979" t="s">
        <v>1521</v>
      </c>
      <c r="H3979" t="s">
        <v>22</v>
      </c>
      <c r="I3979" t="s">
        <v>991</v>
      </c>
      <c r="J3979" t="s">
        <v>32</v>
      </c>
      <c r="K3979" t="s">
        <v>991</v>
      </c>
      <c r="L3979">
        <v>2</v>
      </c>
      <c r="R3979" t="s">
        <v>991</v>
      </c>
      <c r="S3979" t="s">
        <v>6</v>
      </c>
      <c r="U3979" t="s">
        <v>33</v>
      </c>
      <c r="V3979" t="s">
        <v>234</v>
      </c>
      <c r="W3979">
        <v>49</v>
      </c>
    </row>
    <row r="3980" spans="1:23" x14ac:dyDescent="0.2">
      <c r="A3980">
        <v>627</v>
      </c>
      <c r="B3980" t="s">
        <v>187</v>
      </c>
      <c r="C3980" t="s">
        <v>1519</v>
      </c>
      <c r="F3980" t="b">
        <f>IF(ISBLANK(X3980), FALSE, TRUE)</f>
        <v>0</v>
      </c>
      <c r="G3980" t="s">
        <v>1521</v>
      </c>
      <c r="H3980" t="s">
        <v>22</v>
      </c>
      <c r="I3980" t="s">
        <v>991</v>
      </c>
      <c r="J3980" t="s">
        <v>207</v>
      </c>
      <c r="K3980" t="s">
        <v>991</v>
      </c>
      <c r="L3980">
        <v>4</v>
      </c>
      <c r="R3980" t="s">
        <v>991</v>
      </c>
      <c r="S3980" t="s">
        <v>6</v>
      </c>
      <c r="U3980" t="s">
        <v>19</v>
      </c>
      <c r="V3980" t="s">
        <v>234</v>
      </c>
      <c r="W3980">
        <v>49</v>
      </c>
    </row>
    <row r="3981" spans="1:23" x14ac:dyDescent="0.2">
      <c r="A3981">
        <v>628</v>
      </c>
      <c r="B3981" t="s">
        <v>187</v>
      </c>
      <c r="C3981" t="s">
        <v>1519</v>
      </c>
      <c r="F3981" t="b">
        <f>IF(ISBLANK(X3981), FALSE, TRUE)</f>
        <v>0</v>
      </c>
      <c r="G3981" t="s">
        <v>1532</v>
      </c>
      <c r="H3981" t="s">
        <v>22</v>
      </c>
      <c r="I3981" t="s">
        <v>991</v>
      </c>
      <c r="J3981" t="s">
        <v>208</v>
      </c>
      <c r="K3981" t="s">
        <v>991</v>
      </c>
      <c r="L3981">
        <v>5</v>
      </c>
      <c r="R3981" t="s">
        <v>135</v>
      </c>
      <c r="S3981" t="s">
        <v>6</v>
      </c>
      <c r="U3981" t="s">
        <v>19</v>
      </c>
      <c r="V3981" t="s">
        <v>234</v>
      </c>
      <c r="W3981">
        <v>49</v>
      </c>
    </row>
    <row r="3982" spans="1:23" x14ac:dyDescent="0.2">
      <c r="A3982">
        <v>629</v>
      </c>
      <c r="B3982" t="s">
        <v>187</v>
      </c>
      <c r="C3982" t="s">
        <v>1519</v>
      </c>
      <c r="F3982" t="b">
        <f>IF(ISBLANK(X3982), FALSE, TRUE)</f>
        <v>0</v>
      </c>
      <c r="G3982" t="s">
        <v>1516</v>
      </c>
      <c r="H3982" t="s">
        <v>22</v>
      </c>
      <c r="I3982" t="s">
        <v>991</v>
      </c>
      <c r="J3982" t="s">
        <v>209</v>
      </c>
      <c r="K3982" t="s">
        <v>991</v>
      </c>
      <c r="L3982">
        <v>7</v>
      </c>
      <c r="R3982" t="s">
        <v>991</v>
      </c>
      <c r="S3982" t="s">
        <v>6</v>
      </c>
      <c r="U3982" t="s">
        <v>19</v>
      </c>
      <c r="V3982" t="s">
        <v>234</v>
      </c>
      <c r="W3982">
        <v>49</v>
      </c>
    </row>
    <row r="3983" spans="1:23" x14ac:dyDescent="0.2">
      <c r="A3983">
        <v>630</v>
      </c>
      <c r="B3983" t="s">
        <v>187</v>
      </c>
      <c r="C3983" t="s">
        <v>1519</v>
      </c>
      <c r="F3983" t="b">
        <f>IF(ISBLANK(X3983), FALSE, TRUE)</f>
        <v>0</v>
      </c>
      <c r="G3983" t="s">
        <v>1521</v>
      </c>
      <c r="H3983" t="s">
        <v>36</v>
      </c>
      <c r="I3983" t="s">
        <v>1526</v>
      </c>
      <c r="J3983" t="s">
        <v>865</v>
      </c>
      <c r="K3983" t="s">
        <v>991</v>
      </c>
      <c r="L3983">
        <v>1</v>
      </c>
      <c r="M3983">
        <v>2</v>
      </c>
      <c r="N3983">
        <v>1</v>
      </c>
      <c r="Q3983" t="s">
        <v>83</v>
      </c>
      <c r="R3983" t="s">
        <v>991</v>
      </c>
      <c r="S3983" t="s">
        <v>245</v>
      </c>
      <c r="U3983" t="s">
        <v>1856</v>
      </c>
      <c r="V3983" t="s">
        <v>234</v>
      </c>
      <c r="W3983">
        <v>49</v>
      </c>
    </row>
    <row r="3984" spans="1:23" x14ac:dyDescent="0.2">
      <c r="A3984">
        <v>631</v>
      </c>
      <c r="B3984" t="s">
        <v>187</v>
      </c>
      <c r="C3984" t="s">
        <v>1519</v>
      </c>
      <c r="F3984" t="b">
        <f>IF(ISBLANK(X3984), FALSE, TRUE)</f>
        <v>0</v>
      </c>
      <c r="G3984" t="s">
        <v>1522</v>
      </c>
      <c r="H3984" t="s">
        <v>36</v>
      </c>
      <c r="I3984" t="s">
        <v>1526</v>
      </c>
      <c r="J3984" t="s">
        <v>801</v>
      </c>
      <c r="K3984" t="s">
        <v>1918</v>
      </c>
      <c r="L3984">
        <v>2</v>
      </c>
      <c r="M3984">
        <v>2</v>
      </c>
      <c r="N3984">
        <v>3</v>
      </c>
      <c r="Q3984" t="s">
        <v>83</v>
      </c>
      <c r="R3984" t="s">
        <v>991</v>
      </c>
      <c r="S3984" t="s">
        <v>245</v>
      </c>
      <c r="U3984" t="s">
        <v>1919</v>
      </c>
      <c r="V3984" t="s">
        <v>234</v>
      </c>
      <c r="W3984">
        <v>49</v>
      </c>
    </row>
    <row r="3985" spans="1:23" x14ac:dyDescent="0.2">
      <c r="A3985">
        <v>632</v>
      </c>
      <c r="B3985" t="s">
        <v>187</v>
      </c>
      <c r="C3985" t="s">
        <v>1519</v>
      </c>
      <c r="F3985" t="b">
        <f>IF(ISBLANK(X3985), FALSE, TRUE)</f>
        <v>0</v>
      </c>
      <c r="G3985" t="s">
        <v>1532</v>
      </c>
      <c r="H3985" t="s">
        <v>36</v>
      </c>
      <c r="I3985" t="s">
        <v>1526</v>
      </c>
      <c r="J3985" t="s">
        <v>802</v>
      </c>
      <c r="K3985" t="s">
        <v>1920</v>
      </c>
      <c r="L3985">
        <v>2</v>
      </c>
      <c r="M3985">
        <v>1</v>
      </c>
      <c r="N3985">
        <v>4</v>
      </c>
      <c r="Q3985" t="s">
        <v>83</v>
      </c>
      <c r="R3985" t="s">
        <v>687</v>
      </c>
      <c r="S3985" t="s">
        <v>245</v>
      </c>
      <c r="U3985" t="s">
        <v>1919</v>
      </c>
      <c r="V3985" t="s">
        <v>234</v>
      </c>
      <c r="W3985">
        <v>49</v>
      </c>
    </row>
    <row r="3986" spans="1:23" x14ac:dyDescent="0.2">
      <c r="A3986">
        <v>633</v>
      </c>
      <c r="B3986" t="s">
        <v>187</v>
      </c>
      <c r="C3986" t="s">
        <v>1519</v>
      </c>
      <c r="F3986" t="b">
        <f>IF(ISBLANK(X3986), FALSE, TRUE)</f>
        <v>0</v>
      </c>
      <c r="G3986" t="s">
        <v>1521</v>
      </c>
      <c r="H3986" t="s">
        <v>36</v>
      </c>
      <c r="I3986" t="s">
        <v>1526</v>
      </c>
      <c r="J3986" t="s">
        <v>866</v>
      </c>
      <c r="K3986" t="s">
        <v>991</v>
      </c>
      <c r="L3986">
        <v>2</v>
      </c>
      <c r="M3986">
        <v>2</v>
      </c>
      <c r="N3986">
        <v>3</v>
      </c>
      <c r="Q3986" t="s">
        <v>248</v>
      </c>
      <c r="R3986" t="s">
        <v>991</v>
      </c>
      <c r="S3986" t="s">
        <v>245</v>
      </c>
      <c r="U3986" t="s">
        <v>555</v>
      </c>
      <c r="V3986" t="s">
        <v>234</v>
      </c>
      <c r="W3986">
        <v>49</v>
      </c>
    </row>
    <row r="3987" spans="1:23" x14ac:dyDescent="0.2">
      <c r="A3987">
        <v>634</v>
      </c>
      <c r="B3987" t="s">
        <v>187</v>
      </c>
      <c r="C3987" t="s">
        <v>1519</v>
      </c>
      <c r="F3987" t="b">
        <f>IF(ISBLANK(X3987), FALSE, TRUE)</f>
        <v>0</v>
      </c>
      <c r="G3987" t="s">
        <v>1521</v>
      </c>
      <c r="H3987" t="s">
        <v>36</v>
      </c>
      <c r="I3987" t="s">
        <v>1526</v>
      </c>
      <c r="J3987" t="s">
        <v>867</v>
      </c>
      <c r="K3987" t="s">
        <v>991</v>
      </c>
      <c r="L3987">
        <v>3</v>
      </c>
      <c r="M3987">
        <v>4</v>
      </c>
      <c r="N3987">
        <v>3</v>
      </c>
      <c r="Q3987" t="s">
        <v>248</v>
      </c>
      <c r="R3987" t="s">
        <v>991</v>
      </c>
      <c r="S3987" t="s">
        <v>245</v>
      </c>
      <c r="U3987" t="s">
        <v>274</v>
      </c>
      <c r="V3987" t="s">
        <v>234</v>
      </c>
      <c r="W3987">
        <v>49</v>
      </c>
    </row>
    <row r="3988" spans="1:23" x14ac:dyDescent="0.2">
      <c r="A3988">
        <v>635</v>
      </c>
      <c r="B3988" t="s">
        <v>187</v>
      </c>
      <c r="C3988" t="s">
        <v>1519</v>
      </c>
      <c r="F3988" t="b">
        <f>IF(ISBLANK(X3988), FALSE, TRUE)</f>
        <v>0</v>
      </c>
      <c r="G3988" t="s">
        <v>1532</v>
      </c>
      <c r="H3988" t="s">
        <v>36</v>
      </c>
      <c r="I3988" t="s">
        <v>1526</v>
      </c>
      <c r="J3988" t="s">
        <v>803</v>
      </c>
      <c r="K3988" t="s">
        <v>1921</v>
      </c>
      <c r="L3988">
        <v>3</v>
      </c>
      <c r="M3988">
        <v>3</v>
      </c>
      <c r="N3988">
        <v>4</v>
      </c>
      <c r="Q3988" t="s">
        <v>248</v>
      </c>
      <c r="R3988" t="s">
        <v>2032</v>
      </c>
      <c r="S3988" t="s">
        <v>245</v>
      </c>
      <c r="U3988" t="s">
        <v>555</v>
      </c>
      <c r="V3988" t="s">
        <v>234</v>
      </c>
      <c r="W3988">
        <v>49</v>
      </c>
    </row>
    <row r="3989" spans="1:23" x14ac:dyDescent="0.2">
      <c r="A3989">
        <v>636</v>
      </c>
      <c r="B3989" t="s">
        <v>187</v>
      </c>
      <c r="C3989" t="s">
        <v>1519</v>
      </c>
      <c r="F3989" t="b">
        <f>IF(ISBLANK(X3989), FALSE, TRUE)</f>
        <v>0</v>
      </c>
      <c r="G3989" t="s">
        <v>1532</v>
      </c>
      <c r="H3989" t="s">
        <v>36</v>
      </c>
      <c r="I3989" t="s">
        <v>1526</v>
      </c>
      <c r="J3989" t="s">
        <v>868</v>
      </c>
      <c r="K3989" t="s">
        <v>991</v>
      </c>
      <c r="L3989">
        <v>4</v>
      </c>
      <c r="M3989">
        <v>3</v>
      </c>
      <c r="N3989">
        <v>5</v>
      </c>
      <c r="Q3989" t="s">
        <v>248</v>
      </c>
      <c r="R3989" t="s">
        <v>165</v>
      </c>
      <c r="S3989" t="s">
        <v>245</v>
      </c>
      <c r="U3989" t="s">
        <v>1894</v>
      </c>
      <c r="V3989" t="s">
        <v>234</v>
      </c>
      <c r="W3989">
        <v>49</v>
      </c>
    </row>
    <row r="3990" spans="1:23" x14ac:dyDescent="0.2">
      <c r="A3990">
        <v>637</v>
      </c>
      <c r="B3990" t="s">
        <v>187</v>
      </c>
      <c r="C3990" t="s">
        <v>1519</v>
      </c>
      <c r="F3990" t="b">
        <f>IF(ISBLANK(X3990), FALSE, TRUE)</f>
        <v>0</v>
      </c>
      <c r="G3990" t="s">
        <v>1532</v>
      </c>
      <c r="H3990" t="s">
        <v>36</v>
      </c>
      <c r="I3990" t="s">
        <v>1526</v>
      </c>
      <c r="J3990" t="s">
        <v>552</v>
      </c>
      <c r="K3990" t="s">
        <v>1922</v>
      </c>
      <c r="L3990">
        <v>4</v>
      </c>
      <c r="M3990">
        <v>5</v>
      </c>
      <c r="N3990">
        <v>4</v>
      </c>
      <c r="O3990">
        <v>1</v>
      </c>
      <c r="P3990">
        <v>2</v>
      </c>
      <c r="Q3990" t="s">
        <v>83</v>
      </c>
      <c r="R3990" t="s">
        <v>780</v>
      </c>
      <c r="S3990" t="s">
        <v>245</v>
      </c>
      <c r="U3990" t="s">
        <v>1854</v>
      </c>
      <c r="V3990" t="s">
        <v>234</v>
      </c>
      <c r="W3990">
        <v>49</v>
      </c>
    </row>
    <row r="3991" spans="1:23" x14ac:dyDescent="0.2">
      <c r="A3991">
        <v>638</v>
      </c>
      <c r="B3991" t="s">
        <v>187</v>
      </c>
      <c r="C3991" t="s">
        <v>1519</v>
      </c>
      <c r="F3991" t="b">
        <f>IF(ISBLANK(X3991), FALSE, TRUE)</f>
        <v>0</v>
      </c>
      <c r="G3991" t="s">
        <v>1522</v>
      </c>
      <c r="H3991" t="s">
        <v>36</v>
      </c>
      <c r="I3991" t="s">
        <v>1526</v>
      </c>
      <c r="J3991" t="s">
        <v>804</v>
      </c>
      <c r="K3991" t="s">
        <v>1923</v>
      </c>
      <c r="L3991">
        <v>4</v>
      </c>
      <c r="M3991">
        <v>3</v>
      </c>
      <c r="N3991">
        <v>4</v>
      </c>
      <c r="Q3991" t="s">
        <v>248</v>
      </c>
      <c r="R3991" t="s">
        <v>165</v>
      </c>
      <c r="S3991" t="s">
        <v>245</v>
      </c>
      <c r="U3991" t="s">
        <v>415</v>
      </c>
      <c r="V3991" t="s">
        <v>234</v>
      </c>
      <c r="W3991">
        <v>49</v>
      </c>
    </row>
    <row r="3992" spans="1:23" x14ac:dyDescent="0.2">
      <c r="A3992">
        <v>639</v>
      </c>
      <c r="B3992" t="s">
        <v>187</v>
      </c>
      <c r="C3992" t="s">
        <v>1519</v>
      </c>
      <c r="F3992" t="b">
        <f>IF(ISBLANK(X3992), FALSE, TRUE)</f>
        <v>0</v>
      </c>
      <c r="G3992" t="s">
        <v>1522</v>
      </c>
      <c r="H3992" t="s">
        <v>36</v>
      </c>
      <c r="I3992" t="s">
        <v>1526</v>
      </c>
      <c r="J3992" t="s">
        <v>805</v>
      </c>
      <c r="K3992" t="s">
        <v>1924</v>
      </c>
      <c r="L3992">
        <v>5</v>
      </c>
      <c r="M3992">
        <v>4</v>
      </c>
      <c r="N3992">
        <v>5</v>
      </c>
      <c r="O3992">
        <v>0</v>
      </c>
      <c r="P3992">
        <v>3</v>
      </c>
      <c r="Q3992" t="s">
        <v>83</v>
      </c>
      <c r="R3992" t="s">
        <v>780</v>
      </c>
      <c r="S3992" t="s">
        <v>245</v>
      </c>
      <c r="U3992" t="s">
        <v>1925</v>
      </c>
      <c r="V3992" t="s">
        <v>234</v>
      </c>
      <c r="W3992">
        <v>49</v>
      </c>
    </row>
    <row r="3993" spans="1:23" x14ac:dyDescent="0.2">
      <c r="A3993">
        <v>640</v>
      </c>
      <c r="B3993" t="s">
        <v>187</v>
      </c>
      <c r="C3993" t="s">
        <v>1519</v>
      </c>
      <c r="F3993" t="b">
        <f>IF(ISBLANK(X3993), FALSE, TRUE)</f>
        <v>0</v>
      </c>
      <c r="G3993" t="s">
        <v>1516</v>
      </c>
      <c r="H3993" t="s">
        <v>36</v>
      </c>
      <c r="I3993" t="s">
        <v>1526</v>
      </c>
      <c r="J3993" t="s">
        <v>332</v>
      </c>
      <c r="K3993" t="s">
        <v>1926</v>
      </c>
      <c r="L3993">
        <v>6</v>
      </c>
      <c r="M3993">
        <v>7</v>
      </c>
      <c r="N3993">
        <v>7</v>
      </c>
      <c r="O3993">
        <v>3</v>
      </c>
      <c r="P3993">
        <v>3</v>
      </c>
      <c r="Q3993" t="s">
        <v>83</v>
      </c>
      <c r="R3993" t="s">
        <v>780</v>
      </c>
      <c r="S3993" t="s">
        <v>245</v>
      </c>
      <c r="U3993" t="s">
        <v>1847</v>
      </c>
      <c r="V3993" t="s">
        <v>234</v>
      </c>
      <c r="W3993">
        <v>49</v>
      </c>
    </row>
    <row r="3994" spans="1:23" x14ac:dyDescent="0.2">
      <c r="A3994">
        <v>641</v>
      </c>
      <c r="B3994" t="s">
        <v>187</v>
      </c>
      <c r="C3994" t="s">
        <v>1519</v>
      </c>
      <c r="F3994" t="b">
        <f>IF(ISBLANK(X3994), FALSE, TRUE)</f>
        <v>0</v>
      </c>
      <c r="G3994" t="s">
        <v>1516</v>
      </c>
      <c r="H3994" t="s">
        <v>36</v>
      </c>
      <c r="I3994" t="s">
        <v>1526</v>
      </c>
      <c r="J3994" t="s">
        <v>255</v>
      </c>
      <c r="K3994" t="s">
        <v>1927</v>
      </c>
      <c r="L3994">
        <v>8</v>
      </c>
      <c r="M3994">
        <v>9</v>
      </c>
      <c r="N3994">
        <v>6</v>
      </c>
      <c r="Q3994" t="s">
        <v>248</v>
      </c>
      <c r="R3994" t="s">
        <v>991</v>
      </c>
      <c r="S3994" t="s">
        <v>245</v>
      </c>
      <c r="U3994" t="s">
        <v>257</v>
      </c>
      <c r="V3994" t="s">
        <v>234</v>
      </c>
      <c r="W3994">
        <v>49</v>
      </c>
    </row>
    <row r="3995" spans="1:23" x14ac:dyDescent="0.2">
      <c r="A3995">
        <v>642</v>
      </c>
      <c r="B3995" t="s">
        <v>187</v>
      </c>
      <c r="C3995" t="s">
        <v>1519</v>
      </c>
      <c r="F3995" t="b">
        <f>IF(ISBLANK(X3995), FALSE, TRUE)</f>
        <v>0</v>
      </c>
      <c r="G3995" t="s">
        <v>1514</v>
      </c>
      <c r="H3995" t="s">
        <v>36</v>
      </c>
      <c r="I3995" t="s">
        <v>1526</v>
      </c>
      <c r="J3995" t="s">
        <v>210</v>
      </c>
      <c r="K3995" t="s">
        <v>991</v>
      </c>
      <c r="L3995">
        <v>3</v>
      </c>
      <c r="R3995" t="s">
        <v>991</v>
      </c>
      <c r="S3995" t="s">
        <v>6</v>
      </c>
      <c r="U3995" t="s">
        <v>33</v>
      </c>
      <c r="V3995" t="s">
        <v>234</v>
      </c>
      <c r="W3995">
        <v>49</v>
      </c>
    </row>
    <row r="3996" spans="1:23" x14ac:dyDescent="0.2">
      <c r="A3996">
        <v>643</v>
      </c>
      <c r="B3996" t="s">
        <v>187</v>
      </c>
      <c r="C3996" t="s">
        <v>1519</v>
      </c>
      <c r="F3996" t="b">
        <f>IF(ISBLANK(X3996), FALSE, TRUE)</f>
        <v>0</v>
      </c>
      <c r="G3996" t="s">
        <v>1532</v>
      </c>
      <c r="H3996" t="s">
        <v>36</v>
      </c>
      <c r="I3996" t="s">
        <v>1524</v>
      </c>
      <c r="J3996" t="s">
        <v>806</v>
      </c>
      <c r="K3996" t="s">
        <v>1928</v>
      </c>
      <c r="L3996">
        <v>1</v>
      </c>
      <c r="M3996">
        <v>1</v>
      </c>
      <c r="N3996">
        <v>4</v>
      </c>
      <c r="O3996">
        <v>1</v>
      </c>
      <c r="P3996">
        <v>2</v>
      </c>
      <c r="Q3996" t="s">
        <v>83</v>
      </c>
      <c r="R3996" t="s">
        <v>780</v>
      </c>
      <c r="S3996" t="s">
        <v>245</v>
      </c>
      <c r="U3996" t="s">
        <v>1929</v>
      </c>
      <c r="V3996" t="s">
        <v>234</v>
      </c>
      <c r="W3996">
        <v>49</v>
      </c>
    </row>
    <row r="3997" spans="1:23" x14ac:dyDescent="0.2">
      <c r="A3997">
        <v>644</v>
      </c>
      <c r="B3997" t="s">
        <v>187</v>
      </c>
      <c r="C3997" t="s">
        <v>1519</v>
      </c>
      <c r="F3997" t="b">
        <f>IF(ISBLANK(X3997), FALSE, TRUE)</f>
        <v>0</v>
      </c>
      <c r="G3997" t="s">
        <v>1521</v>
      </c>
      <c r="H3997" t="s">
        <v>36</v>
      </c>
      <c r="I3997" t="s">
        <v>1524</v>
      </c>
      <c r="J3997" t="s">
        <v>869</v>
      </c>
      <c r="K3997" t="s">
        <v>991</v>
      </c>
      <c r="L3997">
        <v>1</v>
      </c>
      <c r="M3997">
        <v>0</v>
      </c>
      <c r="N3997">
        <v>4</v>
      </c>
      <c r="Q3997" t="s">
        <v>83</v>
      </c>
      <c r="R3997" t="s">
        <v>991</v>
      </c>
      <c r="S3997" t="s">
        <v>245</v>
      </c>
      <c r="U3997" t="s">
        <v>75</v>
      </c>
      <c r="V3997" t="s">
        <v>234</v>
      </c>
      <c r="W3997">
        <v>49</v>
      </c>
    </row>
    <row r="3998" spans="1:23" x14ac:dyDescent="0.2">
      <c r="A3998">
        <v>645</v>
      </c>
      <c r="B3998" t="s">
        <v>187</v>
      </c>
      <c r="C3998" t="s">
        <v>1519</v>
      </c>
      <c r="F3998" t="b">
        <f>IF(ISBLANK(X3998), FALSE, TRUE)</f>
        <v>0</v>
      </c>
      <c r="G3998" t="s">
        <v>1522</v>
      </c>
      <c r="H3998" t="s">
        <v>36</v>
      </c>
      <c r="I3998" t="s">
        <v>1524</v>
      </c>
      <c r="J3998" t="s">
        <v>384</v>
      </c>
      <c r="K3998" t="s">
        <v>1930</v>
      </c>
      <c r="L3998">
        <v>2</v>
      </c>
      <c r="M3998">
        <v>2</v>
      </c>
      <c r="N3998">
        <v>3</v>
      </c>
      <c r="Q3998" t="s">
        <v>248</v>
      </c>
      <c r="R3998" t="s">
        <v>991</v>
      </c>
      <c r="S3998" t="s">
        <v>245</v>
      </c>
      <c r="U3998" t="s">
        <v>385</v>
      </c>
      <c r="V3998" t="s">
        <v>234</v>
      </c>
      <c r="W3998">
        <v>49</v>
      </c>
    </row>
    <row r="3999" spans="1:23" x14ac:dyDescent="0.2">
      <c r="A3999">
        <v>646</v>
      </c>
      <c r="B3999" t="s">
        <v>187</v>
      </c>
      <c r="C3999" t="s">
        <v>1519</v>
      </c>
      <c r="F3999" t="b">
        <f>IF(ISBLANK(X3999), FALSE, TRUE)</f>
        <v>0</v>
      </c>
      <c r="G3999" t="s">
        <v>1532</v>
      </c>
      <c r="H3999" t="s">
        <v>36</v>
      </c>
      <c r="I3999" t="s">
        <v>1524</v>
      </c>
      <c r="J3999" t="s">
        <v>807</v>
      </c>
      <c r="K3999" t="s">
        <v>1931</v>
      </c>
      <c r="L3999">
        <v>2</v>
      </c>
      <c r="M3999">
        <v>3</v>
      </c>
      <c r="N3999">
        <v>2</v>
      </c>
      <c r="O3999">
        <v>2</v>
      </c>
      <c r="P3999">
        <v>2</v>
      </c>
      <c r="Q3999" t="s">
        <v>83</v>
      </c>
      <c r="R3999" t="s">
        <v>780</v>
      </c>
      <c r="S3999" t="s">
        <v>245</v>
      </c>
      <c r="U3999" t="s">
        <v>1932</v>
      </c>
      <c r="V3999" t="s">
        <v>234</v>
      </c>
      <c r="W3999">
        <v>49</v>
      </c>
    </row>
    <row r="4000" spans="1:23" x14ac:dyDescent="0.2">
      <c r="A4000">
        <v>647</v>
      </c>
      <c r="B4000" t="s">
        <v>187</v>
      </c>
      <c r="C4000" t="s">
        <v>1519</v>
      </c>
      <c r="F4000" t="b">
        <f>IF(ISBLANK(X4000), FALSE, TRUE)</f>
        <v>0</v>
      </c>
      <c r="G4000" t="s">
        <v>1521</v>
      </c>
      <c r="H4000" t="s">
        <v>36</v>
      </c>
      <c r="I4000" t="s">
        <v>1524</v>
      </c>
      <c r="J4000" t="s">
        <v>870</v>
      </c>
      <c r="K4000" t="s">
        <v>991</v>
      </c>
      <c r="L4000">
        <v>2</v>
      </c>
      <c r="M4000">
        <v>1</v>
      </c>
      <c r="N4000">
        <v>3</v>
      </c>
      <c r="Q4000" t="s">
        <v>248</v>
      </c>
      <c r="R4000" t="s">
        <v>991</v>
      </c>
      <c r="S4000" t="s">
        <v>245</v>
      </c>
      <c r="U4000" t="s">
        <v>290</v>
      </c>
      <c r="V4000" t="s">
        <v>234</v>
      </c>
      <c r="W4000">
        <v>49</v>
      </c>
    </row>
    <row r="4001" spans="1:23" x14ac:dyDescent="0.2">
      <c r="A4001">
        <v>648</v>
      </c>
      <c r="B4001" t="s">
        <v>187</v>
      </c>
      <c r="C4001" t="s">
        <v>1519</v>
      </c>
      <c r="F4001" t="b">
        <f>IF(ISBLANK(X4001), FALSE, TRUE)</f>
        <v>0</v>
      </c>
      <c r="G4001" t="s">
        <v>1532</v>
      </c>
      <c r="H4001" t="s">
        <v>36</v>
      </c>
      <c r="I4001" t="s">
        <v>1524</v>
      </c>
      <c r="J4001" t="s">
        <v>808</v>
      </c>
      <c r="K4001" t="s">
        <v>1933</v>
      </c>
      <c r="L4001">
        <v>3</v>
      </c>
      <c r="M4001">
        <v>3</v>
      </c>
      <c r="N4001">
        <v>4</v>
      </c>
      <c r="O4001">
        <v>2</v>
      </c>
      <c r="P4001">
        <v>1</v>
      </c>
      <c r="Q4001" t="s">
        <v>83</v>
      </c>
      <c r="R4001" t="s">
        <v>2033</v>
      </c>
      <c r="S4001" t="s">
        <v>245</v>
      </c>
      <c r="U4001" t="s">
        <v>1852</v>
      </c>
      <c r="V4001" t="s">
        <v>234</v>
      </c>
      <c r="W4001">
        <v>49</v>
      </c>
    </row>
    <row r="4002" spans="1:23" x14ac:dyDescent="0.2">
      <c r="A4002">
        <v>649</v>
      </c>
      <c r="B4002" t="s">
        <v>187</v>
      </c>
      <c r="C4002" t="s">
        <v>1519</v>
      </c>
      <c r="F4002" t="b">
        <f>IF(ISBLANK(X4002), FALSE, TRUE)</f>
        <v>0</v>
      </c>
      <c r="G4002" t="s">
        <v>1532</v>
      </c>
      <c r="H4002" t="s">
        <v>36</v>
      </c>
      <c r="I4002" t="s">
        <v>1524</v>
      </c>
      <c r="J4002" t="s">
        <v>809</v>
      </c>
      <c r="K4002" t="s">
        <v>1934</v>
      </c>
      <c r="L4002">
        <v>3</v>
      </c>
      <c r="M4002">
        <v>3</v>
      </c>
      <c r="N4002">
        <v>4</v>
      </c>
      <c r="Q4002" t="s">
        <v>248</v>
      </c>
      <c r="R4002" t="s">
        <v>991</v>
      </c>
      <c r="S4002" t="s">
        <v>245</v>
      </c>
      <c r="U4002" t="s">
        <v>290</v>
      </c>
      <c r="V4002" t="s">
        <v>234</v>
      </c>
      <c r="W4002">
        <v>49</v>
      </c>
    </row>
    <row r="4003" spans="1:23" x14ac:dyDescent="0.2">
      <c r="A4003">
        <v>650</v>
      </c>
      <c r="B4003" t="s">
        <v>187</v>
      </c>
      <c r="C4003" t="s">
        <v>1519</v>
      </c>
      <c r="F4003" t="b">
        <f>IF(ISBLANK(X4003), FALSE, TRUE)</f>
        <v>0</v>
      </c>
      <c r="G4003" t="s">
        <v>1522</v>
      </c>
      <c r="H4003" t="s">
        <v>36</v>
      </c>
      <c r="I4003" t="s">
        <v>1524</v>
      </c>
      <c r="J4003" t="s">
        <v>871</v>
      </c>
      <c r="K4003" t="s">
        <v>991</v>
      </c>
      <c r="L4003">
        <v>5</v>
      </c>
      <c r="M4003">
        <v>3</v>
      </c>
      <c r="N4003">
        <v>5</v>
      </c>
      <c r="Q4003" t="s">
        <v>248</v>
      </c>
      <c r="R4003" t="s">
        <v>991</v>
      </c>
      <c r="S4003" t="s">
        <v>245</v>
      </c>
      <c r="U4003" t="s">
        <v>1935</v>
      </c>
      <c r="V4003" t="s">
        <v>234</v>
      </c>
      <c r="W4003">
        <v>49</v>
      </c>
    </row>
    <row r="4004" spans="1:23" x14ac:dyDescent="0.2">
      <c r="A4004">
        <v>651</v>
      </c>
      <c r="B4004" t="s">
        <v>187</v>
      </c>
      <c r="C4004" t="s">
        <v>1519</v>
      </c>
      <c r="F4004" t="b">
        <f>IF(ISBLANK(X4004), FALSE, TRUE)</f>
        <v>0</v>
      </c>
      <c r="G4004" t="s">
        <v>1521</v>
      </c>
      <c r="H4004" t="s">
        <v>36</v>
      </c>
      <c r="I4004" t="s">
        <v>1524</v>
      </c>
      <c r="J4004" t="s">
        <v>872</v>
      </c>
      <c r="K4004" t="s">
        <v>991</v>
      </c>
      <c r="L4004">
        <v>6</v>
      </c>
      <c r="M4004">
        <v>5</v>
      </c>
      <c r="N4004">
        <v>7</v>
      </c>
      <c r="Q4004" t="s">
        <v>248</v>
      </c>
      <c r="R4004" t="s">
        <v>991</v>
      </c>
      <c r="S4004" t="s">
        <v>245</v>
      </c>
      <c r="U4004" t="s">
        <v>303</v>
      </c>
      <c r="V4004" t="s">
        <v>234</v>
      </c>
      <c r="W4004">
        <v>49</v>
      </c>
    </row>
    <row r="4005" spans="1:23" x14ac:dyDescent="0.2">
      <c r="A4005">
        <v>652</v>
      </c>
      <c r="B4005" t="s">
        <v>187</v>
      </c>
      <c r="C4005" t="s">
        <v>1519</v>
      </c>
      <c r="F4005" t="b">
        <f>IF(ISBLANK(X4005), FALSE, TRUE)</f>
        <v>0</v>
      </c>
      <c r="G4005" t="s">
        <v>1516</v>
      </c>
      <c r="H4005" t="s">
        <v>36</v>
      </c>
      <c r="I4005" t="s">
        <v>1524</v>
      </c>
      <c r="J4005" t="s">
        <v>810</v>
      </c>
      <c r="K4005" t="s">
        <v>1936</v>
      </c>
      <c r="L4005">
        <v>9</v>
      </c>
      <c r="M4005">
        <v>8</v>
      </c>
      <c r="N4005">
        <v>9</v>
      </c>
      <c r="Q4005" t="s">
        <v>248</v>
      </c>
      <c r="R4005" t="s">
        <v>165</v>
      </c>
      <c r="S4005" t="s">
        <v>245</v>
      </c>
      <c r="U4005" t="s">
        <v>303</v>
      </c>
      <c r="V4005" t="s">
        <v>234</v>
      </c>
      <c r="W4005">
        <v>49</v>
      </c>
    </row>
    <row r="4006" spans="1:23" x14ac:dyDescent="0.2">
      <c r="A4006">
        <v>653</v>
      </c>
      <c r="B4006" t="s">
        <v>187</v>
      </c>
      <c r="C4006" t="s">
        <v>1519</v>
      </c>
      <c r="F4006" t="b">
        <f>IF(ISBLANK(X4006), FALSE, TRUE)</f>
        <v>0</v>
      </c>
      <c r="G4006" t="s">
        <v>1522</v>
      </c>
      <c r="H4006" t="s">
        <v>36</v>
      </c>
      <c r="I4006" t="s">
        <v>1524</v>
      </c>
      <c r="J4006" t="s">
        <v>211</v>
      </c>
      <c r="K4006" t="s">
        <v>991</v>
      </c>
      <c r="L4006">
        <v>1</v>
      </c>
      <c r="R4006" t="s">
        <v>991</v>
      </c>
      <c r="S4006" t="s">
        <v>6</v>
      </c>
      <c r="U4006" t="s">
        <v>7</v>
      </c>
      <c r="V4006" t="s">
        <v>234</v>
      </c>
      <c r="W4006">
        <v>49</v>
      </c>
    </row>
    <row r="4007" spans="1:23" x14ac:dyDescent="0.2">
      <c r="A4007">
        <v>654</v>
      </c>
      <c r="B4007" t="s">
        <v>187</v>
      </c>
      <c r="C4007" t="s">
        <v>1519</v>
      </c>
      <c r="F4007" t="b">
        <f>IF(ISBLANK(X4007), FALSE, TRUE)</f>
        <v>0</v>
      </c>
      <c r="G4007" t="s">
        <v>1522</v>
      </c>
      <c r="H4007" t="s">
        <v>36</v>
      </c>
      <c r="I4007" t="s">
        <v>1524</v>
      </c>
      <c r="J4007" t="s">
        <v>212</v>
      </c>
      <c r="K4007" t="s">
        <v>991</v>
      </c>
      <c r="L4007">
        <v>1</v>
      </c>
      <c r="R4007" t="s">
        <v>991</v>
      </c>
      <c r="S4007" t="s">
        <v>6</v>
      </c>
      <c r="U4007" t="s">
        <v>68</v>
      </c>
      <c r="V4007" t="s">
        <v>234</v>
      </c>
      <c r="W4007">
        <v>49</v>
      </c>
    </row>
    <row r="4008" spans="1:23" x14ac:dyDescent="0.2">
      <c r="A4008">
        <v>655</v>
      </c>
      <c r="B4008" t="s">
        <v>187</v>
      </c>
      <c r="C4008" t="s">
        <v>1519</v>
      </c>
      <c r="F4008" t="b">
        <f>IF(ISBLANK(X4008), FALSE, TRUE)</f>
        <v>0</v>
      </c>
      <c r="G4008" t="s">
        <v>1522</v>
      </c>
      <c r="H4008" t="s">
        <v>36</v>
      </c>
      <c r="I4008" t="s">
        <v>36</v>
      </c>
      <c r="J4008" t="s">
        <v>873</v>
      </c>
      <c r="K4008" t="s">
        <v>991</v>
      </c>
      <c r="L4008">
        <v>6</v>
      </c>
      <c r="M4008">
        <v>4</v>
      </c>
      <c r="N4008">
        <v>6</v>
      </c>
      <c r="Q4008" t="s">
        <v>248</v>
      </c>
      <c r="R4008" t="s">
        <v>991</v>
      </c>
      <c r="S4008" t="s">
        <v>245</v>
      </c>
      <c r="U4008" t="s">
        <v>415</v>
      </c>
      <c r="V4008" t="s">
        <v>234</v>
      </c>
      <c r="W4008">
        <v>49</v>
      </c>
    </row>
    <row r="4009" spans="1:23" x14ac:dyDescent="0.2">
      <c r="A4009">
        <v>656</v>
      </c>
      <c r="B4009" t="s">
        <v>187</v>
      </c>
      <c r="C4009" t="s">
        <v>1519</v>
      </c>
      <c r="F4009" t="b">
        <f>IF(ISBLANK(X4009), FALSE, TRUE)</f>
        <v>0</v>
      </c>
      <c r="G4009" t="s">
        <v>1521</v>
      </c>
      <c r="H4009" t="s">
        <v>36</v>
      </c>
      <c r="I4009" t="s">
        <v>991</v>
      </c>
      <c r="J4009" t="s">
        <v>874</v>
      </c>
      <c r="K4009" t="s">
        <v>991</v>
      </c>
      <c r="L4009">
        <v>1</v>
      </c>
      <c r="M4009">
        <v>2</v>
      </c>
      <c r="N4009">
        <v>2</v>
      </c>
      <c r="Q4009" t="s">
        <v>248</v>
      </c>
      <c r="R4009" t="s">
        <v>991</v>
      </c>
      <c r="S4009" t="s">
        <v>245</v>
      </c>
      <c r="U4009" t="s">
        <v>1791</v>
      </c>
      <c r="V4009" t="s">
        <v>234</v>
      </c>
      <c r="W4009">
        <v>49</v>
      </c>
    </row>
    <row r="4010" spans="1:23" x14ac:dyDescent="0.2">
      <c r="A4010">
        <v>657</v>
      </c>
      <c r="B4010" t="s">
        <v>187</v>
      </c>
      <c r="C4010" t="s">
        <v>1519</v>
      </c>
      <c r="F4010" t="b">
        <f>IF(ISBLANK(X4010), FALSE, TRUE)</f>
        <v>0</v>
      </c>
      <c r="G4010" t="s">
        <v>1521</v>
      </c>
      <c r="H4010" t="s">
        <v>36</v>
      </c>
      <c r="I4010" t="s">
        <v>991</v>
      </c>
      <c r="J4010" t="s">
        <v>875</v>
      </c>
      <c r="K4010" t="s">
        <v>991</v>
      </c>
      <c r="L4010">
        <v>2</v>
      </c>
      <c r="M4010">
        <v>3</v>
      </c>
      <c r="N4010">
        <v>1</v>
      </c>
      <c r="O4010">
        <v>3</v>
      </c>
      <c r="P4010">
        <v>1</v>
      </c>
      <c r="Q4010" t="s">
        <v>83</v>
      </c>
      <c r="R4010" t="s">
        <v>780</v>
      </c>
      <c r="S4010" t="s">
        <v>245</v>
      </c>
      <c r="U4010" t="s">
        <v>1862</v>
      </c>
      <c r="V4010" t="s">
        <v>234</v>
      </c>
      <c r="W4010">
        <v>49</v>
      </c>
    </row>
    <row r="4011" spans="1:23" x14ac:dyDescent="0.2">
      <c r="A4011">
        <v>658</v>
      </c>
      <c r="B4011" t="s">
        <v>187</v>
      </c>
      <c r="C4011" t="s">
        <v>1519</v>
      </c>
      <c r="F4011" t="b">
        <f>IF(ISBLANK(X4011), FALSE, TRUE)</f>
        <v>0</v>
      </c>
      <c r="G4011" t="s">
        <v>1521</v>
      </c>
      <c r="H4011" t="s">
        <v>36</v>
      </c>
      <c r="I4011" t="s">
        <v>991</v>
      </c>
      <c r="J4011" t="s">
        <v>876</v>
      </c>
      <c r="K4011" t="s">
        <v>991</v>
      </c>
      <c r="L4011">
        <v>2</v>
      </c>
      <c r="M4011">
        <v>2</v>
      </c>
      <c r="N4011">
        <v>2</v>
      </c>
      <c r="Q4011" t="s">
        <v>248</v>
      </c>
      <c r="R4011" t="s">
        <v>991</v>
      </c>
      <c r="S4011" t="s">
        <v>245</v>
      </c>
      <c r="U4011" t="s">
        <v>1791</v>
      </c>
      <c r="V4011" t="s">
        <v>234</v>
      </c>
      <c r="W4011">
        <v>49</v>
      </c>
    </row>
    <row r="4012" spans="1:23" x14ac:dyDescent="0.2">
      <c r="A4012">
        <v>659</v>
      </c>
      <c r="B4012" t="s">
        <v>187</v>
      </c>
      <c r="C4012" t="s">
        <v>1519</v>
      </c>
      <c r="F4012" t="b">
        <f>IF(ISBLANK(X4012), FALSE, TRUE)</f>
        <v>0</v>
      </c>
      <c r="G4012" t="s">
        <v>1532</v>
      </c>
      <c r="H4012" t="s">
        <v>36</v>
      </c>
      <c r="I4012" t="s">
        <v>991</v>
      </c>
      <c r="J4012" t="s">
        <v>811</v>
      </c>
      <c r="K4012" t="s">
        <v>1937</v>
      </c>
      <c r="L4012">
        <v>3</v>
      </c>
      <c r="M4012">
        <v>2</v>
      </c>
      <c r="N4012">
        <v>5</v>
      </c>
      <c r="Q4012" t="s">
        <v>83</v>
      </c>
      <c r="R4012" t="s">
        <v>165</v>
      </c>
      <c r="S4012" t="s">
        <v>245</v>
      </c>
      <c r="U4012" t="s">
        <v>1749</v>
      </c>
      <c r="V4012" t="s">
        <v>234</v>
      </c>
      <c r="W4012">
        <v>49</v>
      </c>
    </row>
    <row r="4013" spans="1:23" x14ac:dyDescent="0.2">
      <c r="A4013">
        <v>660</v>
      </c>
      <c r="B4013" t="s">
        <v>187</v>
      </c>
      <c r="C4013" t="s">
        <v>1519</v>
      </c>
      <c r="F4013" t="b">
        <f>IF(ISBLANK(X4013), FALSE, TRUE)</f>
        <v>0</v>
      </c>
      <c r="G4013" t="s">
        <v>1521</v>
      </c>
      <c r="H4013" t="s">
        <v>36</v>
      </c>
      <c r="I4013" t="s">
        <v>991</v>
      </c>
      <c r="J4013" t="s">
        <v>877</v>
      </c>
      <c r="K4013" t="s">
        <v>991</v>
      </c>
      <c r="L4013">
        <v>3</v>
      </c>
      <c r="M4013">
        <v>4</v>
      </c>
      <c r="N4013">
        <v>2</v>
      </c>
      <c r="Q4013" t="s">
        <v>248</v>
      </c>
      <c r="R4013" t="s">
        <v>991</v>
      </c>
      <c r="S4013" t="s">
        <v>245</v>
      </c>
      <c r="U4013" t="s">
        <v>1755</v>
      </c>
      <c r="V4013" t="s">
        <v>234</v>
      </c>
      <c r="W4013">
        <v>49</v>
      </c>
    </row>
    <row r="4014" spans="1:23" x14ac:dyDescent="0.2">
      <c r="A4014">
        <v>661</v>
      </c>
      <c r="B4014" t="s">
        <v>187</v>
      </c>
      <c r="C4014" t="s">
        <v>1519</v>
      </c>
      <c r="F4014" t="b">
        <f>IF(ISBLANK(X4014), FALSE, TRUE)</f>
        <v>0</v>
      </c>
      <c r="G4014" t="s">
        <v>1521</v>
      </c>
      <c r="H4014" t="s">
        <v>36</v>
      </c>
      <c r="I4014" t="s">
        <v>991</v>
      </c>
      <c r="J4014" t="s">
        <v>878</v>
      </c>
      <c r="K4014" t="s">
        <v>991</v>
      </c>
      <c r="L4014">
        <v>4</v>
      </c>
      <c r="M4014">
        <v>3</v>
      </c>
      <c r="N4014">
        <v>4</v>
      </c>
      <c r="Q4014" t="s">
        <v>83</v>
      </c>
      <c r="R4014" t="s">
        <v>165</v>
      </c>
      <c r="S4014" t="s">
        <v>245</v>
      </c>
      <c r="U4014" t="s">
        <v>283</v>
      </c>
      <c r="V4014" t="s">
        <v>234</v>
      </c>
      <c r="W4014">
        <v>49</v>
      </c>
    </row>
    <row r="4015" spans="1:23" x14ac:dyDescent="0.2">
      <c r="A4015">
        <v>662</v>
      </c>
      <c r="B4015" t="s">
        <v>187</v>
      </c>
      <c r="C4015" t="s">
        <v>1519</v>
      </c>
      <c r="F4015" t="b">
        <f>IF(ISBLANK(X4015), FALSE, TRUE)</f>
        <v>0</v>
      </c>
      <c r="G4015" t="s">
        <v>1532</v>
      </c>
      <c r="H4015" t="s">
        <v>36</v>
      </c>
      <c r="I4015" t="s">
        <v>991</v>
      </c>
      <c r="J4015" t="s">
        <v>812</v>
      </c>
      <c r="K4015" t="s">
        <v>1938</v>
      </c>
      <c r="L4015">
        <v>4</v>
      </c>
      <c r="M4015">
        <v>5</v>
      </c>
      <c r="N4015">
        <v>4</v>
      </c>
      <c r="Q4015" t="s">
        <v>83</v>
      </c>
      <c r="R4015" t="s">
        <v>991</v>
      </c>
      <c r="S4015" t="s">
        <v>245</v>
      </c>
      <c r="U4015" t="s">
        <v>1939</v>
      </c>
      <c r="V4015" t="s">
        <v>234</v>
      </c>
      <c r="W4015">
        <v>49</v>
      </c>
    </row>
    <row r="4016" spans="1:23" x14ac:dyDescent="0.2">
      <c r="A4016">
        <v>663</v>
      </c>
      <c r="B4016" t="s">
        <v>187</v>
      </c>
      <c r="C4016" t="s">
        <v>1519</v>
      </c>
      <c r="F4016" t="b">
        <f>IF(ISBLANK(X4016), FALSE, TRUE)</f>
        <v>0</v>
      </c>
      <c r="G4016" t="s">
        <v>1532</v>
      </c>
      <c r="H4016" t="s">
        <v>36</v>
      </c>
      <c r="I4016" t="s">
        <v>991</v>
      </c>
      <c r="J4016" t="s">
        <v>879</v>
      </c>
      <c r="K4016" t="s">
        <v>991</v>
      </c>
      <c r="L4016">
        <v>4</v>
      </c>
      <c r="M4016">
        <v>3</v>
      </c>
      <c r="N4016">
        <v>6</v>
      </c>
      <c r="Q4016" t="s">
        <v>248</v>
      </c>
      <c r="R4016" t="s">
        <v>991</v>
      </c>
      <c r="S4016" t="s">
        <v>245</v>
      </c>
      <c r="U4016" t="s">
        <v>415</v>
      </c>
      <c r="V4016" t="s">
        <v>234</v>
      </c>
      <c r="W4016">
        <v>49</v>
      </c>
    </row>
    <row r="4017" spans="1:23" x14ac:dyDescent="0.2">
      <c r="A4017">
        <v>664</v>
      </c>
      <c r="B4017" t="s">
        <v>187</v>
      </c>
      <c r="C4017" t="s">
        <v>1519</v>
      </c>
      <c r="F4017" t="b">
        <f>IF(ISBLANK(X4017), FALSE, TRUE)</f>
        <v>0</v>
      </c>
      <c r="G4017" t="s">
        <v>1521</v>
      </c>
      <c r="H4017" t="s">
        <v>36</v>
      </c>
      <c r="I4017" t="s">
        <v>991</v>
      </c>
      <c r="J4017" t="s">
        <v>880</v>
      </c>
      <c r="K4017" t="s">
        <v>991</v>
      </c>
      <c r="L4017">
        <v>4</v>
      </c>
      <c r="M4017">
        <v>4</v>
      </c>
      <c r="N4017">
        <v>4</v>
      </c>
      <c r="Q4017" t="s">
        <v>248</v>
      </c>
      <c r="R4017" t="s">
        <v>177</v>
      </c>
      <c r="S4017" t="s">
        <v>245</v>
      </c>
      <c r="U4017" t="s">
        <v>319</v>
      </c>
      <c r="V4017" t="s">
        <v>234</v>
      </c>
      <c r="W4017">
        <v>49</v>
      </c>
    </row>
    <row r="4018" spans="1:23" x14ac:dyDescent="0.2">
      <c r="A4018">
        <v>665</v>
      </c>
      <c r="B4018" t="s">
        <v>187</v>
      </c>
      <c r="C4018" t="s">
        <v>1519</v>
      </c>
      <c r="F4018" t="b">
        <f>IF(ISBLANK(X4018), FALSE, TRUE)</f>
        <v>0</v>
      </c>
      <c r="G4018" t="s">
        <v>1521</v>
      </c>
      <c r="H4018" t="s">
        <v>36</v>
      </c>
      <c r="I4018" t="s">
        <v>991</v>
      </c>
      <c r="J4018" t="s">
        <v>401</v>
      </c>
      <c r="K4018" t="s">
        <v>991</v>
      </c>
      <c r="L4018">
        <v>5</v>
      </c>
      <c r="M4018">
        <v>5</v>
      </c>
      <c r="N4018">
        <v>4</v>
      </c>
      <c r="Q4018" t="s">
        <v>83</v>
      </c>
      <c r="R4018" t="s">
        <v>158</v>
      </c>
      <c r="S4018" t="s">
        <v>245</v>
      </c>
      <c r="U4018" t="s">
        <v>402</v>
      </c>
      <c r="V4018" t="s">
        <v>234</v>
      </c>
      <c r="W4018">
        <v>49</v>
      </c>
    </row>
    <row r="4019" spans="1:23" x14ac:dyDescent="0.2">
      <c r="A4019">
        <v>666</v>
      </c>
      <c r="B4019" t="s">
        <v>187</v>
      </c>
      <c r="C4019" t="s">
        <v>1519</v>
      </c>
      <c r="F4019" t="b">
        <f>IF(ISBLANK(X4019), FALSE, TRUE)</f>
        <v>0</v>
      </c>
      <c r="G4019" t="s">
        <v>1521</v>
      </c>
      <c r="H4019" t="s">
        <v>36</v>
      </c>
      <c r="I4019" t="s">
        <v>991</v>
      </c>
      <c r="J4019" t="s">
        <v>881</v>
      </c>
      <c r="K4019" t="s">
        <v>991</v>
      </c>
      <c r="L4019">
        <v>6</v>
      </c>
      <c r="M4019">
        <v>6</v>
      </c>
      <c r="N4019">
        <v>5</v>
      </c>
      <c r="Q4019" t="s">
        <v>83</v>
      </c>
      <c r="R4019" t="s">
        <v>177</v>
      </c>
      <c r="S4019" t="s">
        <v>245</v>
      </c>
      <c r="U4019" t="s">
        <v>254</v>
      </c>
      <c r="V4019" t="s">
        <v>234</v>
      </c>
      <c r="W4019">
        <v>49</v>
      </c>
    </row>
    <row r="4020" spans="1:23" x14ac:dyDescent="0.2">
      <c r="A4020">
        <v>667</v>
      </c>
      <c r="B4020" t="s">
        <v>187</v>
      </c>
      <c r="C4020" t="s">
        <v>1519</v>
      </c>
      <c r="F4020" t="b">
        <f>IF(ISBLANK(X4020), FALSE, TRUE)</f>
        <v>0</v>
      </c>
      <c r="G4020" t="s">
        <v>1516</v>
      </c>
      <c r="H4020" t="s">
        <v>36</v>
      </c>
      <c r="I4020" t="s">
        <v>991</v>
      </c>
      <c r="J4020" t="s">
        <v>813</v>
      </c>
      <c r="K4020" t="s">
        <v>1940</v>
      </c>
      <c r="L4020">
        <v>6</v>
      </c>
      <c r="M4020">
        <v>4</v>
      </c>
      <c r="N4020">
        <v>7</v>
      </c>
      <c r="Q4020" t="s">
        <v>248</v>
      </c>
      <c r="R4020" t="s">
        <v>991</v>
      </c>
      <c r="S4020" t="s">
        <v>245</v>
      </c>
      <c r="U4020" t="s">
        <v>415</v>
      </c>
      <c r="V4020" t="s">
        <v>234</v>
      </c>
      <c r="W4020">
        <v>49</v>
      </c>
    </row>
    <row r="4021" spans="1:23" x14ac:dyDescent="0.2">
      <c r="A4021">
        <v>668</v>
      </c>
      <c r="B4021" t="s">
        <v>187</v>
      </c>
      <c r="C4021" t="s">
        <v>1519</v>
      </c>
      <c r="F4021" t="b">
        <f>IF(ISBLANK(X4021), FALSE, TRUE)</f>
        <v>0</v>
      </c>
      <c r="G4021" t="s">
        <v>1532</v>
      </c>
      <c r="H4021" t="s">
        <v>36</v>
      </c>
      <c r="I4021" t="s">
        <v>991</v>
      </c>
      <c r="J4021" t="s">
        <v>882</v>
      </c>
      <c r="K4021" t="s">
        <v>991</v>
      </c>
      <c r="L4021">
        <v>6</v>
      </c>
      <c r="M4021">
        <v>3</v>
      </c>
      <c r="N4021">
        <v>7</v>
      </c>
      <c r="Q4021" t="s">
        <v>83</v>
      </c>
      <c r="R4021" t="s">
        <v>991</v>
      </c>
      <c r="S4021" t="s">
        <v>245</v>
      </c>
      <c r="U4021" t="s">
        <v>1772</v>
      </c>
      <c r="V4021" t="s">
        <v>234</v>
      </c>
      <c r="W4021">
        <v>49</v>
      </c>
    </row>
    <row r="4022" spans="1:23" x14ac:dyDescent="0.2">
      <c r="A4022">
        <v>669</v>
      </c>
      <c r="B4022" t="s">
        <v>187</v>
      </c>
      <c r="C4022" t="s">
        <v>1519</v>
      </c>
      <c r="F4022" t="b">
        <f>IF(ISBLANK(X4022), FALSE, TRUE)</f>
        <v>0</v>
      </c>
      <c r="G4022" t="s">
        <v>1522</v>
      </c>
      <c r="H4022" t="s">
        <v>36</v>
      </c>
      <c r="I4022" t="s">
        <v>991</v>
      </c>
      <c r="J4022" t="s">
        <v>985</v>
      </c>
      <c r="K4022" t="s">
        <v>991</v>
      </c>
      <c r="L4022">
        <v>1</v>
      </c>
      <c r="O4022">
        <v>1</v>
      </c>
      <c r="P4022">
        <v>1</v>
      </c>
      <c r="R4022" t="s">
        <v>991</v>
      </c>
      <c r="S4022" t="s">
        <v>915</v>
      </c>
      <c r="U4022" t="s">
        <v>1941</v>
      </c>
      <c r="V4022" t="s">
        <v>234</v>
      </c>
      <c r="W4022">
        <v>49</v>
      </c>
    </row>
    <row r="4023" spans="1:23" x14ac:dyDescent="0.2">
      <c r="A4023">
        <v>670</v>
      </c>
      <c r="B4023" t="s">
        <v>187</v>
      </c>
      <c r="C4023" t="s">
        <v>1519</v>
      </c>
      <c r="F4023" t="b">
        <f>IF(ISBLANK(X4023), FALSE, TRUE)</f>
        <v>0</v>
      </c>
      <c r="G4023" t="s">
        <v>1521</v>
      </c>
      <c r="H4023" t="s">
        <v>36</v>
      </c>
      <c r="I4023" t="s">
        <v>991</v>
      </c>
      <c r="J4023" t="s">
        <v>986</v>
      </c>
      <c r="K4023" t="s">
        <v>991</v>
      </c>
      <c r="L4023">
        <v>2</v>
      </c>
      <c r="O4023">
        <v>2</v>
      </c>
      <c r="P4023">
        <v>2</v>
      </c>
      <c r="R4023" t="s">
        <v>991</v>
      </c>
      <c r="S4023" t="s">
        <v>915</v>
      </c>
      <c r="U4023" t="s">
        <v>927</v>
      </c>
      <c r="V4023" t="s">
        <v>234</v>
      </c>
      <c r="W4023">
        <v>49</v>
      </c>
    </row>
    <row r="4024" spans="1:23" x14ac:dyDescent="0.2">
      <c r="A4024">
        <v>671</v>
      </c>
      <c r="B4024" t="s">
        <v>187</v>
      </c>
      <c r="C4024" t="s">
        <v>1519</v>
      </c>
      <c r="F4024" t="b">
        <f>IF(ISBLANK(X4024), FALSE, TRUE)</f>
        <v>0</v>
      </c>
      <c r="G4024" t="s">
        <v>1521</v>
      </c>
      <c r="H4024" t="s">
        <v>36</v>
      </c>
      <c r="I4024" t="s">
        <v>991</v>
      </c>
      <c r="J4024" t="s">
        <v>213</v>
      </c>
      <c r="K4024" t="s">
        <v>991</v>
      </c>
      <c r="L4024">
        <v>1</v>
      </c>
      <c r="R4024" t="s">
        <v>991</v>
      </c>
      <c r="S4024" t="s">
        <v>6</v>
      </c>
      <c r="U4024" t="s">
        <v>68</v>
      </c>
      <c r="V4024" t="s">
        <v>234</v>
      </c>
      <c r="W4024">
        <v>49</v>
      </c>
    </row>
    <row r="4025" spans="1:23" x14ac:dyDescent="0.2">
      <c r="A4025">
        <v>672</v>
      </c>
      <c r="B4025" t="s">
        <v>187</v>
      </c>
      <c r="C4025" t="s">
        <v>1519</v>
      </c>
      <c r="F4025" t="b">
        <f>IF(ISBLANK(X4025), FALSE, TRUE)</f>
        <v>0</v>
      </c>
      <c r="G4025" t="s">
        <v>1522</v>
      </c>
      <c r="H4025" t="s">
        <v>36</v>
      </c>
      <c r="I4025" t="s">
        <v>991</v>
      </c>
      <c r="J4025" t="s">
        <v>214</v>
      </c>
      <c r="K4025" t="s">
        <v>991</v>
      </c>
      <c r="L4025">
        <v>1</v>
      </c>
      <c r="R4025" t="s">
        <v>991</v>
      </c>
      <c r="S4025" t="s">
        <v>6</v>
      </c>
      <c r="U4025" t="s">
        <v>19</v>
      </c>
      <c r="V4025" t="s">
        <v>234</v>
      </c>
      <c r="W4025">
        <v>49</v>
      </c>
    </row>
    <row r="4026" spans="1:23" x14ac:dyDescent="0.2">
      <c r="A4026">
        <v>673</v>
      </c>
      <c r="B4026" t="s">
        <v>187</v>
      </c>
      <c r="C4026" t="s">
        <v>1519</v>
      </c>
      <c r="F4026" t="b">
        <f>IF(ISBLANK(X4026), FALSE, TRUE)</f>
        <v>0</v>
      </c>
      <c r="G4026" t="s">
        <v>1521</v>
      </c>
      <c r="H4026" t="s">
        <v>36</v>
      </c>
      <c r="I4026" t="s">
        <v>991</v>
      </c>
      <c r="J4026" t="s">
        <v>215</v>
      </c>
      <c r="K4026" t="s">
        <v>991</v>
      </c>
      <c r="L4026">
        <v>1</v>
      </c>
      <c r="R4026" t="s">
        <v>991</v>
      </c>
      <c r="S4026" t="s">
        <v>6</v>
      </c>
      <c r="U4026" t="s">
        <v>19</v>
      </c>
      <c r="V4026" t="s">
        <v>234</v>
      </c>
      <c r="W4026">
        <v>49</v>
      </c>
    </row>
    <row r="4027" spans="1:23" x14ac:dyDescent="0.2">
      <c r="A4027">
        <v>674</v>
      </c>
      <c r="B4027" t="s">
        <v>187</v>
      </c>
      <c r="C4027" t="s">
        <v>1519</v>
      </c>
      <c r="F4027" t="b">
        <f>IF(ISBLANK(X4027), FALSE, TRUE)</f>
        <v>0</v>
      </c>
      <c r="G4027" t="s">
        <v>1521</v>
      </c>
      <c r="H4027" t="s">
        <v>36</v>
      </c>
      <c r="I4027" t="s">
        <v>991</v>
      </c>
      <c r="J4027" t="s">
        <v>216</v>
      </c>
      <c r="K4027" t="s">
        <v>991</v>
      </c>
      <c r="L4027">
        <v>2</v>
      </c>
      <c r="R4027" t="s">
        <v>991</v>
      </c>
      <c r="S4027" t="s">
        <v>6</v>
      </c>
      <c r="U4027" t="s">
        <v>19</v>
      </c>
      <c r="V4027" t="s">
        <v>234</v>
      </c>
      <c r="W4027">
        <v>49</v>
      </c>
    </row>
    <row r="4028" spans="1:23" x14ac:dyDescent="0.2">
      <c r="A4028">
        <v>675</v>
      </c>
      <c r="B4028" t="s">
        <v>187</v>
      </c>
      <c r="C4028" t="s">
        <v>1519</v>
      </c>
      <c r="F4028" t="b">
        <f>IF(ISBLANK(X4028), FALSE, TRUE)</f>
        <v>0</v>
      </c>
      <c r="G4028" t="s">
        <v>1532</v>
      </c>
      <c r="H4028" t="s">
        <v>36</v>
      </c>
      <c r="I4028" t="s">
        <v>991</v>
      </c>
      <c r="J4028" t="s">
        <v>217</v>
      </c>
      <c r="K4028" t="s">
        <v>991</v>
      </c>
      <c r="L4028">
        <v>2</v>
      </c>
      <c r="R4028" t="s">
        <v>991</v>
      </c>
      <c r="S4028" t="s">
        <v>6</v>
      </c>
      <c r="U4028" t="s">
        <v>19</v>
      </c>
      <c r="V4028" t="s">
        <v>234</v>
      </c>
      <c r="W4028">
        <v>49</v>
      </c>
    </row>
    <row r="4029" spans="1:23" x14ac:dyDescent="0.2">
      <c r="A4029">
        <v>676</v>
      </c>
      <c r="B4029" t="s">
        <v>187</v>
      </c>
      <c r="C4029" t="s">
        <v>1519</v>
      </c>
      <c r="F4029" t="b">
        <f>IF(ISBLANK(X4029), FALSE, TRUE)</f>
        <v>0</v>
      </c>
      <c r="G4029" t="s">
        <v>1532</v>
      </c>
      <c r="H4029" t="s">
        <v>36</v>
      </c>
      <c r="I4029" t="s">
        <v>991</v>
      </c>
      <c r="J4029" t="s">
        <v>218</v>
      </c>
      <c r="K4029" t="s">
        <v>991</v>
      </c>
      <c r="L4029">
        <v>3</v>
      </c>
      <c r="R4029" t="s">
        <v>991</v>
      </c>
      <c r="S4029" t="s">
        <v>6</v>
      </c>
      <c r="U4029" t="s">
        <v>19</v>
      </c>
      <c r="V4029" t="s">
        <v>234</v>
      </c>
      <c r="W4029">
        <v>49</v>
      </c>
    </row>
    <row r="4030" spans="1:23" x14ac:dyDescent="0.2">
      <c r="A4030">
        <v>677</v>
      </c>
      <c r="B4030" t="s">
        <v>187</v>
      </c>
      <c r="C4030" t="s">
        <v>1519</v>
      </c>
      <c r="F4030" t="b">
        <f>IF(ISBLANK(X4030), FALSE, TRUE)</f>
        <v>0</v>
      </c>
      <c r="G4030" t="s">
        <v>1521</v>
      </c>
      <c r="H4030" t="s">
        <v>36</v>
      </c>
      <c r="I4030" t="s">
        <v>991</v>
      </c>
      <c r="J4030" t="s">
        <v>219</v>
      </c>
      <c r="K4030" t="s">
        <v>991</v>
      </c>
      <c r="L4030">
        <v>3</v>
      </c>
      <c r="R4030" t="s">
        <v>991</v>
      </c>
      <c r="S4030" t="s">
        <v>6</v>
      </c>
      <c r="U4030" t="s">
        <v>19</v>
      </c>
      <c r="V4030" t="s">
        <v>234</v>
      </c>
      <c r="W4030">
        <v>49</v>
      </c>
    </row>
    <row r="4031" spans="1:23" x14ac:dyDescent="0.2">
      <c r="A4031">
        <v>678</v>
      </c>
      <c r="B4031" t="s">
        <v>187</v>
      </c>
      <c r="C4031" t="s">
        <v>1519</v>
      </c>
      <c r="F4031" t="b">
        <f>IF(ISBLANK(X4031), FALSE, TRUE)</f>
        <v>0</v>
      </c>
      <c r="G4031" t="s">
        <v>1521</v>
      </c>
      <c r="H4031" t="s">
        <v>36</v>
      </c>
      <c r="I4031" t="s">
        <v>991</v>
      </c>
      <c r="J4031" t="s">
        <v>220</v>
      </c>
      <c r="K4031" t="s">
        <v>991</v>
      </c>
      <c r="L4031">
        <v>3</v>
      </c>
      <c r="R4031" t="s">
        <v>991</v>
      </c>
      <c r="S4031" t="s">
        <v>6</v>
      </c>
      <c r="U4031" t="s">
        <v>19</v>
      </c>
      <c r="V4031" t="s">
        <v>234</v>
      </c>
      <c r="W4031">
        <v>49</v>
      </c>
    </row>
    <row r="4032" spans="1:23" x14ac:dyDescent="0.2">
      <c r="A4032">
        <v>679</v>
      </c>
      <c r="B4032" t="s">
        <v>187</v>
      </c>
      <c r="C4032" t="s">
        <v>1519</v>
      </c>
      <c r="F4032" t="b">
        <f>IF(ISBLANK(X4032), FALSE, TRUE)</f>
        <v>0</v>
      </c>
      <c r="G4032" t="s">
        <v>1516</v>
      </c>
      <c r="H4032" t="s">
        <v>36</v>
      </c>
      <c r="I4032" t="s">
        <v>991</v>
      </c>
      <c r="J4032" t="s">
        <v>221</v>
      </c>
      <c r="K4032" t="s">
        <v>991</v>
      </c>
      <c r="L4032">
        <v>6</v>
      </c>
      <c r="R4032" t="s">
        <v>991</v>
      </c>
      <c r="S4032" t="s">
        <v>6</v>
      </c>
      <c r="U4032" t="s">
        <v>19</v>
      </c>
      <c r="V4032" t="s">
        <v>234</v>
      </c>
      <c r="W4032">
        <v>49</v>
      </c>
    </row>
    <row r="4033" spans="1:23" x14ac:dyDescent="0.2">
      <c r="A4033">
        <v>680</v>
      </c>
      <c r="B4033" t="s">
        <v>187</v>
      </c>
      <c r="C4033" t="s">
        <v>1519</v>
      </c>
      <c r="F4033" t="b">
        <f>IF(ISBLANK(X4033), FALSE, TRUE)</f>
        <v>0</v>
      </c>
      <c r="G4033" t="s">
        <v>1522</v>
      </c>
      <c r="H4033" t="s">
        <v>54</v>
      </c>
      <c r="I4033" t="s">
        <v>1526</v>
      </c>
      <c r="J4033" t="s">
        <v>814</v>
      </c>
      <c r="K4033" t="s">
        <v>1942</v>
      </c>
      <c r="L4033">
        <v>2</v>
      </c>
      <c r="M4033">
        <v>3</v>
      </c>
      <c r="N4033">
        <v>3</v>
      </c>
      <c r="Q4033" t="s">
        <v>248</v>
      </c>
      <c r="R4033" t="s">
        <v>991</v>
      </c>
      <c r="S4033" t="s">
        <v>245</v>
      </c>
      <c r="U4033" t="s">
        <v>415</v>
      </c>
      <c r="V4033" t="s">
        <v>234</v>
      </c>
      <c r="W4033">
        <v>49</v>
      </c>
    </row>
    <row r="4034" spans="1:23" x14ac:dyDescent="0.2">
      <c r="A4034">
        <v>681</v>
      </c>
      <c r="B4034" t="s">
        <v>187</v>
      </c>
      <c r="C4034" t="s">
        <v>1519</v>
      </c>
      <c r="F4034" t="b">
        <f>IF(ISBLANK(X4034), FALSE, TRUE)</f>
        <v>0</v>
      </c>
      <c r="G4034" t="s">
        <v>1521</v>
      </c>
      <c r="H4034" t="s">
        <v>54</v>
      </c>
      <c r="I4034" t="s">
        <v>1526</v>
      </c>
      <c r="J4034" t="s">
        <v>883</v>
      </c>
      <c r="K4034" t="s">
        <v>991</v>
      </c>
      <c r="L4034">
        <v>2</v>
      </c>
      <c r="M4034">
        <v>2</v>
      </c>
      <c r="N4034">
        <v>3</v>
      </c>
      <c r="Q4034" t="s">
        <v>248</v>
      </c>
      <c r="R4034" t="s">
        <v>991</v>
      </c>
      <c r="S4034" t="s">
        <v>245</v>
      </c>
      <c r="U4034" t="s">
        <v>407</v>
      </c>
      <c r="V4034" t="s">
        <v>234</v>
      </c>
      <c r="W4034">
        <v>49</v>
      </c>
    </row>
    <row r="4035" spans="1:23" x14ac:dyDescent="0.2">
      <c r="A4035">
        <v>682</v>
      </c>
      <c r="B4035" t="s">
        <v>187</v>
      </c>
      <c r="C4035" t="s">
        <v>1519</v>
      </c>
      <c r="F4035" t="b">
        <f>IF(ISBLANK(X4035), FALSE, TRUE)</f>
        <v>0</v>
      </c>
      <c r="G4035" t="s">
        <v>1521</v>
      </c>
      <c r="H4035" t="s">
        <v>54</v>
      </c>
      <c r="I4035" t="s">
        <v>1526</v>
      </c>
      <c r="J4035" t="s">
        <v>884</v>
      </c>
      <c r="K4035" t="s">
        <v>991</v>
      </c>
      <c r="L4035">
        <v>3</v>
      </c>
      <c r="M4035">
        <v>2</v>
      </c>
      <c r="N4035">
        <v>4</v>
      </c>
      <c r="Q4035" t="s">
        <v>248</v>
      </c>
      <c r="R4035" t="s">
        <v>135</v>
      </c>
      <c r="S4035" t="s">
        <v>245</v>
      </c>
      <c r="U4035" t="s">
        <v>415</v>
      </c>
      <c r="V4035" t="s">
        <v>234</v>
      </c>
      <c r="W4035">
        <v>49</v>
      </c>
    </row>
    <row r="4036" spans="1:23" x14ac:dyDescent="0.2">
      <c r="A4036">
        <v>683</v>
      </c>
      <c r="B4036" t="s">
        <v>187</v>
      </c>
      <c r="C4036" t="s">
        <v>1519</v>
      </c>
      <c r="F4036" t="b">
        <f>IF(ISBLANK(X4036), FALSE, TRUE)</f>
        <v>0</v>
      </c>
      <c r="G4036" t="s">
        <v>1514</v>
      </c>
      <c r="H4036" t="s">
        <v>54</v>
      </c>
      <c r="I4036" t="s">
        <v>1526</v>
      </c>
      <c r="J4036" t="s">
        <v>815</v>
      </c>
      <c r="K4036" t="s">
        <v>1943</v>
      </c>
      <c r="L4036">
        <v>3</v>
      </c>
      <c r="M4036">
        <v>4</v>
      </c>
      <c r="N4036">
        <v>3</v>
      </c>
      <c r="Q4036" t="s">
        <v>248</v>
      </c>
      <c r="R4036" t="s">
        <v>991</v>
      </c>
      <c r="S4036" t="s">
        <v>245</v>
      </c>
      <c r="U4036" t="s">
        <v>415</v>
      </c>
      <c r="V4036" t="s">
        <v>234</v>
      </c>
      <c r="W4036">
        <v>49</v>
      </c>
    </row>
    <row r="4037" spans="1:23" x14ac:dyDescent="0.2">
      <c r="A4037">
        <v>684</v>
      </c>
      <c r="B4037" t="s">
        <v>187</v>
      </c>
      <c r="C4037" t="s">
        <v>1519</v>
      </c>
      <c r="F4037" t="b">
        <f>IF(ISBLANK(X4037), FALSE, TRUE)</f>
        <v>0</v>
      </c>
      <c r="G4037" t="s">
        <v>1532</v>
      </c>
      <c r="H4037" t="s">
        <v>54</v>
      </c>
      <c r="I4037" t="s">
        <v>1526</v>
      </c>
      <c r="J4037" t="s">
        <v>816</v>
      </c>
      <c r="K4037" t="s">
        <v>1944</v>
      </c>
      <c r="L4037">
        <v>3</v>
      </c>
      <c r="M4037">
        <v>3</v>
      </c>
      <c r="N4037">
        <v>4</v>
      </c>
      <c r="Q4037" t="s">
        <v>248</v>
      </c>
      <c r="R4037" t="s">
        <v>991</v>
      </c>
      <c r="S4037" t="s">
        <v>245</v>
      </c>
      <c r="U4037" t="s">
        <v>415</v>
      </c>
      <c r="V4037" t="s">
        <v>234</v>
      </c>
      <c r="W4037">
        <v>49</v>
      </c>
    </row>
    <row r="4038" spans="1:23" x14ac:dyDescent="0.2">
      <c r="A4038">
        <v>685</v>
      </c>
      <c r="B4038" t="s">
        <v>187</v>
      </c>
      <c r="C4038" t="s">
        <v>1519</v>
      </c>
      <c r="F4038" t="b">
        <f>IF(ISBLANK(X4038), FALSE, TRUE)</f>
        <v>0</v>
      </c>
      <c r="G4038" t="s">
        <v>1514</v>
      </c>
      <c r="H4038" t="s">
        <v>54</v>
      </c>
      <c r="I4038" t="s">
        <v>1526</v>
      </c>
      <c r="J4038" t="s">
        <v>412</v>
      </c>
      <c r="K4038" t="s">
        <v>1945</v>
      </c>
      <c r="L4038">
        <v>4</v>
      </c>
      <c r="M4038">
        <v>4</v>
      </c>
      <c r="N4038">
        <v>4</v>
      </c>
      <c r="O4038">
        <v>2</v>
      </c>
      <c r="P4038">
        <v>2</v>
      </c>
      <c r="Q4038" t="s">
        <v>83</v>
      </c>
      <c r="R4038" t="s">
        <v>780</v>
      </c>
      <c r="S4038" t="s">
        <v>245</v>
      </c>
      <c r="U4038" t="s">
        <v>1854</v>
      </c>
      <c r="V4038" t="s">
        <v>234</v>
      </c>
      <c r="W4038">
        <v>49</v>
      </c>
    </row>
    <row r="4039" spans="1:23" x14ac:dyDescent="0.2">
      <c r="A4039">
        <v>686</v>
      </c>
      <c r="B4039" t="s">
        <v>187</v>
      </c>
      <c r="C4039" t="s">
        <v>1519</v>
      </c>
      <c r="F4039" t="b">
        <f>IF(ISBLANK(X4039), FALSE, TRUE)</f>
        <v>0</v>
      </c>
      <c r="G4039" t="s">
        <v>1522</v>
      </c>
      <c r="H4039" t="s">
        <v>54</v>
      </c>
      <c r="I4039" t="s">
        <v>1526</v>
      </c>
      <c r="J4039" t="s">
        <v>817</v>
      </c>
      <c r="K4039" t="s">
        <v>1946</v>
      </c>
      <c r="L4039">
        <v>4</v>
      </c>
      <c r="M4039">
        <v>5</v>
      </c>
      <c r="N4039">
        <v>4</v>
      </c>
      <c r="Q4039" t="s">
        <v>83</v>
      </c>
      <c r="R4039" t="s">
        <v>991</v>
      </c>
      <c r="S4039" t="s">
        <v>245</v>
      </c>
      <c r="U4039" t="s">
        <v>280</v>
      </c>
      <c r="V4039" t="s">
        <v>234</v>
      </c>
      <c r="W4039">
        <v>49</v>
      </c>
    </row>
    <row r="4040" spans="1:23" x14ac:dyDescent="0.2">
      <c r="A4040">
        <v>687</v>
      </c>
      <c r="B4040" t="s">
        <v>187</v>
      </c>
      <c r="C4040" t="s">
        <v>1519</v>
      </c>
      <c r="F4040" t="b">
        <f>IF(ISBLANK(X4040), FALSE, TRUE)</f>
        <v>0</v>
      </c>
      <c r="G4040" t="s">
        <v>1522</v>
      </c>
      <c r="H4040" t="s">
        <v>54</v>
      </c>
      <c r="I4040" t="s">
        <v>1526</v>
      </c>
      <c r="J4040" t="s">
        <v>408</v>
      </c>
      <c r="K4040" t="s">
        <v>1947</v>
      </c>
      <c r="L4040">
        <v>5</v>
      </c>
      <c r="M4040">
        <v>5</v>
      </c>
      <c r="N4040">
        <v>4</v>
      </c>
      <c r="O4040">
        <v>2</v>
      </c>
      <c r="P4040">
        <v>3</v>
      </c>
      <c r="Q4040" t="s">
        <v>83</v>
      </c>
      <c r="R4040" t="s">
        <v>2025</v>
      </c>
      <c r="S4040" t="s">
        <v>245</v>
      </c>
      <c r="U4040" t="s">
        <v>1854</v>
      </c>
      <c r="V4040" t="s">
        <v>234</v>
      </c>
      <c r="W4040">
        <v>49</v>
      </c>
    </row>
    <row r="4041" spans="1:23" x14ac:dyDescent="0.2">
      <c r="A4041">
        <v>688</v>
      </c>
      <c r="B4041" t="s">
        <v>187</v>
      </c>
      <c r="C4041" t="s">
        <v>1519</v>
      </c>
      <c r="F4041" t="b">
        <f>IF(ISBLANK(X4041), FALSE, TRUE)</f>
        <v>0</v>
      </c>
      <c r="G4041" t="s">
        <v>1521</v>
      </c>
      <c r="H4041" t="s">
        <v>54</v>
      </c>
      <c r="I4041" t="s">
        <v>1526</v>
      </c>
      <c r="J4041" t="s">
        <v>885</v>
      </c>
      <c r="K4041" t="s">
        <v>991</v>
      </c>
      <c r="L4041">
        <v>5</v>
      </c>
      <c r="M4041">
        <v>4</v>
      </c>
      <c r="N4041">
        <v>6</v>
      </c>
      <c r="Q4041" t="s">
        <v>248</v>
      </c>
      <c r="R4041" t="s">
        <v>285</v>
      </c>
      <c r="S4041" t="s">
        <v>245</v>
      </c>
      <c r="U4041" t="s">
        <v>1768</v>
      </c>
      <c r="V4041" t="s">
        <v>234</v>
      </c>
      <c r="W4041">
        <v>49</v>
      </c>
    </row>
    <row r="4042" spans="1:23" x14ac:dyDescent="0.2">
      <c r="A4042">
        <v>689</v>
      </c>
      <c r="B4042" t="s">
        <v>187</v>
      </c>
      <c r="C4042" t="s">
        <v>1519</v>
      </c>
      <c r="F4042" t="b">
        <f>IF(ISBLANK(X4042), FALSE, TRUE)</f>
        <v>0</v>
      </c>
      <c r="G4042" t="s">
        <v>1516</v>
      </c>
      <c r="H4042" t="s">
        <v>54</v>
      </c>
      <c r="I4042" t="s">
        <v>1526</v>
      </c>
      <c r="J4042" t="s">
        <v>818</v>
      </c>
      <c r="K4042" t="s">
        <v>1948</v>
      </c>
      <c r="L4042">
        <v>6</v>
      </c>
      <c r="M4042">
        <v>6</v>
      </c>
      <c r="N4042">
        <v>6</v>
      </c>
      <c r="Q4042" t="s">
        <v>248</v>
      </c>
      <c r="R4042" t="s">
        <v>991</v>
      </c>
      <c r="S4042" t="s">
        <v>245</v>
      </c>
      <c r="U4042" t="s">
        <v>1756</v>
      </c>
      <c r="V4042" t="s">
        <v>234</v>
      </c>
      <c r="W4042">
        <v>49</v>
      </c>
    </row>
    <row r="4043" spans="1:23" x14ac:dyDescent="0.2">
      <c r="A4043">
        <v>690</v>
      </c>
      <c r="B4043" t="s">
        <v>187</v>
      </c>
      <c r="C4043" t="s">
        <v>1519</v>
      </c>
      <c r="F4043" t="b">
        <f>IF(ISBLANK(X4043), FALSE, TRUE)</f>
        <v>0</v>
      </c>
      <c r="G4043" t="s">
        <v>1532</v>
      </c>
      <c r="H4043" t="s">
        <v>54</v>
      </c>
      <c r="I4043" t="s">
        <v>1526</v>
      </c>
      <c r="J4043" t="s">
        <v>987</v>
      </c>
      <c r="K4043" t="s">
        <v>991</v>
      </c>
      <c r="L4043">
        <v>2</v>
      </c>
      <c r="O4043">
        <v>0</v>
      </c>
      <c r="P4043">
        <v>0</v>
      </c>
      <c r="R4043" t="s">
        <v>991</v>
      </c>
      <c r="S4043" t="s">
        <v>915</v>
      </c>
      <c r="U4043" t="s">
        <v>924</v>
      </c>
      <c r="V4043" t="s">
        <v>234</v>
      </c>
      <c r="W4043">
        <v>49</v>
      </c>
    </row>
    <row r="4044" spans="1:23" x14ac:dyDescent="0.2">
      <c r="A4044">
        <v>691</v>
      </c>
      <c r="B4044" t="s">
        <v>187</v>
      </c>
      <c r="C4044" t="s">
        <v>1519</v>
      </c>
      <c r="F4044" t="b">
        <f>IF(ISBLANK(X4044), FALSE, TRUE)</f>
        <v>0</v>
      </c>
      <c r="G4044" t="s">
        <v>1532</v>
      </c>
      <c r="H4044" t="s">
        <v>54</v>
      </c>
      <c r="I4044" t="s">
        <v>1526</v>
      </c>
      <c r="J4044" t="s">
        <v>222</v>
      </c>
      <c r="K4044" t="s">
        <v>991</v>
      </c>
      <c r="L4044">
        <v>1</v>
      </c>
      <c r="R4044" t="s">
        <v>991</v>
      </c>
      <c r="S4044" t="s">
        <v>6</v>
      </c>
      <c r="U4044" t="s">
        <v>19</v>
      </c>
      <c r="V4044" t="s">
        <v>234</v>
      </c>
      <c r="W4044">
        <v>49</v>
      </c>
    </row>
    <row r="4045" spans="1:23" x14ac:dyDescent="0.2">
      <c r="A4045">
        <v>692</v>
      </c>
      <c r="B4045" t="s">
        <v>187</v>
      </c>
      <c r="C4045" t="s">
        <v>1519</v>
      </c>
      <c r="F4045" t="b">
        <f>IF(ISBLANK(X4045), FALSE, TRUE)</f>
        <v>0</v>
      </c>
      <c r="G4045" t="s">
        <v>1532</v>
      </c>
      <c r="H4045" t="s">
        <v>54</v>
      </c>
      <c r="I4045" t="s">
        <v>1526</v>
      </c>
      <c r="J4045" t="s">
        <v>223</v>
      </c>
      <c r="K4045" t="s">
        <v>991</v>
      </c>
      <c r="L4045">
        <v>2</v>
      </c>
      <c r="R4045" t="s">
        <v>991</v>
      </c>
      <c r="S4045" t="s">
        <v>6</v>
      </c>
      <c r="U4045" t="s">
        <v>19</v>
      </c>
      <c r="V4045" t="s">
        <v>234</v>
      </c>
      <c r="W4045">
        <v>49</v>
      </c>
    </row>
    <row r="4046" spans="1:23" x14ac:dyDescent="0.2">
      <c r="A4046">
        <v>693</v>
      </c>
      <c r="B4046" t="s">
        <v>187</v>
      </c>
      <c r="C4046" t="s">
        <v>1519</v>
      </c>
      <c r="F4046" t="b">
        <f>IF(ISBLANK(X4046), FALSE, TRUE)</f>
        <v>0</v>
      </c>
      <c r="G4046" t="s">
        <v>1522</v>
      </c>
      <c r="H4046" t="s">
        <v>54</v>
      </c>
      <c r="I4046" t="s">
        <v>1526</v>
      </c>
      <c r="J4046" t="s">
        <v>224</v>
      </c>
      <c r="K4046" t="s">
        <v>991</v>
      </c>
      <c r="L4046">
        <v>3</v>
      </c>
      <c r="R4046" t="s">
        <v>991</v>
      </c>
      <c r="S4046" t="s">
        <v>6</v>
      </c>
      <c r="U4046" t="s">
        <v>19</v>
      </c>
      <c r="V4046" t="s">
        <v>234</v>
      </c>
      <c r="W4046">
        <v>49</v>
      </c>
    </row>
    <row r="4047" spans="1:23" x14ac:dyDescent="0.2">
      <c r="A4047">
        <v>694</v>
      </c>
      <c r="B4047" t="s">
        <v>187</v>
      </c>
      <c r="C4047" t="s">
        <v>1519</v>
      </c>
      <c r="F4047" t="b">
        <f>IF(ISBLANK(X4047), FALSE, TRUE)</f>
        <v>0</v>
      </c>
      <c r="G4047" t="s">
        <v>1521</v>
      </c>
      <c r="H4047" t="s">
        <v>54</v>
      </c>
      <c r="I4047" t="s">
        <v>1524</v>
      </c>
      <c r="J4047" t="s">
        <v>886</v>
      </c>
      <c r="K4047" t="s">
        <v>991</v>
      </c>
      <c r="L4047">
        <v>1</v>
      </c>
      <c r="M4047">
        <v>2</v>
      </c>
      <c r="N4047">
        <v>1</v>
      </c>
      <c r="O4047">
        <v>2</v>
      </c>
      <c r="P4047">
        <v>1</v>
      </c>
      <c r="Q4047" t="s">
        <v>83</v>
      </c>
      <c r="R4047" t="s">
        <v>780</v>
      </c>
      <c r="S4047" t="s">
        <v>245</v>
      </c>
      <c r="U4047" t="s">
        <v>1852</v>
      </c>
      <c r="V4047" t="s">
        <v>234</v>
      </c>
      <c r="W4047">
        <v>49</v>
      </c>
    </row>
    <row r="4048" spans="1:23" x14ac:dyDescent="0.2">
      <c r="A4048">
        <v>695</v>
      </c>
      <c r="B4048" t="s">
        <v>187</v>
      </c>
      <c r="C4048" t="s">
        <v>1519</v>
      </c>
      <c r="F4048" t="b">
        <f>IF(ISBLANK(X4048), FALSE, TRUE)</f>
        <v>0</v>
      </c>
      <c r="G4048" t="s">
        <v>1532</v>
      </c>
      <c r="H4048" t="s">
        <v>54</v>
      </c>
      <c r="I4048" t="s">
        <v>1524</v>
      </c>
      <c r="J4048" t="s">
        <v>714</v>
      </c>
      <c r="K4048" t="s">
        <v>1949</v>
      </c>
      <c r="L4048">
        <v>2</v>
      </c>
      <c r="M4048">
        <v>2</v>
      </c>
      <c r="N4048">
        <v>3</v>
      </c>
      <c r="O4048">
        <v>2</v>
      </c>
      <c r="P4048">
        <v>3</v>
      </c>
      <c r="Q4048" t="s">
        <v>83</v>
      </c>
      <c r="R4048" t="s">
        <v>780</v>
      </c>
      <c r="S4048" t="s">
        <v>245</v>
      </c>
      <c r="U4048" t="s">
        <v>1950</v>
      </c>
      <c r="V4048" t="s">
        <v>234</v>
      </c>
      <c r="W4048">
        <v>49</v>
      </c>
    </row>
    <row r="4049" spans="1:23" x14ac:dyDescent="0.2">
      <c r="A4049">
        <v>696</v>
      </c>
      <c r="B4049" t="s">
        <v>187</v>
      </c>
      <c r="C4049" t="s">
        <v>1519</v>
      </c>
      <c r="F4049" t="b">
        <f>IF(ISBLANK(X4049), FALSE, TRUE)</f>
        <v>0</v>
      </c>
      <c r="G4049" t="s">
        <v>1532</v>
      </c>
      <c r="H4049" t="s">
        <v>54</v>
      </c>
      <c r="I4049" t="s">
        <v>1524</v>
      </c>
      <c r="J4049" t="s">
        <v>819</v>
      </c>
      <c r="K4049" t="s">
        <v>1951</v>
      </c>
      <c r="L4049">
        <v>2</v>
      </c>
      <c r="M4049">
        <v>3</v>
      </c>
      <c r="N4049">
        <v>3</v>
      </c>
      <c r="Q4049" t="s">
        <v>248</v>
      </c>
      <c r="R4049" t="s">
        <v>250</v>
      </c>
      <c r="S4049" t="s">
        <v>245</v>
      </c>
      <c r="U4049" t="s">
        <v>385</v>
      </c>
      <c r="V4049" t="s">
        <v>234</v>
      </c>
      <c r="W4049">
        <v>49</v>
      </c>
    </row>
    <row r="4050" spans="1:23" x14ac:dyDescent="0.2">
      <c r="A4050">
        <v>697</v>
      </c>
      <c r="B4050" t="s">
        <v>187</v>
      </c>
      <c r="C4050" t="s">
        <v>1519</v>
      </c>
      <c r="F4050" t="b">
        <f>IF(ISBLANK(X4050), FALSE, TRUE)</f>
        <v>0</v>
      </c>
      <c r="G4050" t="s">
        <v>1521</v>
      </c>
      <c r="H4050" t="s">
        <v>54</v>
      </c>
      <c r="I4050" t="s">
        <v>1524</v>
      </c>
      <c r="J4050" t="s">
        <v>887</v>
      </c>
      <c r="K4050" t="s">
        <v>991</v>
      </c>
      <c r="L4050">
        <v>3</v>
      </c>
      <c r="M4050">
        <v>3</v>
      </c>
      <c r="N4050">
        <v>3</v>
      </c>
      <c r="Q4050" t="s">
        <v>248</v>
      </c>
      <c r="R4050" t="s">
        <v>991</v>
      </c>
      <c r="S4050" t="s">
        <v>245</v>
      </c>
      <c r="U4050" t="s">
        <v>290</v>
      </c>
      <c r="V4050" t="s">
        <v>234</v>
      </c>
      <c r="W4050">
        <v>49</v>
      </c>
    </row>
    <row r="4051" spans="1:23" x14ac:dyDescent="0.2">
      <c r="A4051">
        <v>698</v>
      </c>
      <c r="B4051" t="s">
        <v>187</v>
      </c>
      <c r="C4051" t="s">
        <v>1519</v>
      </c>
      <c r="F4051" t="b">
        <f>IF(ISBLANK(X4051), FALSE, TRUE)</f>
        <v>0</v>
      </c>
      <c r="G4051" t="s">
        <v>1514</v>
      </c>
      <c r="H4051" t="s">
        <v>54</v>
      </c>
      <c r="I4051" t="s">
        <v>1524</v>
      </c>
      <c r="J4051" t="s">
        <v>820</v>
      </c>
      <c r="K4051" t="s">
        <v>226</v>
      </c>
      <c r="L4051">
        <v>3</v>
      </c>
      <c r="M4051">
        <v>2</v>
      </c>
      <c r="N4051">
        <v>4</v>
      </c>
      <c r="Q4051" t="s">
        <v>248</v>
      </c>
      <c r="R4051" t="s">
        <v>991</v>
      </c>
      <c r="S4051" t="s">
        <v>245</v>
      </c>
      <c r="U4051" t="s">
        <v>340</v>
      </c>
      <c r="V4051" t="s">
        <v>234</v>
      </c>
      <c r="W4051">
        <v>49</v>
      </c>
    </row>
    <row r="4052" spans="1:23" x14ac:dyDescent="0.2">
      <c r="A4052">
        <v>699</v>
      </c>
      <c r="B4052" t="s">
        <v>187</v>
      </c>
      <c r="C4052" t="s">
        <v>1519</v>
      </c>
      <c r="F4052" t="b">
        <f>IF(ISBLANK(X4052), FALSE, TRUE)</f>
        <v>0</v>
      </c>
      <c r="G4052" t="s">
        <v>1522</v>
      </c>
      <c r="H4052" t="s">
        <v>54</v>
      </c>
      <c r="I4052" t="s">
        <v>1524</v>
      </c>
      <c r="J4052" t="s">
        <v>741</v>
      </c>
      <c r="K4052" t="s">
        <v>1952</v>
      </c>
      <c r="L4052">
        <v>4</v>
      </c>
      <c r="M4052">
        <v>3</v>
      </c>
      <c r="N4052">
        <v>5</v>
      </c>
      <c r="Q4052" t="s">
        <v>83</v>
      </c>
      <c r="R4052" t="s">
        <v>991</v>
      </c>
      <c r="S4052" t="s">
        <v>245</v>
      </c>
      <c r="U4052" t="s">
        <v>1953</v>
      </c>
      <c r="V4052" t="s">
        <v>234</v>
      </c>
      <c r="W4052">
        <v>49</v>
      </c>
    </row>
    <row r="4053" spans="1:23" x14ac:dyDescent="0.2">
      <c r="A4053">
        <v>700</v>
      </c>
      <c r="B4053" t="s">
        <v>187</v>
      </c>
      <c r="C4053" t="s">
        <v>1519</v>
      </c>
      <c r="F4053" t="b">
        <f>IF(ISBLANK(X4053), FALSE, TRUE)</f>
        <v>0</v>
      </c>
      <c r="G4053" t="s">
        <v>1521</v>
      </c>
      <c r="H4053" t="s">
        <v>54</v>
      </c>
      <c r="I4053" t="s">
        <v>1524</v>
      </c>
      <c r="J4053" t="s">
        <v>888</v>
      </c>
      <c r="K4053" t="s">
        <v>991</v>
      </c>
      <c r="L4053">
        <v>5</v>
      </c>
      <c r="M4053">
        <v>4</v>
      </c>
      <c r="N4053">
        <v>6</v>
      </c>
      <c r="Q4053" t="s">
        <v>248</v>
      </c>
      <c r="R4053" t="s">
        <v>991</v>
      </c>
      <c r="S4053" t="s">
        <v>245</v>
      </c>
      <c r="U4053" t="s">
        <v>385</v>
      </c>
      <c r="V4053" t="s">
        <v>234</v>
      </c>
      <c r="W4053">
        <v>49</v>
      </c>
    </row>
    <row r="4054" spans="1:23" x14ac:dyDescent="0.2">
      <c r="A4054">
        <v>701</v>
      </c>
      <c r="B4054" t="s">
        <v>187</v>
      </c>
      <c r="C4054" t="s">
        <v>1519</v>
      </c>
      <c r="F4054" t="b">
        <f>IF(ISBLANK(X4054), FALSE, TRUE)</f>
        <v>0</v>
      </c>
      <c r="G4054" t="s">
        <v>1516</v>
      </c>
      <c r="H4054" t="s">
        <v>54</v>
      </c>
      <c r="I4054" t="s">
        <v>1524</v>
      </c>
      <c r="J4054" t="s">
        <v>432</v>
      </c>
      <c r="K4054" t="s">
        <v>1954</v>
      </c>
      <c r="L4054">
        <v>5</v>
      </c>
      <c r="M4054">
        <v>4</v>
      </c>
      <c r="N4054">
        <v>5</v>
      </c>
      <c r="O4054">
        <v>2</v>
      </c>
      <c r="P4054">
        <v>3</v>
      </c>
      <c r="Q4054" t="s">
        <v>83</v>
      </c>
      <c r="R4054" t="s">
        <v>2026</v>
      </c>
      <c r="S4054" t="s">
        <v>245</v>
      </c>
      <c r="U4054" t="s">
        <v>1852</v>
      </c>
      <c r="V4054" t="s">
        <v>234</v>
      </c>
      <c r="W4054">
        <v>49</v>
      </c>
    </row>
    <row r="4055" spans="1:23" x14ac:dyDescent="0.2">
      <c r="A4055">
        <v>702</v>
      </c>
      <c r="B4055" t="s">
        <v>187</v>
      </c>
      <c r="C4055" t="s">
        <v>1519</v>
      </c>
      <c r="F4055" t="b">
        <f>IF(ISBLANK(X4055), FALSE, TRUE)</f>
        <v>0</v>
      </c>
      <c r="G4055" t="s">
        <v>1516</v>
      </c>
      <c r="H4055" t="s">
        <v>54</v>
      </c>
      <c r="I4055" t="s">
        <v>1524</v>
      </c>
      <c r="J4055" t="s">
        <v>344</v>
      </c>
      <c r="K4055" t="s">
        <v>1955</v>
      </c>
      <c r="L4055">
        <v>9</v>
      </c>
      <c r="M4055">
        <v>7</v>
      </c>
      <c r="N4055">
        <v>8</v>
      </c>
      <c r="Q4055" t="s">
        <v>248</v>
      </c>
      <c r="R4055" t="s">
        <v>250</v>
      </c>
      <c r="S4055" t="s">
        <v>245</v>
      </c>
      <c r="U4055" t="s">
        <v>303</v>
      </c>
      <c r="V4055" t="s">
        <v>234</v>
      </c>
      <c r="W4055">
        <v>49</v>
      </c>
    </row>
    <row r="4056" spans="1:23" x14ac:dyDescent="0.2">
      <c r="A4056">
        <v>703</v>
      </c>
      <c r="B4056" t="s">
        <v>187</v>
      </c>
      <c r="C4056" t="s">
        <v>1519</v>
      </c>
      <c r="F4056" t="b">
        <f>IF(ISBLANK(X4056), FALSE, TRUE)</f>
        <v>0</v>
      </c>
      <c r="G4056" t="s">
        <v>1532</v>
      </c>
      <c r="H4056" t="s">
        <v>54</v>
      </c>
      <c r="I4056" t="s">
        <v>1524</v>
      </c>
      <c r="J4056" t="s">
        <v>225</v>
      </c>
      <c r="K4056" t="s">
        <v>991</v>
      </c>
      <c r="L4056">
        <v>1</v>
      </c>
      <c r="R4056" t="s">
        <v>991</v>
      </c>
      <c r="S4056" t="s">
        <v>6</v>
      </c>
      <c r="U4056" t="s">
        <v>19</v>
      </c>
      <c r="V4056" t="s">
        <v>234</v>
      </c>
      <c r="W4056">
        <v>49</v>
      </c>
    </row>
    <row r="4057" spans="1:23" x14ac:dyDescent="0.2">
      <c r="A4057">
        <v>704</v>
      </c>
      <c r="B4057" t="s">
        <v>187</v>
      </c>
      <c r="C4057" t="s">
        <v>1519</v>
      </c>
      <c r="F4057" t="b">
        <f>IF(ISBLANK(X4057), FALSE, TRUE)</f>
        <v>0</v>
      </c>
      <c r="G4057" t="s">
        <v>1532</v>
      </c>
      <c r="H4057" t="s">
        <v>54</v>
      </c>
      <c r="I4057" t="s">
        <v>1524</v>
      </c>
      <c r="J4057" t="s">
        <v>226</v>
      </c>
      <c r="K4057" t="s">
        <v>991</v>
      </c>
      <c r="L4057">
        <v>1</v>
      </c>
      <c r="R4057" t="s">
        <v>991</v>
      </c>
      <c r="S4057" t="s">
        <v>6</v>
      </c>
      <c r="U4057" t="s">
        <v>57</v>
      </c>
      <c r="V4057" t="s">
        <v>234</v>
      </c>
      <c r="W4057">
        <v>49</v>
      </c>
    </row>
    <row r="4058" spans="1:23" x14ac:dyDescent="0.2">
      <c r="A4058">
        <v>705</v>
      </c>
      <c r="B4058" t="s">
        <v>187</v>
      </c>
      <c r="C4058" t="s">
        <v>1519</v>
      </c>
      <c r="F4058" t="b">
        <f>IF(ISBLANK(X4058), FALSE, TRUE)</f>
        <v>0</v>
      </c>
      <c r="G4058" t="s">
        <v>1522</v>
      </c>
      <c r="H4058" t="s">
        <v>54</v>
      </c>
      <c r="I4058" t="s">
        <v>1524</v>
      </c>
      <c r="J4058" t="s">
        <v>227</v>
      </c>
      <c r="K4058" t="s">
        <v>991</v>
      </c>
      <c r="L4058">
        <v>1</v>
      </c>
      <c r="R4058" t="s">
        <v>991</v>
      </c>
      <c r="S4058" t="s">
        <v>6</v>
      </c>
      <c r="U4058" t="s">
        <v>57</v>
      </c>
      <c r="V4058" t="s">
        <v>234</v>
      </c>
      <c r="W4058">
        <v>49</v>
      </c>
    </row>
    <row r="4059" spans="1:23" x14ac:dyDescent="0.2">
      <c r="A4059">
        <v>706</v>
      </c>
      <c r="B4059" t="s">
        <v>187</v>
      </c>
      <c r="C4059" t="s">
        <v>1519</v>
      </c>
      <c r="F4059" t="b">
        <f>IF(ISBLANK(X4059), FALSE, TRUE)</f>
        <v>0</v>
      </c>
      <c r="G4059" t="s">
        <v>1514</v>
      </c>
      <c r="H4059" t="s">
        <v>54</v>
      </c>
      <c r="I4059" t="s">
        <v>1524</v>
      </c>
      <c r="J4059" t="s">
        <v>228</v>
      </c>
      <c r="K4059" t="s">
        <v>991</v>
      </c>
      <c r="L4059">
        <v>3</v>
      </c>
      <c r="R4059" t="s">
        <v>991</v>
      </c>
      <c r="S4059" t="s">
        <v>6</v>
      </c>
      <c r="U4059" t="s">
        <v>68</v>
      </c>
      <c r="V4059" t="s">
        <v>234</v>
      </c>
      <c r="W4059">
        <v>49</v>
      </c>
    </row>
    <row r="4060" spans="1:23" x14ac:dyDescent="0.2">
      <c r="A4060">
        <v>707</v>
      </c>
      <c r="B4060" t="s">
        <v>187</v>
      </c>
      <c r="C4060" t="s">
        <v>1519</v>
      </c>
      <c r="F4060" t="b">
        <f>IF(ISBLANK(X4060), FALSE, TRUE)</f>
        <v>0</v>
      </c>
      <c r="G4060" t="s">
        <v>1522</v>
      </c>
      <c r="H4060" t="s">
        <v>54</v>
      </c>
      <c r="I4060" t="s">
        <v>1524</v>
      </c>
      <c r="J4060" t="s">
        <v>229</v>
      </c>
      <c r="K4060" t="s">
        <v>991</v>
      </c>
      <c r="L4060">
        <v>3</v>
      </c>
      <c r="R4060" t="s">
        <v>991</v>
      </c>
      <c r="S4060" t="s">
        <v>6</v>
      </c>
      <c r="U4060" t="s">
        <v>68</v>
      </c>
      <c r="V4060" t="s">
        <v>234</v>
      </c>
      <c r="W4060">
        <v>49</v>
      </c>
    </row>
    <row r="4061" spans="1:23" x14ac:dyDescent="0.2">
      <c r="A4061">
        <v>708</v>
      </c>
      <c r="B4061" t="s">
        <v>187</v>
      </c>
      <c r="C4061" t="s">
        <v>1519</v>
      </c>
      <c r="F4061" t="b">
        <f>IF(ISBLANK(X4061), FALSE, TRUE)</f>
        <v>0</v>
      </c>
      <c r="G4061" t="s">
        <v>1532</v>
      </c>
      <c r="H4061" t="s">
        <v>54</v>
      </c>
      <c r="I4061" t="s">
        <v>54</v>
      </c>
      <c r="J4061" t="s">
        <v>494</v>
      </c>
      <c r="K4061" t="s">
        <v>1956</v>
      </c>
      <c r="L4061">
        <v>5</v>
      </c>
      <c r="M4061">
        <v>5</v>
      </c>
      <c r="N4061">
        <v>6</v>
      </c>
      <c r="O4061">
        <v>3</v>
      </c>
      <c r="P4061">
        <v>1</v>
      </c>
      <c r="Q4061" t="s">
        <v>83</v>
      </c>
      <c r="R4061" t="s">
        <v>780</v>
      </c>
      <c r="S4061" t="s">
        <v>245</v>
      </c>
      <c r="U4061" t="s">
        <v>1957</v>
      </c>
      <c r="V4061" t="s">
        <v>234</v>
      </c>
      <c r="W4061">
        <v>49</v>
      </c>
    </row>
    <row r="4062" spans="1:23" x14ac:dyDescent="0.2">
      <c r="A4062">
        <v>709</v>
      </c>
      <c r="B4062" t="s">
        <v>187</v>
      </c>
      <c r="C4062" t="s">
        <v>1519</v>
      </c>
      <c r="F4062" t="b">
        <f>IF(ISBLANK(X4062), FALSE, TRUE)</f>
        <v>0</v>
      </c>
      <c r="G4062" t="s">
        <v>1521</v>
      </c>
      <c r="H4062" t="s">
        <v>54</v>
      </c>
      <c r="I4062" t="s">
        <v>991</v>
      </c>
      <c r="J4062" t="s">
        <v>889</v>
      </c>
      <c r="K4062" t="s">
        <v>991</v>
      </c>
      <c r="L4062">
        <v>1</v>
      </c>
      <c r="M4062">
        <v>1</v>
      </c>
      <c r="N4062">
        <v>1</v>
      </c>
      <c r="O4062">
        <v>1</v>
      </c>
      <c r="P4062">
        <v>1</v>
      </c>
      <c r="Q4062" t="s">
        <v>83</v>
      </c>
      <c r="R4062" t="s">
        <v>2034</v>
      </c>
      <c r="S4062" t="s">
        <v>245</v>
      </c>
      <c r="U4062" t="s">
        <v>1866</v>
      </c>
      <c r="V4062" t="s">
        <v>234</v>
      </c>
      <c r="W4062">
        <v>49</v>
      </c>
    </row>
    <row r="4063" spans="1:23" x14ac:dyDescent="0.2">
      <c r="A4063">
        <v>710</v>
      </c>
      <c r="B4063" t="s">
        <v>187</v>
      </c>
      <c r="C4063" t="s">
        <v>1519</v>
      </c>
      <c r="F4063" t="b">
        <f>IF(ISBLANK(X4063), FALSE, TRUE)</f>
        <v>0</v>
      </c>
      <c r="G4063" t="s">
        <v>1521</v>
      </c>
      <c r="H4063" t="s">
        <v>54</v>
      </c>
      <c r="I4063" t="s">
        <v>991</v>
      </c>
      <c r="J4063" t="s">
        <v>890</v>
      </c>
      <c r="K4063" t="s">
        <v>991</v>
      </c>
      <c r="L4063">
        <v>1</v>
      </c>
      <c r="M4063">
        <v>1</v>
      </c>
      <c r="N4063">
        <v>3</v>
      </c>
      <c r="Q4063" t="s">
        <v>248</v>
      </c>
      <c r="R4063" t="s">
        <v>991</v>
      </c>
      <c r="S4063" t="s">
        <v>245</v>
      </c>
      <c r="U4063" t="s">
        <v>1791</v>
      </c>
      <c r="V4063" t="s">
        <v>234</v>
      </c>
      <c r="W4063">
        <v>49</v>
      </c>
    </row>
    <row r="4064" spans="1:23" x14ac:dyDescent="0.2">
      <c r="A4064">
        <v>711</v>
      </c>
      <c r="B4064" t="s">
        <v>187</v>
      </c>
      <c r="C4064" t="s">
        <v>1519</v>
      </c>
      <c r="F4064" t="b">
        <f>IF(ISBLANK(X4064), FALSE, TRUE)</f>
        <v>0</v>
      </c>
      <c r="G4064" t="s">
        <v>1522</v>
      </c>
      <c r="H4064" t="s">
        <v>54</v>
      </c>
      <c r="I4064" t="s">
        <v>991</v>
      </c>
      <c r="J4064" t="s">
        <v>821</v>
      </c>
      <c r="K4064" t="s">
        <v>1958</v>
      </c>
      <c r="L4064">
        <v>2</v>
      </c>
      <c r="M4064">
        <v>2</v>
      </c>
      <c r="N4064">
        <v>2</v>
      </c>
      <c r="Q4064" t="s">
        <v>83</v>
      </c>
      <c r="R4064" t="s">
        <v>991</v>
      </c>
      <c r="S4064" t="s">
        <v>245</v>
      </c>
      <c r="U4064" t="s">
        <v>1866</v>
      </c>
      <c r="V4064" t="s">
        <v>234</v>
      </c>
      <c r="W4064">
        <v>49</v>
      </c>
    </row>
    <row r="4065" spans="1:23" x14ac:dyDescent="0.2">
      <c r="A4065">
        <v>712</v>
      </c>
      <c r="B4065" t="s">
        <v>187</v>
      </c>
      <c r="C4065" t="s">
        <v>1519</v>
      </c>
      <c r="F4065" t="b">
        <f>IF(ISBLANK(X4065), FALSE, TRUE)</f>
        <v>0</v>
      </c>
      <c r="G4065" t="s">
        <v>1521</v>
      </c>
      <c r="H4065" t="s">
        <v>54</v>
      </c>
      <c r="I4065" t="s">
        <v>991</v>
      </c>
      <c r="J4065" t="s">
        <v>891</v>
      </c>
      <c r="K4065" t="s">
        <v>991</v>
      </c>
      <c r="L4065">
        <v>2</v>
      </c>
      <c r="M4065">
        <v>2</v>
      </c>
      <c r="N4065">
        <v>3</v>
      </c>
      <c r="Q4065" t="s">
        <v>83</v>
      </c>
      <c r="R4065" t="s">
        <v>250</v>
      </c>
      <c r="S4065" t="s">
        <v>245</v>
      </c>
      <c r="U4065" t="s">
        <v>1959</v>
      </c>
      <c r="V4065" t="s">
        <v>234</v>
      </c>
      <c r="W4065">
        <v>49</v>
      </c>
    </row>
    <row r="4066" spans="1:23" x14ac:dyDescent="0.2">
      <c r="A4066">
        <v>713</v>
      </c>
      <c r="B4066" t="s">
        <v>187</v>
      </c>
      <c r="C4066" t="s">
        <v>1519</v>
      </c>
      <c r="F4066" t="b">
        <f>IF(ISBLANK(X4066), FALSE, TRUE)</f>
        <v>0</v>
      </c>
      <c r="G4066" t="s">
        <v>1532</v>
      </c>
      <c r="H4066" t="s">
        <v>54</v>
      </c>
      <c r="I4066" t="s">
        <v>991</v>
      </c>
      <c r="J4066" t="s">
        <v>822</v>
      </c>
      <c r="K4066" t="s">
        <v>1960</v>
      </c>
      <c r="L4066">
        <v>3</v>
      </c>
      <c r="M4066">
        <v>3</v>
      </c>
      <c r="N4066">
        <v>4</v>
      </c>
      <c r="O4066">
        <v>1</v>
      </c>
      <c r="P4066">
        <v>2</v>
      </c>
      <c r="Q4066" t="s">
        <v>83</v>
      </c>
      <c r="R4066" t="s">
        <v>780</v>
      </c>
      <c r="S4066" t="s">
        <v>245</v>
      </c>
      <c r="U4066" t="s">
        <v>1896</v>
      </c>
      <c r="V4066" t="s">
        <v>234</v>
      </c>
      <c r="W4066">
        <v>49</v>
      </c>
    </row>
    <row r="4067" spans="1:23" x14ac:dyDescent="0.2">
      <c r="A4067">
        <v>714</v>
      </c>
      <c r="B4067" t="s">
        <v>187</v>
      </c>
      <c r="C4067" t="s">
        <v>1519</v>
      </c>
      <c r="F4067" t="b">
        <f>IF(ISBLANK(X4067), FALSE, TRUE)</f>
        <v>0</v>
      </c>
      <c r="G4067" t="s">
        <v>1532</v>
      </c>
      <c r="H4067" t="s">
        <v>54</v>
      </c>
      <c r="I4067" t="s">
        <v>991</v>
      </c>
      <c r="J4067" t="s">
        <v>892</v>
      </c>
      <c r="K4067" t="s">
        <v>991</v>
      </c>
      <c r="L4067">
        <v>3</v>
      </c>
      <c r="M4067">
        <v>4</v>
      </c>
      <c r="N4067">
        <v>4</v>
      </c>
      <c r="Q4067" t="s">
        <v>83</v>
      </c>
      <c r="R4067" t="s">
        <v>250</v>
      </c>
      <c r="S4067" t="s">
        <v>245</v>
      </c>
      <c r="U4067" t="s">
        <v>268</v>
      </c>
      <c r="V4067" t="s">
        <v>234</v>
      </c>
      <c r="W4067">
        <v>49</v>
      </c>
    </row>
    <row r="4068" spans="1:23" x14ac:dyDescent="0.2">
      <c r="A4068">
        <v>715</v>
      </c>
      <c r="B4068" t="s">
        <v>187</v>
      </c>
      <c r="C4068" t="s">
        <v>1519</v>
      </c>
      <c r="F4068" t="b">
        <f>IF(ISBLANK(X4068), FALSE, TRUE)</f>
        <v>0</v>
      </c>
      <c r="G4068" t="s">
        <v>1521</v>
      </c>
      <c r="H4068" t="s">
        <v>54</v>
      </c>
      <c r="I4068" t="s">
        <v>991</v>
      </c>
      <c r="J4068" t="s">
        <v>893</v>
      </c>
      <c r="K4068" t="s">
        <v>991</v>
      </c>
      <c r="L4068">
        <v>3</v>
      </c>
      <c r="M4068">
        <v>3</v>
      </c>
      <c r="N4068">
        <v>3</v>
      </c>
      <c r="Q4068" t="s">
        <v>248</v>
      </c>
      <c r="R4068" t="s">
        <v>991</v>
      </c>
      <c r="S4068" t="s">
        <v>245</v>
      </c>
      <c r="U4068" t="s">
        <v>407</v>
      </c>
      <c r="V4068" t="s">
        <v>234</v>
      </c>
      <c r="W4068">
        <v>49</v>
      </c>
    </row>
    <row r="4069" spans="1:23" x14ac:dyDescent="0.2">
      <c r="A4069">
        <v>716</v>
      </c>
      <c r="B4069" t="s">
        <v>187</v>
      </c>
      <c r="C4069" t="s">
        <v>1519</v>
      </c>
      <c r="F4069" t="b">
        <f>IF(ISBLANK(X4069), FALSE, TRUE)</f>
        <v>0</v>
      </c>
      <c r="G4069" t="s">
        <v>1521</v>
      </c>
      <c r="H4069" t="s">
        <v>54</v>
      </c>
      <c r="I4069" t="s">
        <v>991</v>
      </c>
      <c r="J4069" t="s">
        <v>894</v>
      </c>
      <c r="K4069" t="s">
        <v>991</v>
      </c>
      <c r="L4069">
        <v>3</v>
      </c>
      <c r="M4069">
        <v>2</v>
      </c>
      <c r="N4069">
        <v>3</v>
      </c>
      <c r="Q4069" t="s">
        <v>83</v>
      </c>
      <c r="R4069" t="s">
        <v>991</v>
      </c>
      <c r="S4069" t="s">
        <v>245</v>
      </c>
      <c r="U4069" t="s">
        <v>1961</v>
      </c>
      <c r="V4069" t="s">
        <v>234</v>
      </c>
      <c r="W4069">
        <v>49</v>
      </c>
    </row>
    <row r="4070" spans="1:23" x14ac:dyDescent="0.2">
      <c r="A4070">
        <v>717</v>
      </c>
      <c r="B4070" t="s">
        <v>187</v>
      </c>
      <c r="C4070" t="s">
        <v>1519</v>
      </c>
      <c r="F4070" t="b">
        <f>IF(ISBLANK(X4070), FALSE, TRUE)</f>
        <v>0</v>
      </c>
      <c r="G4070" t="s">
        <v>1532</v>
      </c>
      <c r="H4070" t="s">
        <v>54</v>
      </c>
      <c r="I4070" t="s">
        <v>991</v>
      </c>
      <c r="J4070" t="s">
        <v>823</v>
      </c>
      <c r="K4070" t="s">
        <v>1962</v>
      </c>
      <c r="L4070">
        <v>3</v>
      </c>
      <c r="M4070">
        <v>3</v>
      </c>
      <c r="N4070">
        <v>3</v>
      </c>
      <c r="Q4070" t="s">
        <v>83</v>
      </c>
      <c r="R4070" t="s">
        <v>991</v>
      </c>
      <c r="S4070" t="s">
        <v>245</v>
      </c>
      <c r="U4070" t="s">
        <v>266</v>
      </c>
      <c r="V4070" t="s">
        <v>234</v>
      </c>
      <c r="W4070">
        <v>49</v>
      </c>
    </row>
    <row r="4071" spans="1:23" x14ac:dyDescent="0.2">
      <c r="A4071">
        <v>718</v>
      </c>
      <c r="B4071" t="s">
        <v>187</v>
      </c>
      <c r="C4071" t="s">
        <v>1519</v>
      </c>
      <c r="F4071" t="b">
        <f>IF(ISBLANK(X4071), FALSE, TRUE)</f>
        <v>0</v>
      </c>
      <c r="G4071" t="s">
        <v>1521</v>
      </c>
      <c r="H4071" t="s">
        <v>54</v>
      </c>
      <c r="I4071" t="s">
        <v>991</v>
      </c>
      <c r="J4071" t="s">
        <v>895</v>
      </c>
      <c r="K4071" t="s">
        <v>991</v>
      </c>
      <c r="L4071">
        <v>3</v>
      </c>
      <c r="M4071">
        <v>3</v>
      </c>
      <c r="N4071">
        <v>3</v>
      </c>
      <c r="Q4071" t="s">
        <v>83</v>
      </c>
      <c r="R4071" t="s">
        <v>991</v>
      </c>
      <c r="S4071" t="s">
        <v>245</v>
      </c>
      <c r="U4071" t="s">
        <v>309</v>
      </c>
      <c r="V4071" t="s">
        <v>234</v>
      </c>
      <c r="W4071">
        <v>49</v>
      </c>
    </row>
    <row r="4072" spans="1:23" x14ac:dyDescent="0.2">
      <c r="A4072">
        <v>719</v>
      </c>
      <c r="B4072" t="s">
        <v>187</v>
      </c>
      <c r="C4072" t="s">
        <v>1519</v>
      </c>
      <c r="F4072" t="b">
        <f>IF(ISBLANK(X4072), FALSE, TRUE)</f>
        <v>0</v>
      </c>
      <c r="G4072" t="s">
        <v>1516</v>
      </c>
      <c r="H4072" t="s">
        <v>54</v>
      </c>
      <c r="I4072" t="s">
        <v>991</v>
      </c>
      <c r="J4072" t="s">
        <v>896</v>
      </c>
      <c r="K4072" t="s">
        <v>991</v>
      </c>
      <c r="L4072">
        <v>3</v>
      </c>
      <c r="M4072">
        <v>4</v>
      </c>
      <c r="N4072">
        <v>5</v>
      </c>
      <c r="Q4072" t="s">
        <v>248</v>
      </c>
      <c r="R4072" t="s">
        <v>991</v>
      </c>
      <c r="S4072" t="s">
        <v>245</v>
      </c>
      <c r="U4072" t="s">
        <v>415</v>
      </c>
      <c r="V4072" t="s">
        <v>234</v>
      </c>
      <c r="W4072">
        <v>49</v>
      </c>
    </row>
    <row r="4073" spans="1:23" x14ac:dyDescent="0.2">
      <c r="A4073">
        <v>720</v>
      </c>
      <c r="B4073" t="s">
        <v>187</v>
      </c>
      <c r="C4073" t="s">
        <v>1519</v>
      </c>
      <c r="F4073" t="b">
        <f>IF(ISBLANK(X4073), FALSE, TRUE)</f>
        <v>0</v>
      </c>
      <c r="G4073" t="s">
        <v>1521</v>
      </c>
      <c r="H4073" t="s">
        <v>54</v>
      </c>
      <c r="I4073" t="s">
        <v>991</v>
      </c>
      <c r="J4073" t="s">
        <v>897</v>
      </c>
      <c r="K4073" t="s">
        <v>991</v>
      </c>
      <c r="L4073">
        <v>4</v>
      </c>
      <c r="M4073">
        <v>3</v>
      </c>
      <c r="N4073">
        <v>4</v>
      </c>
      <c r="Q4073" t="s">
        <v>248</v>
      </c>
      <c r="R4073" t="s">
        <v>991</v>
      </c>
      <c r="S4073" t="s">
        <v>245</v>
      </c>
      <c r="U4073" t="s">
        <v>407</v>
      </c>
      <c r="V4073" t="s">
        <v>234</v>
      </c>
      <c r="W4073">
        <v>49</v>
      </c>
    </row>
    <row r="4074" spans="1:23" x14ac:dyDescent="0.2">
      <c r="A4074">
        <v>721</v>
      </c>
      <c r="B4074" t="s">
        <v>187</v>
      </c>
      <c r="C4074" t="s">
        <v>1519</v>
      </c>
      <c r="F4074" t="b">
        <f>IF(ISBLANK(X4074), FALSE, TRUE)</f>
        <v>0</v>
      </c>
      <c r="G4074" t="s">
        <v>1532</v>
      </c>
      <c r="H4074" t="s">
        <v>54</v>
      </c>
      <c r="I4074" t="s">
        <v>991</v>
      </c>
      <c r="J4074" t="s">
        <v>486</v>
      </c>
      <c r="K4074" t="s">
        <v>1963</v>
      </c>
      <c r="L4074">
        <v>4</v>
      </c>
      <c r="M4074">
        <v>3</v>
      </c>
      <c r="N4074">
        <v>5</v>
      </c>
      <c r="Q4074" t="s">
        <v>248</v>
      </c>
      <c r="R4074" t="s">
        <v>991</v>
      </c>
      <c r="S4074" t="s">
        <v>245</v>
      </c>
      <c r="U4074" t="s">
        <v>479</v>
      </c>
      <c r="V4074" t="s">
        <v>234</v>
      </c>
      <c r="W4074">
        <v>49</v>
      </c>
    </row>
    <row r="4075" spans="1:23" x14ac:dyDescent="0.2">
      <c r="A4075">
        <v>722</v>
      </c>
      <c r="B4075" t="s">
        <v>187</v>
      </c>
      <c r="C4075" t="s">
        <v>1519</v>
      </c>
      <c r="F4075" t="b">
        <f>IF(ISBLANK(X4075), FALSE, TRUE)</f>
        <v>0</v>
      </c>
      <c r="G4075" t="s">
        <v>1521</v>
      </c>
      <c r="H4075" t="s">
        <v>54</v>
      </c>
      <c r="I4075" t="s">
        <v>991</v>
      </c>
      <c r="J4075" t="s">
        <v>898</v>
      </c>
      <c r="K4075" t="s">
        <v>991</v>
      </c>
      <c r="L4075">
        <v>4</v>
      </c>
      <c r="M4075">
        <v>5</v>
      </c>
      <c r="N4075">
        <v>3</v>
      </c>
      <c r="Q4075" t="s">
        <v>83</v>
      </c>
      <c r="R4075" t="s">
        <v>135</v>
      </c>
      <c r="S4075" t="s">
        <v>245</v>
      </c>
      <c r="U4075" t="s">
        <v>1964</v>
      </c>
      <c r="V4075" t="s">
        <v>234</v>
      </c>
      <c r="W4075">
        <v>49</v>
      </c>
    </row>
    <row r="4076" spans="1:23" x14ac:dyDescent="0.2">
      <c r="A4076">
        <v>723</v>
      </c>
      <c r="B4076" t="s">
        <v>187</v>
      </c>
      <c r="C4076" t="s">
        <v>1519</v>
      </c>
      <c r="F4076" t="b">
        <f>IF(ISBLANK(X4076), FALSE, TRUE)</f>
        <v>0</v>
      </c>
      <c r="G4076" t="s">
        <v>1521</v>
      </c>
      <c r="H4076" t="s">
        <v>54</v>
      </c>
      <c r="I4076" t="s">
        <v>991</v>
      </c>
      <c r="J4076" t="s">
        <v>899</v>
      </c>
      <c r="K4076" t="s">
        <v>991</v>
      </c>
      <c r="L4076">
        <v>6</v>
      </c>
      <c r="M4076">
        <v>4</v>
      </c>
      <c r="N4076">
        <v>6</v>
      </c>
      <c r="Q4076" t="s">
        <v>248</v>
      </c>
      <c r="R4076" t="s">
        <v>2002</v>
      </c>
      <c r="S4076" t="s">
        <v>245</v>
      </c>
      <c r="U4076" t="s">
        <v>1965</v>
      </c>
      <c r="V4076" t="s">
        <v>234</v>
      </c>
      <c r="W4076">
        <v>49</v>
      </c>
    </row>
    <row r="4077" spans="1:23" x14ac:dyDescent="0.2">
      <c r="A4077">
        <v>724</v>
      </c>
      <c r="B4077" t="s">
        <v>187</v>
      </c>
      <c r="C4077" t="s">
        <v>1519</v>
      </c>
      <c r="F4077" t="b">
        <f>IF(ISBLANK(X4077), FALSE, TRUE)</f>
        <v>0</v>
      </c>
      <c r="G4077" t="s">
        <v>1516</v>
      </c>
      <c r="H4077" t="s">
        <v>54</v>
      </c>
      <c r="I4077" t="s">
        <v>991</v>
      </c>
      <c r="J4077" t="s">
        <v>824</v>
      </c>
      <c r="K4077" t="s">
        <v>1966</v>
      </c>
      <c r="L4077">
        <v>7</v>
      </c>
      <c r="M4077">
        <v>5</v>
      </c>
      <c r="N4077">
        <v>6</v>
      </c>
      <c r="Q4077" t="s">
        <v>248</v>
      </c>
      <c r="R4077" t="s">
        <v>991</v>
      </c>
      <c r="S4077" t="s">
        <v>245</v>
      </c>
      <c r="U4077" t="s">
        <v>1785</v>
      </c>
      <c r="V4077" t="s">
        <v>234</v>
      </c>
      <c r="W4077">
        <v>49</v>
      </c>
    </row>
    <row r="4078" spans="1:23" x14ac:dyDescent="0.2">
      <c r="A4078">
        <v>725</v>
      </c>
      <c r="B4078" t="s">
        <v>187</v>
      </c>
      <c r="C4078" t="s">
        <v>1519</v>
      </c>
      <c r="F4078" t="b">
        <f>IF(ISBLANK(X4078), FALSE, TRUE)</f>
        <v>0</v>
      </c>
      <c r="G4078" t="s">
        <v>1522</v>
      </c>
      <c r="H4078" t="s">
        <v>54</v>
      </c>
      <c r="I4078" t="s">
        <v>991</v>
      </c>
      <c r="J4078" t="s">
        <v>988</v>
      </c>
      <c r="K4078" t="s">
        <v>991</v>
      </c>
      <c r="L4078">
        <v>2</v>
      </c>
      <c r="O4078">
        <v>0</v>
      </c>
      <c r="P4078">
        <v>3</v>
      </c>
      <c r="R4078" t="s">
        <v>991</v>
      </c>
      <c r="S4078" t="s">
        <v>915</v>
      </c>
      <c r="U4078" t="s">
        <v>927</v>
      </c>
      <c r="V4078" t="s">
        <v>234</v>
      </c>
      <c r="W4078">
        <v>49</v>
      </c>
    </row>
    <row r="4079" spans="1:23" x14ac:dyDescent="0.2">
      <c r="A4079">
        <v>726</v>
      </c>
      <c r="B4079" t="s">
        <v>187</v>
      </c>
      <c r="C4079" t="s">
        <v>1519</v>
      </c>
      <c r="F4079" t="b">
        <f>IF(ISBLANK(X4079), FALSE, TRUE)</f>
        <v>0</v>
      </c>
      <c r="G4079" t="s">
        <v>1521</v>
      </c>
      <c r="H4079" t="s">
        <v>54</v>
      </c>
      <c r="I4079" t="s">
        <v>991</v>
      </c>
      <c r="J4079" t="s">
        <v>230</v>
      </c>
      <c r="K4079" t="s">
        <v>991</v>
      </c>
      <c r="L4079">
        <v>1</v>
      </c>
      <c r="R4079" t="s">
        <v>991</v>
      </c>
      <c r="S4079" t="s">
        <v>6</v>
      </c>
      <c r="U4079" t="s">
        <v>19</v>
      </c>
      <c r="V4079" t="s">
        <v>234</v>
      </c>
      <c r="W4079">
        <v>49</v>
      </c>
    </row>
    <row r="4080" spans="1:23" x14ac:dyDescent="0.2">
      <c r="A4080">
        <v>727</v>
      </c>
      <c r="B4080" t="s">
        <v>187</v>
      </c>
      <c r="C4080" t="s">
        <v>1519</v>
      </c>
      <c r="F4080" t="b">
        <f>IF(ISBLANK(X4080), FALSE, TRUE)</f>
        <v>0</v>
      </c>
      <c r="G4080" t="s">
        <v>1521</v>
      </c>
      <c r="H4080" t="s">
        <v>54</v>
      </c>
      <c r="I4080" t="s">
        <v>991</v>
      </c>
      <c r="J4080" t="s">
        <v>231</v>
      </c>
      <c r="K4080" t="s">
        <v>991</v>
      </c>
      <c r="L4080">
        <v>1</v>
      </c>
      <c r="R4080" t="s">
        <v>135</v>
      </c>
      <c r="S4080" t="s">
        <v>6</v>
      </c>
      <c r="U4080" t="s">
        <v>68</v>
      </c>
      <c r="V4080" t="s">
        <v>234</v>
      </c>
      <c r="W4080">
        <v>49</v>
      </c>
    </row>
    <row r="4081" spans="1:23" x14ac:dyDescent="0.2">
      <c r="A4081">
        <v>728</v>
      </c>
      <c r="B4081" t="s">
        <v>187</v>
      </c>
      <c r="C4081" t="s">
        <v>1519</v>
      </c>
      <c r="F4081" t="b">
        <f>IF(ISBLANK(X4081), FALSE, TRUE)</f>
        <v>0</v>
      </c>
      <c r="G4081" t="s">
        <v>1521</v>
      </c>
      <c r="H4081" t="s">
        <v>54</v>
      </c>
      <c r="I4081" t="s">
        <v>991</v>
      </c>
      <c r="J4081" t="s">
        <v>232</v>
      </c>
      <c r="K4081" t="s">
        <v>991</v>
      </c>
      <c r="L4081">
        <v>1</v>
      </c>
      <c r="R4081" t="s">
        <v>991</v>
      </c>
      <c r="S4081" t="s">
        <v>6</v>
      </c>
      <c r="U4081" t="s">
        <v>19</v>
      </c>
      <c r="V4081" t="s">
        <v>234</v>
      </c>
      <c r="W4081">
        <v>49</v>
      </c>
    </row>
    <row r="4082" spans="1:23" x14ac:dyDescent="0.2">
      <c r="A4082">
        <v>729</v>
      </c>
      <c r="B4082" t="s">
        <v>187</v>
      </c>
      <c r="C4082" t="s">
        <v>1519</v>
      </c>
      <c r="F4082" t="b">
        <f>IF(ISBLANK(X4082), FALSE, TRUE)</f>
        <v>0</v>
      </c>
      <c r="G4082" t="s">
        <v>1521</v>
      </c>
      <c r="H4082" t="s">
        <v>54</v>
      </c>
      <c r="I4082" t="s">
        <v>991</v>
      </c>
      <c r="J4082" t="s">
        <v>233</v>
      </c>
      <c r="K4082" t="s">
        <v>991</v>
      </c>
      <c r="L4082">
        <v>1</v>
      </c>
      <c r="R4082" t="s">
        <v>991</v>
      </c>
      <c r="S4082" t="s">
        <v>6</v>
      </c>
      <c r="U4082" t="s">
        <v>19</v>
      </c>
      <c r="V4082" t="s">
        <v>234</v>
      </c>
      <c r="W4082">
        <v>49</v>
      </c>
    </row>
    <row r="4083" spans="1:23" x14ac:dyDescent="0.2">
      <c r="A4083">
        <v>730</v>
      </c>
      <c r="B4083" t="s">
        <v>187</v>
      </c>
      <c r="C4083" t="s">
        <v>1519</v>
      </c>
      <c r="F4083" t="b">
        <f>IF(ISBLANK(X4083), FALSE, TRUE)</f>
        <v>0</v>
      </c>
      <c r="G4083" t="s">
        <v>1522</v>
      </c>
      <c r="H4083" t="s">
        <v>54</v>
      </c>
      <c r="I4083" t="s">
        <v>991</v>
      </c>
      <c r="J4083" t="s">
        <v>234</v>
      </c>
      <c r="K4083" t="s">
        <v>991</v>
      </c>
      <c r="L4083">
        <v>2</v>
      </c>
      <c r="R4083" t="s">
        <v>991</v>
      </c>
      <c r="S4083" t="s">
        <v>6</v>
      </c>
      <c r="U4083" t="s">
        <v>68</v>
      </c>
      <c r="V4083" t="s">
        <v>234</v>
      </c>
      <c r="W4083">
        <v>49</v>
      </c>
    </row>
    <row r="4084" spans="1:23" x14ac:dyDescent="0.2">
      <c r="A4084">
        <v>731</v>
      </c>
      <c r="B4084" t="s">
        <v>187</v>
      </c>
      <c r="C4084" t="s">
        <v>1519</v>
      </c>
      <c r="F4084" t="b">
        <f>IF(ISBLANK(X4084), FALSE, TRUE)</f>
        <v>0</v>
      </c>
      <c r="G4084" t="s">
        <v>1532</v>
      </c>
      <c r="H4084" t="s">
        <v>54</v>
      </c>
      <c r="I4084" t="s">
        <v>991</v>
      </c>
      <c r="J4084" t="s">
        <v>235</v>
      </c>
      <c r="K4084" t="s">
        <v>991</v>
      </c>
      <c r="L4084">
        <v>3</v>
      </c>
      <c r="R4084" t="s">
        <v>991</v>
      </c>
      <c r="S4084" t="s">
        <v>6</v>
      </c>
      <c r="U4084" t="s">
        <v>19</v>
      </c>
      <c r="V4084" t="s">
        <v>234</v>
      </c>
      <c r="W4084">
        <v>49</v>
      </c>
    </row>
    <row r="4085" spans="1:23" x14ac:dyDescent="0.2">
      <c r="A4085">
        <v>732</v>
      </c>
      <c r="B4085" t="s">
        <v>187</v>
      </c>
      <c r="C4085" t="s">
        <v>1519</v>
      </c>
      <c r="F4085" t="b">
        <f>IF(ISBLANK(X4085), FALSE, TRUE)</f>
        <v>0</v>
      </c>
      <c r="G4085" t="s">
        <v>1521</v>
      </c>
      <c r="H4085" t="s">
        <v>54</v>
      </c>
      <c r="I4085" t="s">
        <v>991</v>
      </c>
      <c r="J4085" t="s">
        <v>236</v>
      </c>
      <c r="K4085" t="s">
        <v>991</v>
      </c>
      <c r="L4085">
        <v>3</v>
      </c>
      <c r="R4085" t="s">
        <v>991</v>
      </c>
      <c r="S4085" t="s">
        <v>6</v>
      </c>
      <c r="U4085" t="s">
        <v>19</v>
      </c>
      <c r="V4085" t="s">
        <v>234</v>
      </c>
      <c r="W4085">
        <v>49</v>
      </c>
    </row>
    <row r="4086" spans="1:23" x14ac:dyDescent="0.2">
      <c r="A4086">
        <v>733</v>
      </c>
      <c r="B4086" t="s">
        <v>187</v>
      </c>
      <c r="C4086" t="s">
        <v>1519</v>
      </c>
      <c r="F4086" t="b">
        <f>IF(ISBLANK(X4086), FALSE, TRUE)</f>
        <v>0</v>
      </c>
      <c r="G4086" t="s">
        <v>1522</v>
      </c>
      <c r="H4086" t="s">
        <v>54</v>
      </c>
      <c r="I4086" t="s">
        <v>991</v>
      </c>
      <c r="J4086" t="s">
        <v>237</v>
      </c>
      <c r="K4086" t="s">
        <v>991</v>
      </c>
      <c r="L4086">
        <v>5</v>
      </c>
      <c r="R4086" t="s">
        <v>991</v>
      </c>
      <c r="S4086" t="s">
        <v>6</v>
      </c>
      <c r="U4086" t="s">
        <v>57</v>
      </c>
      <c r="V4086" t="s">
        <v>234</v>
      </c>
      <c r="W4086">
        <v>49</v>
      </c>
    </row>
    <row r="4087" spans="1:23" x14ac:dyDescent="0.2">
      <c r="A4087">
        <v>734</v>
      </c>
      <c r="B4087" t="s">
        <v>187</v>
      </c>
      <c r="C4087" t="s">
        <v>1519</v>
      </c>
      <c r="F4087" t="b">
        <f>IF(ISBLANK(X4087), FALSE, TRUE)</f>
        <v>0</v>
      </c>
      <c r="G4087" t="s">
        <v>1521</v>
      </c>
      <c r="H4087" t="s">
        <v>4</v>
      </c>
      <c r="I4087" t="s">
        <v>991</v>
      </c>
      <c r="J4087" t="s">
        <v>900</v>
      </c>
      <c r="K4087" t="s">
        <v>991</v>
      </c>
      <c r="L4087">
        <v>1</v>
      </c>
      <c r="M4087">
        <v>1</v>
      </c>
      <c r="N4087">
        <v>2</v>
      </c>
      <c r="O4087">
        <v>1</v>
      </c>
      <c r="P4087">
        <v>2</v>
      </c>
      <c r="Q4087" t="s">
        <v>83</v>
      </c>
      <c r="R4087" t="s">
        <v>780</v>
      </c>
      <c r="S4087" t="s">
        <v>245</v>
      </c>
      <c r="U4087" t="s">
        <v>1859</v>
      </c>
      <c r="V4087" t="s">
        <v>234</v>
      </c>
      <c r="W4087">
        <v>49</v>
      </c>
    </row>
    <row r="4088" spans="1:23" x14ac:dyDescent="0.2">
      <c r="A4088">
        <v>735</v>
      </c>
      <c r="B4088" t="s">
        <v>187</v>
      </c>
      <c r="C4088" t="s">
        <v>1519</v>
      </c>
      <c r="F4088" t="b">
        <f>IF(ISBLANK(X4088), FALSE, TRUE)</f>
        <v>0</v>
      </c>
      <c r="G4088" t="s">
        <v>1521</v>
      </c>
      <c r="H4088" t="s">
        <v>4</v>
      </c>
      <c r="I4088" t="s">
        <v>991</v>
      </c>
      <c r="J4088" t="s">
        <v>901</v>
      </c>
      <c r="K4088" t="s">
        <v>991</v>
      </c>
      <c r="L4088">
        <v>2</v>
      </c>
      <c r="M4088">
        <v>0</v>
      </c>
      <c r="N4088">
        <v>4</v>
      </c>
      <c r="Q4088" t="s">
        <v>248</v>
      </c>
      <c r="R4088" t="s">
        <v>991</v>
      </c>
      <c r="S4088" t="s">
        <v>245</v>
      </c>
      <c r="U4088" t="s">
        <v>274</v>
      </c>
      <c r="V4088" t="s">
        <v>234</v>
      </c>
      <c r="W4088">
        <v>49</v>
      </c>
    </row>
    <row r="4089" spans="1:23" x14ac:dyDescent="0.2">
      <c r="A4089">
        <v>736</v>
      </c>
      <c r="B4089" t="s">
        <v>187</v>
      </c>
      <c r="C4089" t="s">
        <v>1519</v>
      </c>
      <c r="F4089" t="b">
        <f>IF(ISBLANK(X4089), FALSE, TRUE)</f>
        <v>0</v>
      </c>
      <c r="G4089" t="s">
        <v>1521</v>
      </c>
      <c r="H4089" t="s">
        <v>4</v>
      </c>
      <c r="I4089" t="s">
        <v>991</v>
      </c>
      <c r="J4089" t="s">
        <v>902</v>
      </c>
      <c r="K4089" t="s">
        <v>991</v>
      </c>
      <c r="L4089">
        <v>3</v>
      </c>
      <c r="M4089">
        <v>3</v>
      </c>
      <c r="N4089">
        <v>3</v>
      </c>
      <c r="Q4089" t="s">
        <v>83</v>
      </c>
      <c r="R4089" t="s">
        <v>991</v>
      </c>
      <c r="S4089" t="s">
        <v>245</v>
      </c>
      <c r="U4089" t="s">
        <v>1967</v>
      </c>
      <c r="V4089" t="s">
        <v>234</v>
      </c>
      <c r="W4089">
        <v>49</v>
      </c>
    </row>
    <row r="4090" spans="1:23" x14ac:dyDescent="0.2">
      <c r="A4090">
        <v>737</v>
      </c>
      <c r="B4090" t="s">
        <v>187</v>
      </c>
      <c r="C4090" t="s">
        <v>1519</v>
      </c>
      <c r="F4090" t="b">
        <f>IF(ISBLANK(X4090), FALSE, TRUE)</f>
        <v>0</v>
      </c>
      <c r="G4090" t="s">
        <v>1521</v>
      </c>
      <c r="H4090" t="s">
        <v>4</v>
      </c>
      <c r="I4090" t="s">
        <v>991</v>
      </c>
      <c r="J4090" t="s">
        <v>903</v>
      </c>
      <c r="K4090" t="s">
        <v>991</v>
      </c>
      <c r="L4090">
        <v>3</v>
      </c>
      <c r="M4090">
        <v>2</v>
      </c>
      <c r="N4090">
        <v>2</v>
      </c>
      <c r="Q4090" t="s">
        <v>248</v>
      </c>
      <c r="R4090" t="s">
        <v>991</v>
      </c>
      <c r="S4090" t="s">
        <v>245</v>
      </c>
      <c r="U4090" t="s">
        <v>1968</v>
      </c>
      <c r="V4090" t="s">
        <v>234</v>
      </c>
      <c r="W4090">
        <v>49</v>
      </c>
    </row>
    <row r="4091" spans="1:23" x14ac:dyDescent="0.2">
      <c r="A4091">
        <v>738</v>
      </c>
      <c r="B4091" t="s">
        <v>187</v>
      </c>
      <c r="C4091" t="s">
        <v>1519</v>
      </c>
      <c r="F4091" t="b">
        <f>IF(ISBLANK(X4091), FALSE, TRUE)</f>
        <v>0</v>
      </c>
      <c r="G4091" t="s">
        <v>1514</v>
      </c>
      <c r="H4091" t="s">
        <v>4</v>
      </c>
      <c r="I4091" t="s">
        <v>991</v>
      </c>
      <c r="J4091" t="s">
        <v>414</v>
      </c>
      <c r="K4091" t="s">
        <v>1969</v>
      </c>
      <c r="L4091">
        <v>4</v>
      </c>
      <c r="M4091">
        <v>4</v>
      </c>
      <c r="N4091">
        <v>4</v>
      </c>
      <c r="Q4091" t="s">
        <v>248</v>
      </c>
      <c r="R4091" t="s">
        <v>991</v>
      </c>
      <c r="S4091" t="s">
        <v>245</v>
      </c>
      <c r="U4091" t="s">
        <v>415</v>
      </c>
      <c r="V4091" t="s">
        <v>234</v>
      </c>
      <c r="W4091">
        <v>49</v>
      </c>
    </row>
    <row r="4092" spans="1:23" x14ac:dyDescent="0.2">
      <c r="A4092">
        <v>739</v>
      </c>
      <c r="B4092" t="s">
        <v>187</v>
      </c>
      <c r="C4092" t="s">
        <v>1519</v>
      </c>
      <c r="F4092" t="b">
        <f>IF(ISBLANK(X4092), FALSE, TRUE)</f>
        <v>0</v>
      </c>
      <c r="G4092" t="s">
        <v>1521</v>
      </c>
      <c r="H4092" t="s">
        <v>4</v>
      </c>
      <c r="I4092" t="s">
        <v>991</v>
      </c>
      <c r="J4092" t="s">
        <v>904</v>
      </c>
      <c r="K4092" t="s">
        <v>991</v>
      </c>
      <c r="L4092">
        <v>4</v>
      </c>
      <c r="M4092">
        <v>4</v>
      </c>
      <c r="N4092">
        <v>3</v>
      </c>
      <c r="Q4092" t="s">
        <v>248</v>
      </c>
      <c r="R4092" t="s">
        <v>135</v>
      </c>
      <c r="S4092" t="s">
        <v>245</v>
      </c>
      <c r="U4092" t="s">
        <v>1776</v>
      </c>
      <c r="V4092" t="s">
        <v>234</v>
      </c>
      <c r="W4092">
        <v>49</v>
      </c>
    </row>
    <row r="4093" spans="1:23" x14ac:dyDescent="0.2">
      <c r="A4093">
        <v>740</v>
      </c>
      <c r="B4093" t="s">
        <v>187</v>
      </c>
      <c r="C4093" t="s">
        <v>1519</v>
      </c>
      <c r="F4093" t="b">
        <f>IF(ISBLANK(X4093), FALSE, TRUE)</f>
        <v>0</v>
      </c>
      <c r="G4093" t="s">
        <v>1532</v>
      </c>
      <c r="H4093" t="s">
        <v>4</v>
      </c>
      <c r="I4093" t="s">
        <v>991</v>
      </c>
      <c r="J4093" t="s">
        <v>825</v>
      </c>
      <c r="K4093" t="s">
        <v>1970</v>
      </c>
      <c r="L4093">
        <v>4</v>
      </c>
      <c r="M4093">
        <v>3</v>
      </c>
      <c r="N4093">
        <v>4</v>
      </c>
      <c r="Q4093" t="s">
        <v>248</v>
      </c>
      <c r="R4093" t="s">
        <v>285</v>
      </c>
      <c r="S4093" t="s">
        <v>245</v>
      </c>
      <c r="U4093" t="s">
        <v>1894</v>
      </c>
      <c r="V4093" t="s">
        <v>234</v>
      </c>
      <c r="W4093">
        <v>49</v>
      </c>
    </row>
    <row r="4094" spans="1:23" x14ac:dyDescent="0.2">
      <c r="A4094">
        <v>741</v>
      </c>
      <c r="B4094" t="s">
        <v>187</v>
      </c>
      <c r="C4094" t="s">
        <v>1519</v>
      </c>
      <c r="F4094" t="b">
        <f>IF(ISBLANK(X4094), FALSE, TRUE)</f>
        <v>0</v>
      </c>
      <c r="G4094" t="s">
        <v>1521</v>
      </c>
      <c r="H4094" t="s">
        <v>4</v>
      </c>
      <c r="I4094" t="s">
        <v>991</v>
      </c>
      <c r="J4094" t="s">
        <v>905</v>
      </c>
      <c r="K4094" t="s">
        <v>991</v>
      </c>
      <c r="L4094">
        <v>6</v>
      </c>
      <c r="M4094">
        <v>5</v>
      </c>
      <c r="N4094">
        <v>7</v>
      </c>
      <c r="Q4094" t="s">
        <v>248</v>
      </c>
      <c r="R4094" t="s">
        <v>991</v>
      </c>
      <c r="S4094" t="s">
        <v>245</v>
      </c>
      <c r="U4094" t="s">
        <v>257</v>
      </c>
      <c r="V4094" t="s">
        <v>234</v>
      </c>
      <c r="W4094">
        <v>49</v>
      </c>
    </row>
    <row r="4095" spans="1:23" x14ac:dyDescent="0.2">
      <c r="A4095">
        <v>742</v>
      </c>
      <c r="B4095" t="s">
        <v>187</v>
      </c>
      <c r="C4095" t="s">
        <v>1519</v>
      </c>
      <c r="F4095" t="b">
        <f>IF(ISBLANK(X4095), FALSE, TRUE)</f>
        <v>0</v>
      </c>
      <c r="G4095" t="s">
        <v>1522</v>
      </c>
      <c r="H4095" t="s">
        <v>4</v>
      </c>
      <c r="I4095" t="s">
        <v>991</v>
      </c>
      <c r="J4095" t="s">
        <v>238</v>
      </c>
      <c r="K4095" t="s">
        <v>991</v>
      </c>
      <c r="L4095">
        <v>2</v>
      </c>
      <c r="R4095" t="s">
        <v>991</v>
      </c>
      <c r="S4095" t="s">
        <v>6</v>
      </c>
      <c r="U4095" t="s">
        <v>19</v>
      </c>
      <c r="V4095" t="s">
        <v>234</v>
      </c>
      <c r="W4095">
        <v>49</v>
      </c>
    </row>
    <row r="4096" spans="1:23" x14ac:dyDescent="0.2">
      <c r="A4096">
        <v>743</v>
      </c>
      <c r="B4096" t="s">
        <v>187</v>
      </c>
      <c r="C4096" t="s">
        <v>1519</v>
      </c>
      <c r="F4096" t="b">
        <f>IF(ISBLANK(X4096), FALSE, TRUE)</f>
        <v>0</v>
      </c>
      <c r="G4096" t="s">
        <v>1532</v>
      </c>
      <c r="H4096" t="s">
        <v>11</v>
      </c>
      <c r="I4096" t="s">
        <v>991</v>
      </c>
      <c r="J4096" t="s">
        <v>456</v>
      </c>
      <c r="K4096" t="s">
        <v>1971</v>
      </c>
      <c r="L4096">
        <v>1</v>
      </c>
      <c r="M4096">
        <v>1</v>
      </c>
      <c r="N4096">
        <v>4</v>
      </c>
      <c r="O4096">
        <v>1</v>
      </c>
      <c r="P4096">
        <v>1</v>
      </c>
      <c r="Q4096" t="s">
        <v>83</v>
      </c>
      <c r="R4096" t="s">
        <v>780</v>
      </c>
      <c r="S4096" t="s">
        <v>245</v>
      </c>
      <c r="U4096" t="s">
        <v>1972</v>
      </c>
      <c r="V4096" t="s">
        <v>234</v>
      </c>
      <c r="W4096">
        <v>49</v>
      </c>
    </row>
    <row r="4097" spans="1:23" x14ac:dyDescent="0.2">
      <c r="A4097">
        <v>744</v>
      </c>
      <c r="B4097" t="s">
        <v>187</v>
      </c>
      <c r="C4097" t="s">
        <v>1519</v>
      </c>
      <c r="F4097" t="b">
        <f>IF(ISBLANK(X4097), FALSE, TRUE)</f>
        <v>0</v>
      </c>
      <c r="G4097" t="s">
        <v>1521</v>
      </c>
      <c r="H4097" t="s">
        <v>11</v>
      </c>
      <c r="I4097" t="s">
        <v>991</v>
      </c>
      <c r="J4097" t="s">
        <v>906</v>
      </c>
      <c r="K4097" t="s">
        <v>991</v>
      </c>
      <c r="L4097">
        <v>2</v>
      </c>
      <c r="M4097">
        <v>1</v>
      </c>
      <c r="N4097">
        <v>3</v>
      </c>
      <c r="O4097">
        <v>1</v>
      </c>
      <c r="P4097">
        <v>3</v>
      </c>
      <c r="Q4097" t="s">
        <v>83</v>
      </c>
      <c r="R4097" t="s">
        <v>780</v>
      </c>
      <c r="S4097" t="s">
        <v>245</v>
      </c>
      <c r="U4097" t="s">
        <v>1852</v>
      </c>
      <c r="V4097" t="s">
        <v>234</v>
      </c>
      <c r="W4097">
        <v>49</v>
      </c>
    </row>
    <row r="4098" spans="1:23" x14ac:dyDescent="0.2">
      <c r="A4098">
        <v>745</v>
      </c>
      <c r="B4098" t="s">
        <v>187</v>
      </c>
      <c r="C4098" t="s">
        <v>1519</v>
      </c>
      <c r="F4098" t="b">
        <f>IF(ISBLANK(X4098), FALSE, TRUE)</f>
        <v>0</v>
      </c>
      <c r="G4098" t="s">
        <v>1521</v>
      </c>
      <c r="H4098" t="s">
        <v>11</v>
      </c>
      <c r="I4098" t="s">
        <v>991</v>
      </c>
      <c r="J4098" t="s">
        <v>907</v>
      </c>
      <c r="K4098" t="s">
        <v>991</v>
      </c>
      <c r="L4098">
        <v>2</v>
      </c>
      <c r="M4098">
        <v>2</v>
      </c>
      <c r="N4098">
        <v>2</v>
      </c>
      <c r="Q4098" t="s">
        <v>248</v>
      </c>
      <c r="R4098" t="s">
        <v>991</v>
      </c>
      <c r="S4098" t="s">
        <v>245</v>
      </c>
      <c r="U4098" t="s">
        <v>385</v>
      </c>
      <c r="V4098" t="s">
        <v>234</v>
      </c>
      <c r="W4098">
        <v>49</v>
      </c>
    </row>
    <row r="4099" spans="1:23" x14ac:dyDescent="0.2">
      <c r="A4099">
        <v>746</v>
      </c>
      <c r="B4099" t="s">
        <v>187</v>
      </c>
      <c r="C4099" t="s">
        <v>1519</v>
      </c>
      <c r="F4099" t="b">
        <f>IF(ISBLANK(X4099), FALSE, TRUE)</f>
        <v>0</v>
      </c>
      <c r="G4099" t="s">
        <v>1521</v>
      </c>
      <c r="H4099" t="s">
        <v>11</v>
      </c>
      <c r="I4099" t="s">
        <v>991</v>
      </c>
      <c r="J4099" t="s">
        <v>908</v>
      </c>
      <c r="K4099" t="s">
        <v>991</v>
      </c>
      <c r="L4099">
        <v>3</v>
      </c>
      <c r="M4099">
        <v>3</v>
      </c>
      <c r="N4099">
        <v>7</v>
      </c>
      <c r="Q4099" t="s">
        <v>83</v>
      </c>
      <c r="R4099" t="s">
        <v>991</v>
      </c>
      <c r="S4099" t="s">
        <v>245</v>
      </c>
      <c r="U4099" t="s">
        <v>1973</v>
      </c>
      <c r="V4099" t="s">
        <v>234</v>
      </c>
      <c r="W4099">
        <v>49</v>
      </c>
    </row>
    <row r="4100" spans="1:23" x14ac:dyDescent="0.2">
      <c r="A4100">
        <v>747</v>
      </c>
      <c r="B4100" t="s">
        <v>187</v>
      </c>
      <c r="C4100" t="s">
        <v>1519</v>
      </c>
      <c r="F4100" t="b">
        <f>IF(ISBLANK(X4100), FALSE, TRUE)</f>
        <v>0</v>
      </c>
      <c r="G4100" t="s">
        <v>1514</v>
      </c>
      <c r="H4100" t="s">
        <v>11</v>
      </c>
      <c r="I4100" t="s">
        <v>991</v>
      </c>
      <c r="J4100" t="s">
        <v>425</v>
      </c>
      <c r="K4100" t="s">
        <v>1974</v>
      </c>
      <c r="L4100">
        <v>3</v>
      </c>
      <c r="M4100">
        <v>3</v>
      </c>
      <c r="N4100">
        <v>4</v>
      </c>
      <c r="Q4100" t="s">
        <v>248</v>
      </c>
      <c r="R4100" t="s">
        <v>991</v>
      </c>
      <c r="S4100" t="s">
        <v>245</v>
      </c>
      <c r="U4100" t="s">
        <v>340</v>
      </c>
      <c r="V4100" t="s">
        <v>234</v>
      </c>
      <c r="W4100">
        <v>49</v>
      </c>
    </row>
    <row r="4101" spans="1:23" x14ac:dyDescent="0.2">
      <c r="A4101">
        <v>748</v>
      </c>
      <c r="B4101" t="s">
        <v>187</v>
      </c>
      <c r="C4101" t="s">
        <v>1519</v>
      </c>
      <c r="F4101" t="b">
        <f>IF(ISBLANK(X4101), FALSE, TRUE)</f>
        <v>0</v>
      </c>
      <c r="G4101" t="s">
        <v>1522</v>
      </c>
      <c r="H4101" t="s">
        <v>11</v>
      </c>
      <c r="I4101" t="s">
        <v>991</v>
      </c>
      <c r="J4101" t="s">
        <v>826</v>
      </c>
      <c r="K4101" t="s">
        <v>1975</v>
      </c>
      <c r="L4101">
        <v>3</v>
      </c>
      <c r="M4101">
        <v>3</v>
      </c>
      <c r="N4101">
        <v>3</v>
      </c>
      <c r="Q4101" t="s">
        <v>248</v>
      </c>
      <c r="R4101" t="s">
        <v>991</v>
      </c>
      <c r="S4101" t="s">
        <v>245</v>
      </c>
      <c r="U4101" t="s">
        <v>1976</v>
      </c>
      <c r="V4101" t="s">
        <v>234</v>
      </c>
      <c r="W4101">
        <v>49</v>
      </c>
    </row>
    <row r="4102" spans="1:23" x14ac:dyDescent="0.2">
      <c r="A4102">
        <v>749</v>
      </c>
      <c r="B4102" t="s">
        <v>187</v>
      </c>
      <c r="C4102" t="s">
        <v>1519</v>
      </c>
      <c r="F4102" t="b">
        <f>IF(ISBLANK(X4102), FALSE, TRUE)</f>
        <v>0</v>
      </c>
      <c r="G4102" t="s">
        <v>1521</v>
      </c>
      <c r="H4102" t="s">
        <v>11</v>
      </c>
      <c r="I4102" t="s">
        <v>991</v>
      </c>
      <c r="J4102" t="s">
        <v>909</v>
      </c>
      <c r="K4102" t="s">
        <v>991</v>
      </c>
      <c r="L4102">
        <v>6</v>
      </c>
      <c r="M4102">
        <v>6</v>
      </c>
      <c r="N4102">
        <v>7</v>
      </c>
      <c r="Q4102" t="s">
        <v>248</v>
      </c>
      <c r="R4102" t="s">
        <v>991</v>
      </c>
      <c r="S4102" t="s">
        <v>245</v>
      </c>
      <c r="U4102" t="s">
        <v>1977</v>
      </c>
      <c r="V4102" t="s">
        <v>234</v>
      </c>
      <c r="W4102">
        <v>49</v>
      </c>
    </row>
    <row r="4103" spans="1:23" x14ac:dyDescent="0.2">
      <c r="A4103">
        <v>750</v>
      </c>
      <c r="B4103" t="s">
        <v>187</v>
      </c>
      <c r="C4103" t="s">
        <v>1519</v>
      </c>
      <c r="F4103" t="b">
        <f>IF(ISBLANK(X4103), FALSE, TRUE)</f>
        <v>0</v>
      </c>
      <c r="G4103" t="s">
        <v>1532</v>
      </c>
      <c r="H4103" t="s">
        <v>11</v>
      </c>
      <c r="I4103" t="s">
        <v>991</v>
      </c>
      <c r="J4103" t="s">
        <v>827</v>
      </c>
      <c r="K4103" t="s">
        <v>1978</v>
      </c>
      <c r="L4103">
        <v>7</v>
      </c>
      <c r="M4103">
        <v>5</v>
      </c>
      <c r="N4103">
        <v>7</v>
      </c>
      <c r="Q4103" t="s">
        <v>248</v>
      </c>
      <c r="R4103" t="s">
        <v>135</v>
      </c>
      <c r="S4103" t="s">
        <v>245</v>
      </c>
      <c r="U4103" t="s">
        <v>303</v>
      </c>
      <c r="V4103" t="s">
        <v>234</v>
      </c>
      <c r="W4103">
        <v>49</v>
      </c>
    </row>
    <row r="4104" spans="1:23" x14ac:dyDescent="0.2">
      <c r="A4104">
        <v>751</v>
      </c>
      <c r="B4104" t="s">
        <v>187</v>
      </c>
      <c r="C4104" t="s">
        <v>1519</v>
      </c>
      <c r="F4104" t="b">
        <f>IF(ISBLANK(X4104), FALSE, TRUE)</f>
        <v>0</v>
      </c>
      <c r="G4104" t="s">
        <v>1521</v>
      </c>
      <c r="H4104" t="s">
        <v>11</v>
      </c>
      <c r="I4104" t="s">
        <v>991</v>
      </c>
      <c r="J4104" t="s">
        <v>239</v>
      </c>
      <c r="K4104" t="s">
        <v>991</v>
      </c>
      <c r="L4104">
        <v>2</v>
      </c>
      <c r="R4104" t="s">
        <v>991</v>
      </c>
      <c r="S4104" t="s">
        <v>6</v>
      </c>
      <c r="U4104" t="s">
        <v>33</v>
      </c>
      <c r="V4104" t="s">
        <v>234</v>
      </c>
      <c r="W4104">
        <v>49</v>
      </c>
    </row>
    <row r="4105" spans="1:23" x14ac:dyDescent="0.2">
      <c r="A4105">
        <v>752</v>
      </c>
      <c r="B4105" t="s">
        <v>187</v>
      </c>
      <c r="C4105" t="s">
        <v>1519</v>
      </c>
      <c r="F4105" t="b">
        <f>IF(ISBLANK(X4105), FALSE, TRUE)</f>
        <v>0</v>
      </c>
      <c r="G4105" t="s">
        <v>1521</v>
      </c>
      <c r="H4105" t="s">
        <v>11</v>
      </c>
      <c r="I4105" t="s">
        <v>991</v>
      </c>
      <c r="J4105" t="s">
        <v>240</v>
      </c>
      <c r="K4105" t="s">
        <v>991</v>
      </c>
      <c r="L4105">
        <v>4</v>
      </c>
      <c r="R4105" t="s">
        <v>991</v>
      </c>
      <c r="S4105" t="s">
        <v>6</v>
      </c>
      <c r="U4105" t="s">
        <v>16</v>
      </c>
      <c r="V4105" t="s">
        <v>234</v>
      </c>
      <c r="W4105">
        <v>49</v>
      </c>
    </row>
    <row r="4106" spans="1:23" x14ac:dyDescent="0.2">
      <c r="A4106">
        <v>753</v>
      </c>
      <c r="B4106" t="s">
        <v>187</v>
      </c>
      <c r="C4106" t="s">
        <v>1519</v>
      </c>
      <c r="F4106" t="b">
        <f>IF(ISBLANK(X4106), FALSE, TRUE)</f>
        <v>0</v>
      </c>
      <c r="G4106" t="s">
        <v>1521</v>
      </c>
      <c r="H4106" t="s">
        <v>991</v>
      </c>
      <c r="I4106" t="s">
        <v>991</v>
      </c>
      <c r="J4106" t="s">
        <v>910</v>
      </c>
      <c r="K4106" t="s">
        <v>991</v>
      </c>
      <c r="L4106">
        <v>1</v>
      </c>
      <c r="M4106">
        <v>1</v>
      </c>
      <c r="N4106">
        <v>1</v>
      </c>
      <c r="O4106">
        <v>1</v>
      </c>
      <c r="P4106">
        <v>1</v>
      </c>
      <c r="Q4106" t="s">
        <v>83</v>
      </c>
      <c r="R4106" t="s">
        <v>780</v>
      </c>
      <c r="S4106" t="s">
        <v>245</v>
      </c>
      <c r="U4106" t="s">
        <v>1896</v>
      </c>
      <c r="V4106" t="s">
        <v>234</v>
      </c>
      <c r="W4106">
        <v>49</v>
      </c>
    </row>
    <row r="4107" spans="1:23" x14ac:dyDescent="0.2">
      <c r="A4107">
        <v>754</v>
      </c>
      <c r="B4107" t="s">
        <v>187</v>
      </c>
      <c r="C4107" t="s">
        <v>1519</v>
      </c>
      <c r="F4107" t="b">
        <f>IF(ISBLANK(X4107), FALSE, TRUE)</f>
        <v>0</v>
      </c>
      <c r="G4107" t="s">
        <v>1521</v>
      </c>
      <c r="H4107" t="s">
        <v>991</v>
      </c>
      <c r="I4107" t="s">
        <v>991</v>
      </c>
      <c r="J4107" t="s">
        <v>911</v>
      </c>
      <c r="K4107" t="s">
        <v>991</v>
      </c>
      <c r="L4107">
        <v>2</v>
      </c>
      <c r="M4107">
        <v>2</v>
      </c>
      <c r="N4107">
        <v>2</v>
      </c>
      <c r="Q4107" t="s">
        <v>248</v>
      </c>
      <c r="R4107" t="s">
        <v>991</v>
      </c>
      <c r="S4107" t="s">
        <v>245</v>
      </c>
      <c r="U4107" t="s">
        <v>1770</v>
      </c>
      <c r="V4107" t="s">
        <v>234</v>
      </c>
      <c r="W4107">
        <v>49</v>
      </c>
    </row>
    <row r="4108" spans="1:23" x14ac:dyDescent="0.2">
      <c r="A4108">
        <v>755</v>
      </c>
      <c r="B4108" t="s">
        <v>187</v>
      </c>
      <c r="C4108" t="s">
        <v>1519</v>
      </c>
      <c r="F4108" t="b">
        <f>IF(ISBLANK(X4108), FALSE, TRUE)</f>
        <v>0</v>
      </c>
      <c r="G4108" t="s">
        <v>1521</v>
      </c>
      <c r="H4108" t="s">
        <v>991</v>
      </c>
      <c r="I4108" t="s">
        <v>991</v>
      </c>
      <c r="J4108" t="s">
        <v>912</v>
      </c>
      <c r="K4108" t="s">
        <v>991</v>
      </c>
      <c r="L4108">
        <v>3</v>
      </c>
      <c r="M4108">
        <v>2</v>
      </c>
      <c r="N4108">
        <v>3</v>
      </c>
      <c r="Q4108" t="s">
        <v>248</v>
      </c>
      <c r="R4108" t="s">
        <v>687</v>
      </c>
      <c r="S4108" t="s">
        <v>245</v>
      </c>
      <c r="U4108" t="s">
        <v>398</v>
      </c>
      <c r="V4108" t="s">
        <v>234</v>
      </c>
      <c r="W4108">
        <v>49</v>
      </c>
    </row>
    <row r="4109" spans="1:23" x14ac:dyDescent="0.2">
      <c r="A4109">
        <v>756</v>
      </c>
      <c r="B4109" t="s">
        <v>187</v>
      </c>
      <c r="C4109" t="s">
        <v>1519</v>
      </c>
      <c r="F4109" t="b">
        <f>IF(ISBLANK(X4109), FALSE, TRUE)</f>
        <v>0</v>
      </c>
      <c r="G4109" t="s">
        <v>1521</v>
      </c>
      <c r="H4109" t="s">
        <v>991</v>
      </c>
      <c r="I4109" t="s">
        <v>991</v>
      </c>
      <c r="J4109" t="s">
        <v>468</v>
      </c>
      <c r="K4109" t="s">
        <v>991</v>
      </c>
      <c r="L4109">
        <v>5</v>
      </c>
      <c r="M4109">
        <v>4</v>
      </c>
      <c r="N4109">
        <v>4</v>
      </c>
      <c r="Q4109" t="s">
        <v>248</v>
      </c>
      <c r="R4109" t="s">
        <v>135</v>
      </c>
      <c r="S4109" t="s">
        <v>245</v>
      </c>
      <c r="U4109" t="s">
        <v>350</v>
      </c>
      <c r="V4109" t="s">
        <v>234</v>
      </c>
      <c r="W4109">
        <v>49</v>
      </c>
    </row>
    <row r="4110" spans="1:23" x14ac:dyDescent="0.2">
      <c r="A4110">
        <v>757</v>
      </c>
      <c r="B4110" t="s">
        <v>187</v>
      </c>
      <c r="C4110" t="s">
        <v>1519</v>
      </c>
      <c r="F4110" t="b">
        <f>IF(ISBLANK(X4110), FALSE, TRUE)</f>
        <v>0</v>
      </c>
      <c r="G4110" t="s">
        <v>1532</v>
      </c>
      <c r="H4110" t="s">
        <v>991</v>
      </c>
      <c r="I4110" t="s">
        <v>991</v>
      </c>
      <c r="J4110" t="s">
        <v>913</v>
      </c>
      <c r="K4110" t="s">
        <v>991</v>
      </c>
      <c r="L4110">
        <v>5</v>
      </c>
      <c r="M4110">
        <v>3</v>
      </c>
      <c r="N4110">
        <v>6</v>
      </c>
      <c r="Q4110" t="s">
        <v>83</v>
      </c>
      <c r="R4110" t="s">
        <v>250</v>
      </c>
      <c r="S4110" t="s">
        <v>245</v>
      </c>
      <c r="U4110" t="s">
        <v>1979</v>
      </c>
      <c r="V4110" t="s">
        <v>234</v>
      </c>
      <c r="W4110">
        <v>49</v>
      </c>
    </row>
    <row r="4111" spans="1:23" x14ac:dyDescent="0.2">
      <c r="A4111">
        <v>758</v>
      </c>
      <c r="B4111" t="s">
        <v>187</v>
      </c>
      <c r="C4111" t="s">
        <v>1519</v>
      </c>
      <c r="F4111" t="b">
        <f>IF(ISBLANK(X4111), FALSE, TRUE)</f>
        <v>0</v>
      </c>
      <c r="G4111" t="s">
        <v>1516</v>
      </c>
      <c r="H4111" t="s">
        <v>991</v>
      </c>
      <c r="I4111" t="s">
        <v>991</v>
      </c>
      <c r="J4111" t="s">
        <v>989</v>
      </c>
      <c r="K4111" t="s">
        <v>991</v>
      </c>
      <c r="L4111">
        <v>2</v>
      </c>
      <c r="O4111">
        <v>0</v>
      </c>
      <c r="P4111">
        <v>0</v>
      </c>
      <c r="R4111" t="s">
        <v>991</v>
      </c>
      <c r="S4111" t="s">
        <v>915</v>
      </c>
      <c r="U4111" t="s">
        <v>974</v>
      </c>
      <c r="V4111" t="s">
        <v>234</v>
      </c>
      <c r="W4111">
        <v>49</v>
      </c>
    </row>
    <row r="4112" spans="1:23" x14ac:dyDescent="0.2">
      <c r="A4112">
        <v>759</v>
      </c>
      <c r="B4112" t="s">
        <v>187</v>
      </c>
      <c r="C4112" t="s">
        <v>1519</v>
      </c>
      <c r="F4112" t="b">
        <f>IF(ISBLANK(X4112), FALSE, TRUE)</f>
        <v>0</v>
      </c>
      <c r="G4112" t="s">
        <v>1521</v>
      </c>
      <c r="H4112" t="s">
        <v>991</v>
      </c>
      <c r="I4112" t="s">
        <v>991</v>
      </c>
      <c r="J4112" t="s">
        <v>241</v>
      </c>
      <c r="K4112" t="s">
        <v>991</v>
      </c>
      <c r="L4112">
        <v>1</v>
      </c>
      <c r="R4112" t="s">
        <v>991</v>
      </c>
      <c r="S4112" t="s">
        <v>6</v>
      </c>
      <c r="U4112" t="s">
        <v>19</v>
      </c>
      <c r="V4112" t="s">
        <v>234</v>
      </c>
      <c r="W4112">
        <v>49</v>
      </c>
    </row>
    <row r="4113" spans="1:23" x14ac:dyDescent="0.2">
      <c r="A4113">
        <v>760</v>
      </c>
      <c r="B4113" t="s">
        <v>187</v>
      </c>
      <c r="C4113" t="s">
        <v>1519</v>
      </c>
      <c r="F4113" t="b">
        <f>IF(ISBLANK(X4113), FALSE, TRUE)</f>
        <v>0</v>
      </c>
      <c r="G4113" t="s">
        <v>1521</v>
      </c>
      <c r="H4113" t="s">
        <v>991</v>
      </c>
      <c r="I4113" t="s">
        <v>991</v>
      </c>
      <c r="J4113" t="s">
        <v>242</v>
      </c>
      <c r="K4113" t="s">
        <v>991</v>
      </c>
      <c r="L4113">
        <v>2</v>
      </c>
      <c r="R4113" t="s">
        <v>991</v>
      </c>
      <c r="S4113" t="s">
        <v>6</v>
      </c>
      <c r="U4113" t="s">
        <v>57</v>
      </c>
      <c r="V4113" t="s">
        <v>234</v>
      </c>
      <c r="W4113">
        <v>49</v>
      </c>
    </row>
    <row r="4114" spans="1:23" x14ac:dyDescent="0.2">
      <c r="A4114">
        <v>1015</v>
      </c>
      <c r="B4114" t="s">
        <v>187</v>
      </c>
      <c r="C4114" t="s">
        <v>1984</v>
      </c>
      <c r="F4114" t="b">
        <f>IF(ISBLANK(X4114), FALSE, TRUE)</f>
        <v>0</v>
      </c>
      <c r="G4114" t="s">
        <v>1532</v>
      </c>
      <c r="H4114" t="s">
        <v>3</v>
      </c>
      <c r="I4114" t="s">
        <v>1526</v>
      </c>
      <c r="J4114" t="s">
        <v>782</v>
      </c>
      <c r="K4114" t="s">
        <v>1874</v>
      </c>
      <c r="L4114">
        <v>5</v>
      </c>
      <c r="M4114">
        <v>4</v>
      </c>
      <c r="N4114">
        <v>5</v>
      </c>
      <c r="Q4114" t="s">
        <v>248</v>
      </c>
      <c r="R4114" t="s">
        <v>991</v>
      </c>
      <c r="S4114" t="s">
        <v>245</v>
      </c>
      <c r="U4114" t="s">
        <v>1776</v>
      </c>
      <c r="V4114" t="s">
        <v>234</v>
      </c>
      <c r="W4114">
        <v>49</v>
      </c>
    </row>
    <row r="4115" spans="1:23" x14ac:dyDescent="0.2">
      <c r="A4115">
        <v>1016</v>
      </c>
      <c r="B4115" t="s">
        <v>187</v>
      </c>
      <c r="C4115" t="s">
        <v>1984</v>
      </c>
      <c r="F4115" t="b">
        <f>IF(ISBLANK(X4115), FALSE, TRUE)</f>
        <v>0</v>
      </c>
      <c r="G4115" t="s">
        <v>1522</v>
      </c>
      <c r="H4115" t="s">
        <v>3</v>
      </c>
      <c r="I4115" t="s">
        <v>1526</v>
      </c>
      <c r="J4115" t="s">
        <v>783</v>
      </c>
      <c r="K4115" t="s">
        <v>1875</v>
      </c>
      <c r="L4115">
        <v>5</v>
      </c>
      <c r="M4115">
        <v>4</v>
      </c>
      <c r="N4115">
        <v>5</v>
      </c>
      <c r="Q4115" t="s">
        <v>248</v>
      </c>
      <c r="R4115" t="s">
        <v>150</v>
      </c>
      <c r="S4115" t="s">
        <v>245</v>
      </c>
      <c r="U4115" t="s">
        <v>257</v>
      </c>
      <c r="V4115" t="s">
        <v>234</v>
      </c>
      <c r="W4115">
        <v>49</v>
      </c>
    </row>
    <row r="4116" spans="1:23" x14ac:dyDescent="0.2">
      <c r="A4116">
        <v>1017</v>
      </c>
      <c r="B4116" t="s">
        <v>187</v>
      </c>
      <c r="C4116" t="s">
        <v>1984</v>
      </c>
      <c r="F4116" t="b">
        <f>IF(ISBLANK(X4116), FALSE, TRUE)</f>
        <v>0</v>
      </c>
      <c r="G4116" t="s">
        <v>1532</v>
      </c>
      <c r="H4116" t="s">
        <v>3</v>
      </c>
      <c r="I4116" t="s">
        <v>1526</v>
      </c>
      <c r="J4116" t="s">
        <v>416</v>
      </c>
      <c r="K4116" t="s">
        <v>1876</v>
      </c>
      <c r="L4116">
        <v>6</v>
      </c>
      <c r="M4116">
        <v>5</v>
      </c>
      <c r="N4116">
        <v>6</v>
      </c>
      <c r="Q4116" t="s">
        <v>248</v>
      </c>
      <c r="R4116" t="s">
        <v>991</v>
      </c>
      <c r="S4116" t="s">
        <v>245</v>
      </c>
      <c r="U4116" t="s">
        <v>257</v>
      </c>
      <c r="V4116" t="s">
        <v>234</v>
      </c>
      <c r="W4116">
        <v>49</v>
      </c>
    </row>
    <row r="4117" spans="1:23" x14ac:dyDescent="0.2">
      <c r="A4117">
        <v>1018</v>
      </c>
      <c r="B4117" t="s">
        <v>187</v>
      </c>
      <c r="C4117" t="s">
        <v>1984</v>
      </c>
      <c r="F4117" t="b">
        <f>IF(ISBLANK(X4117), FALSE, TRUE)</f>
        <v>0</v>
      </c>
      <c r="G4117" t="s">
        <v>1516</v>
      </c>
      <c r="H4117" t="s">
        <v>3</v>
      </c>
      <c r="I4117" t="s">
        <v>1526</v>
      </c>
      <c r="J4117" t="s">
        <v>784</v>
      </c>
      <c r="K4117" t="s">
        <v>1877</v>
      </c>
      <c r="L4117">
        <v>11</v>
      </c>
      <c r="M4117">
        <v>12</v>
      </c>
      <c r="N4117">
        <v>12</v>
      </c>
      <c r="Q4117" t="s">
        <v>248</v>
      </c>
      <c r="R4117" t="s">
        <v>991</v>
      </c>
      <c r="S4117" t="s">
        <v>245</v>
      </c>
      <c r="U4117" t="s">
        <v>257</v>
      </c>
      <c r="V4117" t="s">
        <v>234</v>
      </c>
      <c r="W4117">
        <v>49</v>
      </c>
    </row>
    <row r="4118" spans="1:23" x14ac:dyDescent="0.2">
      <c r="A4118">
        <v>1019</v>
      </c>
      <c r="B4118" t="s">
        <v>187</v>
      </c>
      <c r="C4118" t="s">
        <v>1984</v>
      </c>
      <c r="F4118" t="b">
        <f>IF(ISBLANK(X4118), FALSE, TRUE)</f>
        <v>0</v>
      </c>
      <c r="G4118" t="s">
        <v>1522</v>
      </c>
      <c r="H4118" t="s">
        <v>3</v>
      </c>
      <c r="I4118" t="s">
        <v>1524</v>
      </c>
      <c r="J4118" t="s">
        <v>787</v>
      </c>
      <c r="K4118" t="s">
        <v>1885</v>
      </c>
      <c r="L4118">
        <v>3</v>
      </c>
      <c r="M4118">
        <v>3</v>
      </c>
      <c r="N4118">
        <v>3</v>
      </c>
      <c r="Q4118" t="s">
        <v>248</v>
      </c>
      <c r="R4118" t="s">
        <v>158</v>
      </c>
      <c r="S4118" t="s">
        <v>245</v>
      </c>
      <c r="U4118" t="s">
        <v>299</v>
      </c>
      <c r="V4118" t="s">
        <v>234</v>
      </c>
      <c r="W4118">
        <v>49</v>
      </c>
    </row>
    <row r="4119" spans="1:23" x14ac:dyDescent="0.2">
      <c r="A4119">
        <v>1020</v>
      </c>
      <c r="B4119" t="s">
        <v>187</v>
      </c>
      <c r="C4119" t="s">
        <v>1984</v>
      </c>
      <c r="F4119" t="b">
        <f>IF(ISBLANK(X4119), FALSE, TRUE)</f>
        <v>0</v>
      </c>
      <c r="G4119" t="s">
        <v>1516</v>
      </c>
      <c r="H4119" t="s">
        <v>3</v>
      </c>
      <c r="I4119" t="s">
        <v>1524</v>
      </c>
      <c r="J4119" t="s">
        <v>298</v>
      </c>
      <c r="K4119" t="s">
        <v>1887</v>
      </c>
      <c r="L4119">
        <v>5</v>
      </c>
      <c r="M4119">
        <v>5</v>
      </c>
      <c r="N4119">
        <v>6</v>
      </c>
      <c r="Q4119" t="s">
        <v>248</v>
      </c>
      <c r="R4119" t="s">
        <v>135</v>
      </c>
      <c r="S4119" t="s">
        <v>245</v>
      </c>
      <c r="U4119" t="s">
        <v>299</v>
      </c>
      <c r="V4119" t="s">
        <v>234</v>
      </c>
      <c r="W4119">
        <v>49</v>
      </c>
    </row>
    <row r="4120" spans="1:23" x14ac:dyDescent="0.2">
      <c r="A4120">
        <v>1021</v>
      </c>
      <c r="B4120" t="s">
        <v>187</v>
      </c>
      <c r="C4120" t="s">
        <v>1984</v>
      </c>
      <c r="F4120" t="b">
        <f>IF(ISBLANK(X4120), FALSE, TRUE)</f>
        <v>0</v>
      </c>
      <c r="G4120" t="s">
        <v>1532</v>
      </c>
      <c r="H4120" t="s">
        <v>3</v>
      </c>
      <c r="I4120" t="s">
        <v>1524</v>
      </c>
      <c r="J4120" t="s">
        <v>788</v>
      </c>
      <c r="K4120" t="s">
        <v>1888</v>
      </c>
      <c r="L4120">
        <v>6</v>
      </c>
      <c r="M4120">
        <v>5</v>
      </c>
      <c r="N4120">
        <v>5</v>
      </c>
      <c r="Q4120" t="s">
        <v>248</v>
      </c>
      <c r="R4120" t="s">
        <v>285</v>
      </c>
      <c r="S4120" t="s">
        <v>245</v>
      </c>
      <c r="U4120" t="s">
        <v>340</v>
      </c>
      <c r="V4120" t="s">
        <v>234</v>
      </c>
      <c r="W4120">
        <v>49</v>
      </c>
    </row>
    <row r="4121" spans="1:23" x14ac:dyDescent="0.2">
      <c r="A4121">
        <v>1022</v>
      </c>
      <c r="B4121" t="s">
        <v>187</v>
      </c>
      <c r="C4121" t="s">
        <v>1984</v>
      </c>
      <c r="F4121" t="b">
        <f>IF(ISBLANK(X4121), FALSE, TRUE)</f>
        <v>0</v>
      </c>
      <c r="G4121" t="s">
        <v>1532</v>
      </c>
      <c r="H4121" t="s">
        <v>3</v>
      </c>
      <c r="I4121" t="s">
        <v>991</v>
      </c>
      <c r="J4121" t="s">
        <v>790</v>
      </c>
      <c r="K4121" t="s">
        <v>1893</v>
      </c>
      <c r="L4121">
        <v>2</v>
      </c>
      <c r="M4121">
        <v>2</v>
      </c>
      <c r="N4121">
        <v>3</v>
      </c>
      <c r="Q4121" t="s">
        <v>248</v>
      </c>
      <c r="R4121" t="s">
        <v>991</v>
      </c>
      <c r="S4121" t="s">
        <v>245</v>
      </c>
      <c r="U4121" t="s">
        <v>499</v>
      </c>
      <c r="V4121" t="s">
        <v>234</v>
      </c>
      <c r="W4121">
        <v>49</v>
      </c>
    </row>
    <row r="4122" spans="1:23" x14ac:dyDescent="0.2">
      <c r="A4122">
        <v>1023</v>
      </c>
      <c r="B4122" t="s">
        <v>187</v>
      </c>
      <c r="C4122" t="s">
        <v>1984</v>
      </c>
      <c r="F4122" t="b">
        <f>IF(ISBLANK(X4122), FALSE, TRUE)</f>
        <v>0</v>
      </c>
      <c r="G4122" t="s">
        <v>1522</v>
      </c>
      <c r="H4122" t="s">
        <v>22</v>
      </c>
      <c r="I4122" t="s">
        <v>1526</v>
      </c>
      <c r="J4122" t="s">
        <v>793</v>
      </c>
      <c r="K4122" t="s">
        <v>1898</v>
      </c>
      <c r="L4122">
        <v>3</v>
      </c>
      <c r="M4122">
        <v>2</v>
      </c>
      <c r="N4122">
        <v>4</v>
      </c>
      <c r="Q4122" t="s">
        <v>248</v>
      </c>
      <c r="R4122" t="s">
        <v>991</v>
      </c>
      <c r="S4122" t="s">
        <v>245</v>
      </c>
      <c r="U4122" t="s">
        <v>274</v>
      </c>
      <c r="V4122" t="s">
        <v>234</v>
      </c>
      <c r="W4122">
        <v>49</v>
      </c>
    </row>
    <row r="4123" spans="1:23" x14ac:dyDescent="0.2">
      <c r="A4123">
        <v>1024</v>
      </c>
      <c r="B4123" t="s">
        <v>187</v>
      </c>
      <c r="C4123" t="s">
        <v>1984</v>
      </c>
      <c r="F4123" t="b">
        <f>IF(ISBLANK(X4123), FALSE, TRUE)</f>
        <v>0</v>
      </c>
      <c r="G4123" t="s">
        <v>1522</v>
      </c>
      <c r="H4123" t="s">
        <v>22</v>
      </c>
      <c r="I4123" t="s">
        <v>1526</v>
      </c>
      <c r="J4123" t="s">
        <v>765</v>
      </c>
      <c r="K4123" t="s">
        <v>1901</v>
      </c>
      <c r="L4123">
        <v>6</v>
      </c>
      <c r="M4123">
        <v>6</v>
      </c>
      <c r="N4123">
        <v>6</v>
      </c>
      <c r="Q4123" t="s">
        <v>248</v>
      </c>
      <c r="R4123" t="s">
        <v>991</v>
      </c>
      <c r="S4123" t="s">
        <v>245</v>
      </c>
      <c r="U4123" t="s">
        <v>1756</v>
      </c>
      <c r="V4123" t="s">
        <v>234</v>
      </c>
      <c r="W4123">
        <v>49</v>
      </c>
    </row>
    <row r="4124" spans="1:23" x14ac:dyDescent="0.2">
      <c r="A4124">
        <v>1025</v>
      </c>
      <c r="B4124" t="s">
        <v>187</v>
      </c>
      <c r="C4124" t="s">
        <v>1984</v>
      </c>
      <c r="F4124" t="b">
        <f>IF(ISBLANK(X4124), FALSE, TRUE)</f>
        <v>0</v>
      </c>
      <c r="G4124" t="s">
        <v>1516</v>
      </c>
      <c r="H4124" t="s">
        <v>22</v>
      </c>
      <c r="I4124" t="s">
        <v>1526</v>
      </c>
      <c r="J4124" t="s">
        <v>796</v>
      </c>
      <c r="K4124" t="s">
        <v>1902</v>
      </c>
      <c r="L4124">
        <v>11</v>
      </c>
      <c r="M4124">
        <v>12</v>
      </c>
      <c r="N4124">
        <v>12</v>
      </c>
      <c r="Q4124" t="s">
        <v>248</v>
      </c>
      <c r="R4124" t="s">
        <v>165</v>
      </c>
      <c r="S4124" t="s">
        <v>245</v>
      </c>
      <c r="U4124" t="s">
        <v>257</v>
      </c>
      <c r="V4124" t="s">
        <v>234</v>
      </c>
      <c r="W4124">
        <v>49</v>
      </c>
    </row>
    <row r="4125" spans="1:23" x14ac:dyDescent="0.2">
      <c r="A4125">
        <v>1026</v>
      </c>
      <c r="B4125" t="s">
        <v>187</v>
      </c>
      <c r="C4125" t="s">
        <v>1984</v>
      </c>
      <c r="F4125" t="b">
        <f>IF(ISBLANK(X4125), FALSE, TRUE)</f>
        <v>0</v>
      </c>
      <c r="G4125" t="s">
        <v>1532</v>
      </c>
      <c r="H4125" t="s">
        <v>22</v>
      </c>
      <c r="I4125" t="s">
        <v>1524</v>
      </c>
      <c r="J4125" t="s">
        <v>798</v>
      </c>
      <c r="K4125" t="s">
        <v>1904</v>
      </c>
      <c r="L4125">
        <v>3</v>
      </c>
      <c r="M4125">
        <v>3</v>
      </c>
      <c r="N4125">
        <v>3</v>
      </c>
      <c r="Q4125" t="s">
        <v>248</v>
      </c>
      <c r="R4125" t="s">
        <v>250</v>
      </c>
      <c r="S4125" t="s">
        <v>245</v>
      </c>
      <c r="U4125" t="s">
        <v>290</v>
      </c>
      <c r="V4125" t="s">
        <v>234</v>
      </c>
      <c r="W4125">
        <v>49</v>
      </c>
    </row>
    <row r="4126" spans="1:23" x14ac:dyDescent="0.2">
      <c r="A4126">
        <v>1027</v>
      </c>
      <c r="B4126" t="s">
        <v>187</v>
      </c>
      <c r="C4126" t="s">
        <v>1984</v>
      </c>
      <c r="F4126" t="b">
        <f>IF(ISBLANK(X4126), FALSE, TRUE)</f>
        <v>0</v>
      </c>
      <c r="G4126" t="s">
        <v>1532</v>
      </c>
      <c r="H4126" t="s">
        <v>22</v>
      </c>
      <c r="I4126" t="s">
        <v>1524</v>
      </c>
      <c r="J4126" t="s">
        <v>800</v>
      </c>
      <c r="K4126" t="s">
        <v>1908</v>
      </c>
      <c r="L4126">
        <v>4</v>
      </c>
      <c r="M4126">
        <v>3</v>
      </c>
      <c r="N4126">
        <v>4</v>
      </c>
      <c r="Q4126" t="s">
        <v>248</v>
      </c>
      <c r="R4126" t="s">
        <v>991</v>
      </c>
      <c r="S4126" t="s">
        <v>245</v>
      </c>
      <c r="U4126" t="s">
        <v>290</v>
      </c>
      <c r="V4126" t="s">
        <v>234</v>
      </c>
      <c r="W4126">
        <v>49</v>
      </c>
    </row>
    <row r="4127" spans="1:23" x14ac:dyDescent="0.2">
      <c r="A4127">
        <v>1028</v>
      </c>
      <c r="B4127" t="s">
        <v>187</v>
      </c>
      <c r="C4127" t="s">
        <v>1984</v>
      </c>
      <c r="F4127" t="b">
        <f>IF(ISBLANK(X4127), FALSE, TRUE)</f>
        <v>0</v>
      </c>
      <c r="G4127" t="s">
        <v>1522</v>
      </c>
      <c r="H4127" t="s">
        <v>22</v>
      </c>
      <c r="I4127" t="s">
        <v>1524</v>
      </c>
      <c r="J4127" t="s">
        <v>247</v>
      </c>
      <c r="K4127" t="s">
        <v>1911</v>
      </c>
      <c r="L4127">
        <v>7</v>
      </c>
      <c r="M4127">
        <v>8</v>
      </c>
      <c r="N4127">
        <v>6</v>
      </c>
      <c r="Q4127" t="s">
        <v>248</v>
      </c>
      <c r="R4127" t="s">
        <v>135</v>
      </c>
      <c r="S4127" t="s">
        <v>245</v>
      </c>
      <c r="U4127" t="s">
        <v>1886</v>
      </c>
      <c r="V4127" t="s">
        <v>234</v>
      </c>
      <c r="W4127">
        <v>49</v>
      </c>
    </row>
    <row r="4128" spans="1:23" x14ac:dyDescent="0.2">
      <c r="A4128">
        <v>1029</v>
      </c>
      <c r="B4128" t="s">
        <v>187</v>
      </c>
      <c r="C4128" t="s">
        <v>1984</v>
      </c>
      <c r="F4128" t="b">
        <f>IF(ISBLANK(X4128), FALSE, TRUE)</f>
        <v>0</v>
      </c>
      <c r="G4128" t="s">
        <v>1516</v>
      </c>
      <c r="H4128" t="s">
        <v>22</v>
      </c>
      <c r="I4128" t="s">
        <v>1524</v>
      </c>
      <c r="J4128" t="s">
        <v>249</v>
      </c>
      <c r="K4128" t="s">
        <v>1912</v>
      </c>
      <c r="L4128">
        <v>9</v>
      </c>
      <c r="M4128">
        <v>6</v>
      </c>
      <c r="N4128">
        <v>9</v>
      </c>
      <c r="Q4128" t="s">
        <v>248</v>
      </c>
      <c r="R4128" t="s">
        <v>250</v>
      </c>
      <c r="S4128" t="s">
        <v>245</v>
      </c>
      <c r="U4128" t="s">
        <v>1913</v>
      </c>
      <c r="V4128" t="s">
        <v>234</v>
      </c>
      <c r="W4128">
        <v>49</v>
      </c>
    </row>
    <row r="4129" spans="1:23" x14ac:dyDescent="0.2">
      <c r="A4129">
        <v>1030</v>
      </c>
      <c r="B4129" t="s">
        <v>187</v>
      </c>
      <c r="C4129" t="s">
        <v>1984</v>
      </c>
      <c r="F4129" t="b">
        <f>IF(ISBLANK(X4129), FALSE, TRUE)</f>
        <v>0</v>
      </c>
      <c r="G4129" t="s">
        <v>1532</v>
      </c>
      <c r="H4129" t="s">
        <v>36</v>
      </c>
      <c r="I4129" t="s">
        <v>1526</v>
      </c>
      <c r="J4129" t="s">
        <v>803</v>
      </c>
      <c r="K4129" t="s">
        <v>1921</v>
      </c>
      <c r="L4129">
        <v>3</v>
      </c>
      <c r="M4129">
        <v>3</v>
      </c>
      <c r="N4129">
        <v>4</v>
      </c>
      <c r="Q4129" t="s">
        <v>248</v>
      </c>
      <c r="R4129" t="s">
        <v>165</v>
      </c>
      <c r="S4129" t="s">
        <v>245</v>
      </c>
      <c r="U4129" t="s">
        <v>555</v>
      </c>
      <c r="V4129" t="s">
        <v>234</v>
      </c>
      <c r="W4129">
        <v>49</v>
      </c>
    </row>
    <row r="4130" spans="1:23" x14ac:dyDescent="0.2">
      <c r="A4130">
        <v>1031</v>
      </c>
      <c r="B4130" t="s">
        <v>187</v>
      </c>
      <c r="C4130" t="s">
        <v>1984</v>
      </c>
      <c r="F4130" t="b">
        <f>IF(ISBLANK(X4130), FALSE, TRUE)</f>
        <v>0</v>
      </c>
      <c r="G4130" t="s">
        <v>1522</v>
      </c>
      <c r="H4130" t="s">
        <v>36</v>
      </c>
      <c r="I4130" t="s">
        <v>1526</v>
      </c>
      <c r="J4130" t="s">
        <v>804</v>
      </c>
      <c r="K4130" t="s">
        <v>1923</v>
      </c>
      <c r="L4130">
        <v>4</v>
      </c>
      <c r="M4130">
        <v>3</v>
      </c>
      <c r="N4130">
        <v>4</v>
      </c>
      <c r="Q4130" t="s">
        <v>248</v>
      </c>
      <c r="R4130" t="s">
        <v>165</v>
      </c>
      <c r="S4130" t="s">
        <v>245</v>
      </c>
      <c r="U4130" t="s">
        <v>415</v>
      </c>
      <c r="V4130" t="s">
        <v>234</v>
      </c>
      <c r="W4130">
        <v>49</v>
      </c>
    </row>
    <row r="4131" spans="1:23" x14ac:dyDescent="0.2">
      <c r="A4131">
        <v>1032</v>
      </c>
      <c r="B4131" t="s">
        <v>187</v>
      </c>
      <c r="C4131" t="s">
        <v>1984</v>
      </c>
      <c r="F4131" t="b">
        <f>IF(ISBLANK(X4131), FALSE, TRUE)</f>
        <v>0</v>
      </c>
      <c r="G4131" t="s">
        <v>1516</v>
      </c>
      <c r="H4131" t="s">
        <v>36</v>
      </c>
      <c r="I4131" t="s">
        <v>1526</v>
      </c>
      <c r="J4131" t="s">
        <v>255</v>
      </c>
      <c r="K4131" t="s">
        <v>1927</v>
      </c>
      <c r="L4131">
        <v>8</v>
      </c>
      <c r="M4131">
        <v>9</v>
      </c>
      <c r="N4131">
        <v>6</v>
      </c>
      <c r="Q4131" t="s">
        <v>248</v>
      </c>
      <c r="R4131" t="s">
        <v>991</v>
      </c>
      <c r="S4131" t="s">
        <v>245</v>
      </c>
      <c r="U4131" t="s">
        <v>257</v>
      </c>
      <c r="V4131" t="s">
        <v>234</v>
      </c>
      <c r="W4131">
        <v>49</v>
      </c>
    </row>
    <row r="4132" spans="1:23" x14ac:dyDescent="0.2">
      <c r="A4132">
        <v>1033</v>
      </c>
      <c r="B4132" t="s">
        <v>187</v>
      </c>
      <c r="C4132" t="s">
        <v>1984</v>
      </c>
      <c r="F4132" t="b">
        <f>IF(ISBLANK(X4132), FALSE, TRUE)</f>
        <v>0</v>
      </c>
      <c r="G4132" t="s">
        <v>1522</v>
      </c>
      <c r="H4132" t="s">
        <v>36</v>
      </c>
      <c r="I4132" t="s">
        <v>1524</v>
      </c>
      <c r="J4132" t="s">
        <v>384</v>
      </c>
      <c r="K4132" t="s">
        <v>1930</v>
      </c>
      <c r="L4132">
        <v>2</v>
      </c>
      <c r="M4132">
        <v>2</v>
      </c>
      <c r="N4132">
        <v>3</v>
      </c>
      <c r="Q4132" t="s">
        <v>248</v>
      </c>
      <c r="R4132" t="s">
        <v>991</v>
      </c>
      <c r="S4132" t="s">
        <v>245</v>
      </c>
      <c r="U4132" t="s">
        <v>385</v>
      </c>
      <c r="V4132" t="s">
        <v>234</v>
      </c>
      <c r="W4132">
        <v>49</v>
      </c>
    </row>
    <row r="4133" spans="1:23" x14ac:dyDescent="0.2">
      <c r="A4133">
        <v>1034</v>
      </c>
      <c r="B4133" t="s">
        <v>187</v>
      </c>
      <c r="C4133" t="s">
        <v>1984</v>
      </c>
      <c r="F4133" t="b">
        <f>IF(ISBLANK(X4133), FALSE, TRUE)</f>
        <v>0</v>
      </c>
      <c r="G4133" t="s">
        <v>1532</v>
      </c>
      <c r="H4133" t="s">
        <v>36</v>
      </c>
      <c r="I4133" t="s">
        <v>1524</v>
      </c>
      <c r="J4133" t="s">
        <v>809</v>
      </c>
      <c r="K4133" t="s">
        <v>1934</v>
      </c>
      <c r="L4133">
        <v>3</v>
      </c>
      <c r="M4133">
        <v>3</v>
      </c>
      <c r="N4133">
        <v>4</v>
      </c>
      <c r="Q4133" t="s">
        <v>248</v>
      </c>
      <c r="R4133" t="s">
        <v>991</v>
      </c>
      <c r="S4133" t="s">
        <v>245</v>
      </c>
      <c r="U4133" t="s">
        <v>290</v>
      </c>
      <c r="V4133" t="s">
        <v>234</v>
      </c>
      <c r="W4133">
        <v>49</v>
      </c>
    </row>
    <row r="4134" spans="1:23" x14ac:dyDescent="0.2">
      <c r="A4134">
        <v>1035</v>
      </c>
      <c r="B4134" t="s">
        <v>187</v>
      </c>
      <c r="C4134" t="s">
        <v>1984</v>
      </c>
      <c r="F4134" t="b">
        <f>IF(ISBLANK(X4134), FALSE, TRUE)</f>
        <v>0</v>
      </c>
      <c r="G4134" t="s">
        <v>1516</v>
      </c>
      <c r="H4134" t="s">
        <v>36</v>
      </c>
      <c r="I4134" t="s">
        <v>1524</v>
      </c>
      <c r="J4134" t="s">
        <v>810</v>
      </c>
      <c r="K4134" t="s">
        <v>1936</v>
      </c>
      <c r="L4134">
        <v>9</v>
      </c>
      <c r="M4134">
        <v>8</v>
      </c>
      <c r="N4134">
        <v>9</v>
      </c>
      <c r="Q4134" t="s">
        <v>248</v>
      </c>
      <c r="R4134" t="s">
        <v>165</v>
      </c>
      <c r="S4134" t="s">
        <v>245</v>
      </c>
      <c r="U4134" t="s">
        <v>303</v>
      </c>
      <c r="V4134" t="s">
        <v>234</v>
      </c>
      <c r="W4134">
        <v>49</v>
      </c>
    </row>
    <row r="4135" spans="1:23" x14ac:dyDescent="0.2">
      <c r="A4135">
        <v>1036</v>
      </c>
      <c r="B4135" t="s">
        <v>187</v>
      </c>
      <c r="C4135" t="s">
        <v>1984</v>
      </c>
      <c r="F4135" t="b">
        <f>IF(ISBLANK(X4135), FALSE, TRUE)</f>
        <v>0</v>
      </c>
      <c r="G4135" t="s">
        <v>1516</v>
      </c>
      <c r="H4135" t="s">
        <v>36</v>
      </c>
      <c r="I4135" t="s">
        <v>991</v>
      </c>
      <c r="J4135" t="s">
        <v>813</v>
      </c>
      <c r="K4135" t="s">
        <v>1940</v>
      </c>
      <c r="L4135">
        <v>6</v>
      </c>
      <c r="M4135">
        <v>4</v>
      </c>
      <c r="N4135">
        <v>7</v>
      </c>
      <c r="Q4135" t="s">
        <v>248</v>
      </c>
      <c r="R4135" t="s">
        <v>991</v>
      </c>
      <c r="S4135" t="s">
        <v>245</v>
      </c>
      <c r="U4135" t="s">
        <v>415</v>
      </c>
      <c r="V4135" t="s">
        <v>234</v>
      </c>
      <c r="W4135">
        <v>49</v>
      </c>
    </row>
    <row r="4136" spans="1:23" x14ac:dyDescent="0.2">
      <c r="A4136">
        <v>1037</v>
      </c>
      <c r="B4136" t="s">
        <v>187</v>
      </c>
      <c r="C4136" t="s">
        <v>1984</v>
      </c>
      <c r="F4136" t="b">
        <f>IF(ISBLANK(X4136), FALSE, TRUE)</f>
        <v>0</v>
      </c>
      <c r="G4136" t="s">
        <v>1522</v>
      </c>
      <c r="H4136" t="s">
        <v>54</v>
      </c>
      <c r="I4136" t="s">
        <v>1526</v>
      </c>
      <c r="J4136" t="s">
        <v>814</v>
      </c>
      <c r="K4136" t="s">
        <v>1942</v>
      </c>
      <c r="L4136">
        <v>2</v>
      </c>
      <c r="M4136">
        <v>3</v>
      </c>
      <c r="N4136">
        <v>3</v>
      </c>
      <c r="Q4136" t="s">
        <v>248</v>
      </c>
      <c r="R4136" t="s">
        <v>991</v>
      </c>
      <c r="S4136" t="s">
        <v>245</v>
      </c>
      <c r="U4136" t="s">
        <v>415</v>
      </c>
      <c r="V4136" t="s">
        <v>234</v>
      </c>
      <c r="W4136">
        <v>49</v>
      </c>
    </row>
    <row r="4137" spans="1:23" x14ac:dyDescent="0.2">
      <c r="A4137">
        <v>1038</v>
      </c>
      <c r="B4137" t="s">
        <v>187</v>
      </c>
      <c r="C4137" t="s">
        <v>1984</v>
      </c>
      <c r="F4137" t="b">
        <f>IF(ISBLANK(X4137), FALSE, TRUE)</f>
        <v>0</v>
      </c>
      <c r="G4137" t="s">
        <v>1514</v>
      </c>
      <c r="H4137" t="s">
        <v>54</v>
      </c>
      <c r="I4137" t="s">
        <v>1526</v>
      </c>
      <c r="J4137" t="s">
        <v>815</v>
      </c>
      <c r="K4137" t="s">
        <v>1943</v>
      </c>
      <c r="L4137">
        <v>3</v>
      </c>
      <c r="M4137">
        <v>4</v>
      </c>
      <c r="N4137">
        <v>3</v>
      </c>
      <c r="Q4137" t="s">
        <v>248</v>
      </c>
      <c r="R4137" t="s">
        <v>991</v>
      </c>
      <c r="S4137" t="s">
        <v>245</v>
      </c>
      <c r="U4137" t="s">
        <v>415</v>
      </c>
      <c r="V4137" t="s">
        <v>234</v>
      </c>
      <c r="W4137">
        <v>49</v>
      </c>
    </row>
    <row r="4138" spans="1:23" x14ac:dyDescent="0.2">
      <c r="A4138">
        <v>1039</v>
      </c>
      <c r="B4138" t="s">
        <v>187</v>
      </c>
      <c r="C4138" t="s">
        <v>1984</v>
      </c>
      <c r="F4138" t="b">
        <f>IF(ISBLANK(X4138), FALSE, TRUE)</f>
        <v>0</v>
      </c>
      <c r="G4138" t="s">
        <v>1532</v>
      </c>
      <c r="H4138" t="s">
        <v>54</v>
      </c>
      <c r="I4138" t="s">
        <v>1526</v>
      </c>
      <c r="J4138" t="s">
        <v>816</v>
      </c>
      <c r="K4138" t="s">
        <v>1944</v>
      </c>
      <c r="L4138">
        <v>3</v>
      </c>
      <c r="M4138">
        <v>3</v>
      </c>
      <c r="N4138">
        <v>4</v>
      </c>
      <c r="Q4138" t="s">
        <v>248</v>
      </c>
      <c r="R4138" t="s">
        <v>991</v>
      </c>
      <c r="S4138" t="s">
        <v>245</v>
      </c>
      <c r="U4138" t="s">
        <v>415</v>
      </c>
      <c r="V4138" t="s">
        <v>234</v>
      </c>
      <c r="W4138">
        <v>49</v>
      </c>
    </row>
    <row r="4139" spans="1:23" x14ac:dyDescent="0.2">
      <c r="A4139">
        <v>1040</v>
      </c>
      <c r="B4139" t="s">
        <v>187</v>
      </c>
      <c r="C4139" t="s">
        <v>1984</v>
      </c>
      <c r="F4139" t="b">
        <f>IF(ISBLANK(X4139), FALSE, TRUE)</f>
        <v>0</v>
      </c>
      <c r="G4139" t="s">
        <v>1516</v>
      </c>
      <c r="H4139" t="s">
        <v>54</v>
      </c>
      <c r="I4139" t="s">
        <v>1526</v>
      </c>
      <c r="J4139" t="s">
        <v>818</v>
      </c>
      <c r="K4139" t="s">
        <v>1948</v>
      </c>
      <c r="L4139">
        <v>6</v>
      </c>
      <c r="M4139">
        <v>6</v>
      </c>
      <c r="N4139">
        <v>6</v>
      </c>
      <c r="Q4139" t="s">
        <v>248</v>
      </c>
      <c r="R4139" t="s">
        <v>991</v>
      </c>
      <c r="S4139" t="s">
        <v>245</v>
      </c>
      <c r="U4139" t="s">
        <v>1756</v>
      </c>
      <c r="V4139" t="s">
        <v>234</v>
      </c>
      <c r="W4139">
        <v>49</v>
      </c>
    </row>
    <row r="4140" spans="1:23" x14ac:dyDescent="0.2">
      <c r="A4140">
        <v>1041</v>
      </c>
      <c r="B4140" t="s">
        <v>187</v>
      </c>
      <c r="C4140" t="s">
        <v>1984</v>
      </c>
      <c r="F4140" t="b">
        <f>IF(ISBLANK(X4140), FALSE, TRUE)</f>
        <v>0</v>
      </c>
      <c r="G4140" t="s">
        <v>1532</v>
      </c>
      <c r="H4140" t="s">
        <v>54</v>
      </c>
      <c r="I4140" t="s">
        <v>1524</v>
      </c>
      <c r="J4140" t="s">
        <v>819</v>
      </c>
      <c r="K4140" t="s">
        <v>1951</v>
      </c>
      <c r="L4140">
        <v>2</v>
      </c>
      <c r="M4140">
        <v>3</v>
      </c>
      <c r="N4140">
        <v>3</v>
      </c>
      <c r="Q4140" t="s">
        <v>248</v>
      </c>
      <c r="R4140" t="s">
        <v>250</v>
      </c>
      <c r="S4140" t="s">
        <v>245</v>
      </c>
      <c r="U4140" t="s">
        <v>385</v>
      </c>
      <c r="V4140" t="s">
        <v>234</v>
      </c>
      <c r="W4140">
        <v>49</v>
      </c>
    </row>
    <row r="4141" spans="1:23" x14ac:dyDescent="0.2">
      <c r="A4141">
        <v>1042</v>
      </c>
      <c r="B4141" t="s">
        <v>187</v>
      </c>
      <c r="C4141" t="s">
        <v>1984</v>
      </c>
      <c r="F4141" t="b">
        <f>IF(ISBLANK(X4141), FALSE, TRUE)</f>
        <v>0</v>
      </c>
      <c r="G4141" t="s">
        <v>1514</v>
      </c>
      <c r="H4141" t="s">
        <v>54</v>
      </c>
      <c r="I4141" t="s">
        <v>1524</v>
      </c>
      <c r="J4141" t="s">
        <v>820</v>
      </c>
      <c r="K4141" t="s">
        <v>226</v>
      </c>
      <c r="L4141">
        <v>3</v>
      </c>
      <c r="M4141">
        <v>2</v>
      </c>
      <c r="N4141">
        <v>4</v>
      </c>
      <c r="Q4141" t="s">
        <v>248</v>
      </c>
      <c r="R4141" t="s">
        <v>991</v>
      </c>
      <c r="S4141" t="s">
        <v>245</v>
      </c>
      <c r="U4141" t="s">
        <v>340</v>
      </c>
      <c r="V4141" t="s">
        <v>234</v>
      </c>
      <c r="W4141">
        <v>49</v>
      </c>
    </row>
    <row r="4142" spans="1:23" x14ac:dyDescent="0.2">
      <c r="A4142">
        <v>1043</v>
      </c>
      <c r="B4142" t="s">
        <v>187</v>
      </c>
      <c r="C4142" t="s">
        <v>1984</v>
      </c>
      <c r="F4142" t="b">
        <f>IF(ISBLANK(X4142), FALSE, TRUE)</f>
        <v>0</v>
      </c>
      <c r="G4142" t="s">
        <v>1516</v>
      </c>
      <c r="H4142" t="s">
        <v>54</v>
      </c>
      <c r="I4142" t="s">
        <v>1524</v>
      </c>
      <c r="J4142" t="s">
        <v>344</v>
      </c>
      <c r="K4142" t="s">
        <v>1955</v>
      </c>
      <c r="L4142">
        <v>9</v>
      </c>
      <c r="M4142">
        <v>7</v>
      </c>
      <c r="N4142">
        <v>8</v>
      </c>
      <c r="Q4142" t="s">
        <v>248</v>
      </c>
      <c r="R4142" t="s">
        <v>250</v>
      </c>
      <c r="S4142" t="s">
        <v>245</v>
      </c>
      <c r="U4142" t="s">
        <v>303</v>
      </c>
      <c r="V4142" t="s">
        <v>234</v>
      </c>
      <c r="W4142">
        <v>49</v>
      </c>
    </row>
    <row r="4143" spans="1:23" x14ac:dyDescent="0.2">
      <c r="A4143">
        <v>1044</v>
      </c>
      <c r="B4143" t="s">
        <v>187</v>
      </c>
      <c r="C4143" t="s">
        <v>1984</v>
      </c>
      <c r="F4143" t="b">
        <f>IF(ISBLANK(X4143), FALSE, TRUE)</f>
        <v>0</v>
      </c>
      <c r="G4143" t="s">
        <v>1532</v>
      </c>
      <c r="H4143" t="s">
        <v>54</v>
      </c>
      <c r="I4143" t="s">
        <v>991</v>
      </c>
      <c r="J4143" t="s">
        <v>486</v>
      </c>
      <c r="K4143" t="s">
        <v>1963</v>
      </c>
      <c r="L4143">
        <v>4</v>
      </c>
      <c r="M4143">
        <v>3</v>
      </c>
      <c r="N4143">
        <v>5</v>
      </c>
      <c r="Q4143" t="s">
        <v>248</v>
      </c>
      <c r="R4143" t="s">
        <v>991</v>
      </c>
      <c r="S4143" t="s">
        <v>245</v>
      </c>
      <c r="U4143" t="s">
        <v>479</v>
      </c>
      <c r="V4143" t="s">
        <v>234</v>
      </c>
      <c r="W4143">
        <v>49</v>
      </c>
    </row>
    <row r="4144" spans="1:23" x14ac:dyDescent="0.2">
      <c r="A4144">
        <v>1045</v>
      </c>
      <c r="B4144" t="s">
        <v>187</v>
      </c>
      <c r="C4144" t="s">
        <v>1984</v>
      </c>
      <c r="F4144" t="b">
        <f>IF(ISBLANK(X4144), FALSE, TRUE)</f>
        <v>0</v>
      </c>
      <c r="G4144" t="s">
        <v>1516</v>
      </c>
      <c r="H4144" t="s">
        <v>54</v>
      </c>
      <c r="I4144" t="s">
        <v>991</v>
      </c>
      <c r="J4144" t="s">
        <v>824</v>
      </c>
      <c r="K4144" t="s">
        <v>1966</v>
      </c>
      <c r="L4144">
        <v>7</v>
      </c>
      <c r="M4144">
        <v>5</v>
      </c>
      <c r="N4144">
        <v>6</v>
      </c>
      <c r="Q4144" t="s">
        <v>248</v>
      </c>
      <c r="R4144" t="s">
        <v>991</v>
      </c>
      <c r="S4144" t="s">
        <v>245</v>
      </c>
      <c r="U4144" t="s">
        <v>1785</v>
      </c>
      <c r="V4144" t="s">
        <v>234</v>
      </c>
      <c r="W4144">
        <v>49</v>
      </c>
    </row>
    <row r="4145" spans="1:23" x14ac:dyDescent="0.2">
      <c r="A4145">
        <v>1046</v>
      </c>
      <c r="B4145" t="s">
        <v>187</v>
      </c>
      <c r="C4145" t="s">
        <v>1984</v>
      </c>
      <c r="F4145" t="b">
        <f>IF(ISBLANK(X4145), FALSE, TRUE)</f>
        <v>0</v>
      </c>
      <c r="G4145" t="s">
        <v>1514</v>
      </c>
      <c r="H4145" t="s">
        <v>4</v>
      </c>
      <c r="I4145" t="s">
        <v>991</v>
      </c>
      <c r="J4145" t="s">
        <v>414</v>
      </c>
      <c r="K4145" t="s">
        <v>1969</v>
      </c>
      <c r="L4145">
        <v>4</v>
      </c>
      <c r="M4145">
        <v>4</v>
      </c>
      <c r="N4145">
        <v>4</v>
      </c>
      <c r="Q4145" t="s">
        <v>248</v>
      </c>
      <c r="R4145" t="s">
        <v>991</v>
      </c>
      <c r="S4145" t="s">
        <v>245</v>
      </c>
      <c r="U4145" t="s">
        <v>415</v>
      </c>
      <c r="V4145" t="s">
        <v>234</v>
      </c>
      <c r="W4145">
        <v>49</v>
      </c>
    </row>
    <row r="4146" spans="1:23" x14ac:dyDescent="0.2">
      <c r="A4146">
        <v>1047</v>
      </c>
      <c r="B4146" t="s">
        <v>187</v>
      </c>
      <c r="C4146" t="s">
        <v>1984</v>
      </c>
      <c r="F4146" t="b">
        <f>IF(ISBLANK(X4146), FALSE, TRUE)</f>
        <v>0</v>
      </c>
      <c r="G4146" t="s">
        <v>1532</v>
      </c>
      <c r="H4146" t="s">
        <v>4</v>
      </c>
      <c r="I4146" t="s">
        <v>991</v>
      </c>
      <c r="J4146" t="s">
        <v>825</v>
      </c>
      <c r="K4146" t="s">
        <v>1970</v>
      </c>
      <c r="L4146">
        <v>4</v>
      </c>
      <c r="M4146">
        <v>3</v>
      </c>
      <c r="N4146">
        <v>4</v>
      </c>
      <c r="Q4146" t="s">
        <v>248</v>
      </c>
      <c r="R4146" t="s">
        <v>285</v>
      </c>
      <c r="S4146" t="s">
        <v>245</v>
      </c>
      <c r="U4146" t="s">
        <v>1894</v>
      </c>
      <c r="V4146" t="s">
        <v>234</v>
      </c>
      <c r="W4146">
        <v>49</v>
      </c>
    </row>
    <row r="4147" spans="1:23" x14ac:dyDescent="0.2">
      <c r="A4147">
        <v>1048</v>
      </c>
      <c r="B4147" t="s">
        <v>187</v>
      </c>
      <c r="C4147" t="s">
        <v>1984</v>
      </c>
      <c r="F4147" t="b">
        <f>IF(ISBLANK(X4147), FALSE, TRUE)</f>
        <v>0</v>
      </c>
      <c r="G4147" t="s">
        <v>1514</v>
      </c>
      <c r="H4147" t="s">
        <v>11</v>
      </c>
      <c r="I4147" t="s">
        <v>991</v>
      </c>
      <c r="J4147" t="s">
        <v>425</v>
      </c>
      <c r="K4147" t="s">
        <v>1974</v>
      </c>
      <c r="L4147">
        <v>3</v>
      </c>
      <c r="M4147">
        <v>3</v>
      </c>
      <c r="N4147">
        <v>4</v>
      </c>
      <c r="Q4147" t="s">
        <v>248</v>
      </c>
      <c r="R4147" t="s">
        <v>991</v>
      </c>
      <c r="S4147" t="s">
        <v>245</v>
      </c>
      <c r="U4147" t="s">
        <v>340</v>
      </c>
      <c r="V4147" t="s">
        <v>234</v>
      </c>
      <c r="W4147">
        <v>49</v>
      </c>
    </row>
    <row r="4148" spans="1:23" x14ac:dyDescent="0.2">
      <c r="A4148">
        <v>1049</v>
      </c>
      <c r="B4148" t="s">
        <v>187</v>
      </c>
      <c r="C4148" t="s">
        <v>1984</v>
      </c>
      <c r="F4148" t="b">
        <f>IF(ISBLANK(X4148), FALSE, TRUE)</f>
        <v>0</v>
      </c>
      <c r="G4148" t="s">
        <v>1522</v>
      </c>
      <c r="H4148" t="s">
        <v>11</v>
      </c>
      <c r="I4148" t="s">
        <v>991</v>
      </c>
      <c r="J4148" t="s">
        <v>826</v>
      </c>
      <c r="K4148" t="s">
        <v>1975</v>
      </c>
      <c r="L4148">
        <v>3</v>
      </c>
      <c r="M4148">
        <v>3</v>
      </c>
      <c r="N4148">
        <v>3</v>
      </c>
      <c r="Q4148" t="s">
        <v>248</v>
      </c>
      <c r="R4148" t="s">
        <v>991</v>
      </c>
      <c r="S4148" t="s">
        <v>245</v>
      </c>
      <c r="U4148" t="s">
        <v>1976</v>
      </c>
      <c r="V4148" t="s">
        <v>234</v>
      </c>
      <c r="W4148">
        <v>49</v>
      </c>
    </row>
    <row r="4149" spans="1:23" x14ac:dyDescent="0.2">
      <c r="A4149">
        <v>1050</v>
      </c>
      <c r="B4149" t="s">
        <v>187</v>
      </c>
      <c r="C4149" t="s">
        <v>1984</v>
      </c>
      <c r="F4149" t="b">
        <f>IF(ISBLANK(X4149), FALSE, TRUE)</f>
        <v>0</v>
      </c>
      <c r="G4149" t="s">
        <v>1532</v>
      </c>
      <c r="H4149" t="s">
        <v>11</v>
      </c>
      <c r="I4149" t="s">
        <v>991</v>
      </c>
      <c r="J4149" t="s">
        <v>827</v>
      </c>
      <c r="K4149" t="s">
        <v>1978</v>
      </c>
      <c r="L4149">
        <v>7</v>
      </c>
      <c r="M4149">
        <v>5</v>
      </c>
      <c r="N4149">
        <v>7</v>
      </c>
      <c r="Q4149" t="s">
        <v>248</v>
      </c>
      <c r="R4149" t="s">
        <v>135</v>
      </c>
      <c r="S4149" t="s">
        <v>245</v>
      </c>
      <c r="U4149" t="s">
        <v>303</v>
      </c>
      <c r="V4149" t="s">
        <v>234</v>
      </c>
      <c r="W4149">
        <v>49</v>
      </c>
    </row>
    <row r="4150" spans="1:23" x14ac:dyDescent="0.2">
      <c r="A4150">
        <v>18</v>
      </c>
      <c r="B4150" t="s">
        <v>80</v>
      </c>
      <c r="F4150" t="b">
        <f>IF(ISBLANK(X4150), FALSE, TRUE)</f>
        <v>0</v>
      </c>
      <c r="G4150" t="s">
        <v>1522</v>
      </c>
      <c r="H4150" t="s">
        <v>36</v>
      </c>
      <c r="I4150" t="s">
        <v>1526</v>
      </c>
      <c r="J4150" t="s">
        <v>559</v>
      </c>
      <c r="K4150" t="s">
        <v>1690</v>
      </c>
      <c r="L4150">
        <v>4</v>
      </c>
      <c r="M4150">
        <v>3</v>
      </c>
      <c r="N4150">
        <v>6</v>
      </c>
      <c r="Q4150" t="s">
        <v>83</v>
      </c>
      <c r="R4150" t="s">
        <v>1997</v>
      </c>
      <c r="S4150" t="s">
        <v>245</v>
      </c>
      <c r="U4150" t="s">
        <v>268</v>
      </c>
      <c r="V4150" t="s">
        <v>1061</v>
      </c>
      <c r="W4150">
        <v>29</v>
      </c>
    </row>
    <row r="4151" spans="1:23" x14ac:dyDescent="0.2">
      <c r="A4151">
        <v>14</v>
      </c>
      <c r="B4151" t="s">
        <v>127</v>
      </c>
      <c r="F4151" t="b">
        <f>IF(ISBLANK(X4151), FALSE, TRUE)</f>
        <v>0</v>
      </c>
      <c r="G4151" t="s">
        <v>1522</v>
      </c>
      <c r="H4151" t="s">
        <v>3</v>
      </c>
      <c r="I4151" t="s">
        <v>991</v>
      </c>
      <c r="J4151" t="s">
        <v>136</v>
      </c>
      <c r="K4151" t="s">
        <v>991</v>
      </c>
      <c r="L4151">
        <v>3</v>
      </c>
      <c r="R4151" t="s">
        <v>991</v>
      </c>
      <c r="S4151" t="s">
        <v>6</v>
      </c>
      <c r="U4151" t="s">
        <v>19</v>
      </c>
      <c r="V4151" t="s">
        <v>1062</v>
      </c>
      <c r="W4151">
        <v>39</v>
      </c>
    </row>
    <row r="4152" spans="1:23" x14ac:dyDescent="0.2">
      <c r="A4152">
        <v>16</v>
      </c>
      <c r="B4152" t="s">
        <v>127</v>
      </c>
      <c r="F4152" t="b">
        <f>IF(ISBLANK(X4152), FALSE, TRUE)</f>
        <v>0</v>
      </c>
      <c r="G4152" t="s">
        <v>1522</v>
      </c>
      <c r="H4152" t="s">
        <v>22</v>
      </c>
      <c r="I4152" t="s">
        <v>1526</v>
      </c>
      <c r="J4152" t="s">
        <v>675</v>
      </c>
      <c r="K4152" t="s">
        <v>1779</v>
      </c>
      <c r="L4152">
        <v>6</v>
      </c>
      <c r="M4152">
        <v>5</v>
      </c>
      <c r="N4152">
        <v>7</v>
      </c>
      <c r="Q4152" t="s">
        <v>83</v>
      </c>
      <c r="R4152" t="s">
        <v>991</v>
      </c>
      <c r="S4152" t="s">
        <v>245</v>
      </c>
      <c r="U4152" t="s">
        <v>1724</v>
      </c>
      <c r="V4152" t="s">
        <v>1062</v>
      </c>
      <c r="W4152">
        <v>39</v>
      </c>
    </row>
    <row r="4153" spans="1:23" x14ac:dyDescent="0.2">
      <c r="A4153">
        <v>20</v>
      </c>
      <c r="B4153" t="s">
        <v>127</v>
      </c>
      <c r="F4153" t="b">
        <f>IF(ISBLANK(X4153), FALSE, TRUE)</f>
        <v>0</v>
      </c>
      <c r="G4153" t="s">
        <v>1522</v>
      </c>
      <c r="H4153" t="s">
        <v>4</v>
      </c>
      <c r="I4153" t="s">
        <v>991</v>
      </c>
      <c r="J4153" t="s">
        <v>766</v>
      </c>
      <c r="K4153" t="s">
        <v>991</v>
      </c>
      <c r="L4153">
        <v>9</v>
      </c>
      <c r="M4153">
        <v>6</v>
      </c>
      <c r="N4153">
        <v>5</v>
      </c>
      <c r="Q4153" t="s">
        <v>83</v>
      </c>
      <c r="R4153" t="s">
        <v>139</v>
      </c>
      <c r="S4153" t="s">
        <v>245</v>
      </c>
      <c r="U4153" t="s">
        <v>1728</v>
      </c>
      <c r="V4153" t="s">
        <v>1062</v>
      </c>
      <c r="W4153">
        <v>39</v>
      </c>
    </row>
    <row r="4154" spans="1:23" x14ac:dyDescent="0.2">
      <c r="A4154">
        <v>21</v>
      </c>
      <c r="B4154" t="s">
        <v>1983</v>
      </c>
      <c r="F4154" t="b">
        <f>IF(ISBLANK(X4154), FALSE, TRUE)</f>
        <v>0</v>
      </c>
      <c r="G4154" t="s">
        <v>1532</v>
      </c>
      <c r="H4154" t="s">
        <v>3</v>
      </c>
      <c r="I4154" t="s">
        <v>1526</v>
      </c>
      <c r="J4154" t="s">
        <v>778</v>
      </c>
      <c r="K4154" t="s">
        <v>1870</v>
      </c>
      <c r="L4154">
        <v>2</v>
      </c>
      <c r="M4154">
        <v>2</v>
      </c>
      <c r="N4154">
        <v>2</v>
      </c>
      <c r="Q4154" t="s">
        <v>83</v>
      </c>
      <c r="R4154" t="s">
        <v>285</v>
      </c>
      <c r="S4154" t="s">
        <v>245</v>
      </c>
      <c r="U4154" t="s">
        <v>280</v>
      </c>
      <c r="V4154" t="s">
        <v>1982</v>
      </c>
      <c r="W4154">
        <v>48</v>
      </c>
    </row>
    <row r="4155" spans="1:23" x14ac:dyDescent="0.2">
      <c r="A4155">
        <v>22</v>
      </c>
      <c r="B4155" t="s">
        <v>1983</v>
      </c>
      <c r="F4155" t="b">
        <f>IF(ISBLANK(X4155), FALSE, TRUE)</f>
        <v>0</v>
      </c>
      <c r="G4155" t="s">
        <v>1521</v>
      </c>
      <c r="H4155" t="s">
        <v>3</v>
      </c>
      <c r="I4155" t="s">
        <v>1526</v>
      </c>
      <c r="J4155" t="s">
        <v>828</v>
      </c>
      <c r="K4155" t="s">
        <v>991</v>
      </c>
      <c r="L4155">
        <v>2</v>
      </c>
      <c r="M4155">
        <v>2</v>
      </c>
      <c r="N4155">
        <v>3</v>
      </c>
      <c r="Q4155" t="s">
        <v>248</v>
      </c>
      <c r="R4155" t="s">
        <v>991</v>
      </c>
      <c r="S4155" t="s">
        <v>245</v>
      </c>
      <c r="U4155" t="s">
        <v>274</v>
      </c>
      <c r="V4155" t="s">
        <v>1982</v>
      </c>
      <c r="W4155">
        <v>48</v>
      </c>
    </row>
    <row r="4156" spans="1:23" x14ac:dyDescent="0.2">
      <c r="A4156">
        <v>23</v>
      </c>
      <c r="B4156" t="s">
        <v>1983</v>
      </c>
      <c r="F4156" t="b">
        <f>IF(ISBLANK(X4156), FALSE, TRUE)</f>
        <v>0</v>
      </c>
      <c r="G4156" t="s">
        <v>1532</v>
      </c>
      <c r="H4156" t="s">
        <v>3</v>
      </c>
      <c r="I4156" t="s">
        <v>1524</v>
      </c>
      <c r="J4156" t="s">
        <v>785</v>
      </c>
      <c r="K4156" t="s">
        <v>1878</v>
      </c>
      <c r="L4156">
        <v>2</v>
      </c>
      <c r="M4156">
        <v>2</v>
      </c>
      <c r="N4156">
        <v>3</v>
      </c>
      <c r="O4156">
        <v>2</v>
      </c>
      <c r="P4156">
        <v>3</v>
      </c>
      <c r="Q4156" t="s">
        <v>83</v>
      </c>
      <c r="R4156" t="s">
        <v>2024</v>
      </c>
      <c r="S4156" t="s">
        <v>245</v>
      </c>
      <c r="U4156" t="s">
        <v>1879</v>
      </c>
      <c r="V4156" t="s">
        <v>1982</v>
      </c>
      <c r="W4156">
        <v>48</v>
      </c>
    </row>
    <row r="4157" spans="1:23" x14ac:dyDescent="0.2">
      <c r="A4157">
        <v>24</v>
      </c>
      <c r="B4157" t="s">
        <v>1983</v>
      </c>
      <c r="F4157" t="b">
        <f>IF(ISBLANK(X4157), FALSE, TRUE)</f>
        <v>0</v>
      </c>
      <c r="G4157" t="s">
        <v>1522</v>
      </c>
      <c r="H4157" t="s">
        <v>3</v>
      </c>
      <c r="I4157" t="s">
        <v>1524</v>
      </c>
      <c r="J4157" t="s">
        <v>568</v>
      </c>
      <c r="K4157" t="s">
        <v>1882</v>
      </c>
      <c r="L4157">
        <v>3</v>
      </c>
      <c r="M4157">
        <v>3</v>
      </c>
      <c r="N4157">
        <v>4</v>
      </c>
      <c r="O4157">
        <v>1</v>
      </c>
      <c r="P4157">
        <v>3</v>
      </c>
      <c r="Q4157" t="s">
        <v>83</v>
      </c>
      <c r="R4157" t="s">
        <v>780</v>
      </c>
      <c r="S4157" t="s">
        <v>245</v>
      </c>
      <c r="U4157" t="s">
        <v>1852</v>
      </c>
      <c r="V4157" t="s">
        <v>1982</v>
      </c>
      <c r="W4157">
        <v>48</v>
      </c>
    </row>
    <row r="4158" spans="1:23" x14ac:dyDescent="0.2">
      <c r="A4158">
        <v>25</v>
      </c>
      <c r="B4158" t="s">
        <v>1983</v>
      </c>
      <c r="F4158" t="b">
        <f>IF(ISBLANK(X4158), FALSE, TRUE)</f>
        <v>0</v>
      </c>
      <c r="G4158" t="s">
        <v>1532</v>
      </c>
      <c r="H4158" t="s">
        <v>22</v>
      </c>
      <c r="I4158" t="s">
        <v>1524</v>
      </c>
      <c r="J4158" t="s">
        <v>419</v>
      </c>
      <c r="K4158" t="s">
        <v>1905</v>
      </c>
      <c r="L4158">
        <v>3</v>
      </c>
      <c r="M4158">
        <v>3</v>
      </c>
      <c r="N4158">
        <v>4</v>
      </c>
      <c r="Q4158" t="s">
        <v>83</v>
      </c>
      <c r="R4158" t="s">
        <v>150</v>
      </c>
      <c r="S4158" t="s">
        <v>245</v>
      </c>
      <c r="U4158" t="s">
        <v>252</v>
      </c>
      <c r="V4158" t="s">
        <v>1982</v>
      </c>
      <c r="W4158">
        <v>48</v>
      </c>
    </row>
    <row r="4159" spans="1:23" x14ac:dyDescent="0.2">
      <c r="A4159">
        <v>26</v>
      </c>
      <c r="B4159" t="s">
        <v>1983</v>
      </c>
      <c r="F4159" t="b">
        <f>IF(ISBLANK(X4159), FALSE, TRUE)</f>
        <v>0</v>
      </c>
      <c r="G4159" t="s">
        <v>1532</v>
      </c>
      <c r="H4159" t="s">
        <v>22</v>
      </c>
      <c r="I4159" t="s">
        <v>1524</v>
      </c>
      <c r="J4159" t="s">
        <v>573</v>
      </c>
      <c r="K4159" t="s">
        <v>1907</v>
      </c>
      <c r="L4159">
        <v>4</v>
      </c>
      <c r="M4159">
        <v>3</v>
      </c>
      <c r="N4159">
        <v>3</v>
      </c>
      <c r="O4159">
        <v>2</v>
      </c>
      <c r="P4159">
        <v>3</v>
      </c>
      <c r="Q4159" t="s">
        <v>83</v>
      </c>
      <c r="R4159" t="s">
        <v>780</v>
      </c>
      <c r="S4159" t="s">
        <v>245</v>
      </c>
      <c r="U4159" t="s">
        <v>1862</v>
      </c>
      <c r="V4159" t="s">
        <v>1982</v>
      </c>
      <c r="W4159">
        <v>48</v>
      </c>
    </row>
    <row r="4160" spans="1:23" x14ac:dyDescent="0.2">
      <c r="A4160">
        <v>27</v>
      </c>
      <c r="B4160" t="s">
        <v>1983</v>
      </c>
      <c r="F4160" t="b">
        <f>IF(ISBLANK(X4160), FALSE, TRUE)</f>
        <v>0</v>
      </c>
      <c r="G4160" t="s">
        <v>1514</v>
      </c>
      <c r="H4160" t="s">
        <v>22</v>
      </c>
      <c r="I4160" t="s">
        <v>1524</v>
      </c>
      <c r="J4160" t="s">
        <v>428</v>
      </c>
      <c r="K4160" t="s">
        <v>1909</v>
      </c>
      <c r="L4160">
        <v>5</v>
      </c>
      <c r="M4160">
        <v>5</v>
      </c>
      <c r="N4160">
        <v>6</v>
      </c>
      <c r="O4160">
        <v>3</v>
      </c>
      <c r="P4160">
        <v>3</v>
      </c>
      <c r="Q4160" t="s">
        <v>83</v>
      </c>
      <c r="R4160" t="s">
        <v>780</v>
      </c>
      <c r="S4160" t="s">
        <v>245</v>
      </c>
      <c r="U4160" t="s">
        <v>1910</v>
      </c>
      <c r="V4160" t="s">
        <v>1982</v>
      </c>
      <c r="W4160">
        <v>48</v>
      </c>
    </row>
    <row r="4161" spans="1:23" x14ac:dyDescent="0.2">
      <c r="A4161">
        <v>28</v>
      </c>
      <c r="B4161" t="s">
        <v>1983</v>
      </c>
      <c r="F4161" t="b">
        <f>IF(ISBLANK(X4161), FALSE, TRUE)</f>
        <v>0</v>
      </c>
      <c r="G4161" t="s">
        <v>1532</v>
      </c>
      <c r="H4161" t="s">
        <v>36</v>
      </c>
      <c r="I4161" t="s">
        <v>1526</v>
      </c>
      <c r="J4161" t="s">
        <v>802</v>
      </c>
      <c r="K4161" t="s">
        <v>1920</v>
      </c>
      <c r="L4161">
        <v>2</v>
      </c>
      <c r="M4161">
        <v>1</v>
      </c>
      <c r="N4161">
        <v>4</v>
      </c>
      <c r="Q4161" t="s">
        <v>83</v>
      </c>
      <c r="R4161" t="s">
        <v>687</v>
      </c>
      <c r="S4161" t="s">
        <v>245</v>
      </c>
      <c r="U4161" t="s">
        <v>1919</v>
      </c>
      <c r="V4161" t="s">
        <v>1982</v>
      </c>
      <c r="W4161">
        <v>48</v>
      </c>
    </row>
    <row r="4162" spans="1:23" x14ac:dyDescent="0.2">
      <c r="A4162">
        <v>29</v>
      </c>
      <c r="B4162" t="s">
        <v>1983</v>
      </c>
      <c r="F4162" t="b">
        <f>IF(ISBLANK(X4162), FALSE, TRUE)</f>
        <v>0</v>
      </c>
      <c r="G4162" t="s">
        <v>1522</v>
      </c>
      <c r="H4162" t="s">
        <v>36</v>
      </c>
      <c r="I4162" t="s">
        <v>1526</v>
      </c>
      <c r="J4162" t="s">
        <v>805</v>
      </c>
      <c r="K4162" t="s">
        <v>1924</v>
      </c>
      <c r="L4162">
        <v>5</v>
      </c>
      <c r="M4162">
        <v>4</v>
      </c>
      <c r="N4162">
        <v>5</v>
      </c>
      <c r="O4162">
        <v>0</v>
      </c>
      <c r="P4162">
        <v>3</v>
      </c>
      <c r="Q4162" t="s">
        <v>83</v>
      </c>
      <c r="R4162" t="s">
        <v>780</v>
      </c>
      <c r="S4162" t="s">
        <v>245</v>
      </c>
      <c r="U4162" t="s">
        <v>1925</v>
      </c>
      <c r="V4162" t="s">
        <v>1982</v>
      </c>
      <c r="W4162">
        <v>48</v>
      </c>
    </row>
    <row r="4163" spans="1:23" x14ac:dyDescent="0.2">
      <c r="A4163">
        <v>30</v>
      </c>
      <c r="B4163" t="s">
        <v>1983</v>
      </c>
      <c r="F4163" t="b">
        <f>IF(ISBLANK(X4163), FALSE, TRUE)</f>
        <v>0</v>
      </c>
      <c r="G4163" t="s">
        <v>1532</v>
      </c>
      <c r="H4163" t="s">
        <v>36</v>
      </c>
      <c r="I4163" t="s">
        <v>1524</v>
      </c>
      <c r="J4163" t="s">
        <v>806</v>
      </c>
      <c r="K4163" t="s">
        <v>1928</v>
      </c>
      <c r="L4163">
        <v>1</v>
      </c>
      <c r="M4163">
        <v>1</v>
      </c>
      <c r="N4163">
        <v>4</v>
      </c>
      <c r="O4163">
        <v>1</v>
      </c>
      <c r="P4163">
        <v>2</v>
      </c>
      <c r="Q4163" t="s">
        <v>83</v>
      </c>
      <c r="R4163" t="s">
        <v>780</v>
      </c>
      <c r="S4163" t="s">
        <v>245</v>
      </c>
      <c r="U4163" t="s">
        <v>1929</v>
      </c>
      <c r="V4163" t="s">
        <v>1982</v>
      </c>
      <c r="W4163">
        <v>48</v>
      </c>
    </row>
    <row r="4164" spans="1:23" x14ac:dyDescent="0.2">
      <c r="A4164">
        <v>31</v>
      </c>
      <c r="B4164" t="s">
        <v>1983</v>
      </c>
      <c r="F4164" t="b">
        <f>IF(ISBLANK(X4164), FALSE, TRUE)</f>
        <v>0</v>
      </c>
      <c r="G4164" t="s">
        <v>1521</v>
      </c>
      <c r="H4164" t="s">
        <v>36</v>
      </c>
      <c r="I4164" t="s">
        <v>1524</v>
      </c>
      <c r="J4164" t="s">
        <v>870</v>
      </c>
      <c r="K4164" t="s">
        <v>991</v>
      </c>
      <c r="L4164">
        <v>2</v>
      </c>
      <c r="M4164">
        <v>1</v>
      </c>
      <c r="N4164">
        <v>3</v>
      </c>
      <c r="Q4164" t="s">
        <v>248</v>
      </c>
      <c r="R4164" t="s">
        <v>991</v>
      </c>
      <c r="S4164" t="s">
        <v>245</v>
      </c>
      <c r="U4164" t="s">
        <v>290</v>
      </c>
      <c r="V4164" t="s">
        <v>1982</v>
      </c>
      <c r="W4164">
        <v>48</v>
      </c>
    </row>
    <row r="4165" spans="1:23" x14ac:dyDescent="0.2">
      <c r="A4165">
        <v>32</v>
      </c>
      <c r="B4165" t="s">
        <v>1983</v>
      </c>
      <c r="F4165" t="b">
        <f>IF(ISBLANK(X4165), FALSE, TRUE)</f>
        <v>0</v>
      </c>
      <c r="G4165" t="s">
        <v>1532</v>
      </c>
      <c r="H4165" t="s">
        <v>36</v>
      </c>
      <c r="I4165" t="s">
        <v>1524</v>
      </c>
      <c r="J4165" t="s">
        <v>809</v>
      </c>
      <c r="K4165" t="s">
        <v>1934</v>
      </c>
      <c r="L4165">
        <v>3</v>
      </c>
      <c r="M4165">
        <v>3</v>
      </c>
      <c r="N4165">
        <v>4</v>
      </c>
      <c r="Q4165" t="s">
        <v>248</v>
      </c>
      <c r="R4165" t="s">
        <v>991</v>
      </c>
      <c r="S4165" t="s">
        <v>245</v>
      </c>
      <c r="U4165" t="s">
        <v>290</v>
      </c>
      <c r="V4165" t="s">
        <v>1982</v>
      </c>
      <c r="W4165">
        <v>48</v>
      </c>
    </row>
    <row r="4166" spans="1:23" x14ac:dyDescent="0.2">
      <c r="A4166">
        <v>33</v>
      </c>
      <c r="B4166" t="s">
        <v>1983</v>
      </c>
      <c r="F4166" t="b">
        <f>IF(ISBLANK(X4166), FALSE, TRUE)</f>
        <v>0</v>
      </c>
      <c r="G4166" t="s">
        <v>1532</v>
      </c>
      <c r="H4166" t="s">
        <v>36</v>
      </c>
      <c r="I4166" t="s">
        <v>991</v>
      </c>
      <c r="J4166" t="s">
        <v>811</v>
      </c>
      <c r="K4166" t="s">
        <v>1937</v>
      </c>
      <c r="L4166">
        <v>3</v>
      </c>
      <c r="M4166">
        <v>2</v>
      </c>
      <c r="N4166">
        <v>5</v>
      </c>
      <c r="Q4166" t="s">
        <v>83</v>
      </c>
      <c r="R4166" t="s">
        <v>165</v>
      </c>
      <c r="S4166" t="s">
        <v>245</v>
      </c>
      <c r="U4166" t="s">
        <v>1749</v>
      </c>
      <c r="V4166" t="s">
        <v>1982</v>
      </c>
      <c r="W4166">
        <v>48</v>
      </c>
    </row>
    <row r="4167" spans="1:23" x14ac:dyDescent="0.2">
      <c r="A4167">
        <v>34</v>
      </c>
      <c r="B4167" t="s">
        <v>1983</v>
      </c>
      <c r="F4167" t="b">
        <f>IF(ISBLANK(X4167), FALSE, TRUE)</f>
        <v>0</v>
      </c>
      <c r="G4167" t="s">
        <v>1521</v>
      </c>
      <c r="H4167" t="s">
        <v>36</v>
      </c>
      <c r="I4167" t="s">
        <v>991</v>
      </c>
      <c r="J4167" t="s">
        <v>216</v>
      </c>
      <c r="K4167" t="s">
        <v>991</v>
      </c>
      <c r="L4167">
        <v>2</v>
      </c>
      <c r="R4167" t="s">
        <v>991</v>
      </c>
      <c r="S4167" t="s">
        <v>6</v>
      </c>
      <c r="U4167" t="s">
        <v>19</v>
      </c>
      <c r="V4167" t="s">
        <v>1982</v>
      </c>
      <c r="W4167">
        <v>48</v>
      </c>
    </row>
    <row r="4168" spans="1:23" x14ac:dyDescent="0.2">
      <c r="A4168">
        <v>35</v>
      </c>
      <c r="B4168" t="s">
        <v>1983</v>
      </c>
      <c r="F4168" t="b">
        <f>IF(ISBLANK(X4168), FALSE, TRUE)</f>
        <v>0</v>
      </c>
      <c r="G4168" t="s">
        <v>1522</v>
      </c>
      <c r="H4168" t="s">
        <v>54</v>
      </c>
      <c r="I4168" t="s">
        <v>1526</v>
      </c>
      <c r="J4168" t="s">
        <v>408</v>
      </c>
      <c r="K4168" t="s">
        <v>1947</v>
      </c>
      <c r="L4168">
        <v>5</v>
      </c>
      <c r="M4168">
        <v>5</v>
      </c>
      <c r="N4168">
        <v>4</v>
      </c>
      <c r="O4168">
        <v>2</v>
      </c>
      <c r="P4168">
        <v>3</v>
      </c>
      <c r="Q4168" t="s">
        <v>83</v>
      </c>
      <c r="R4168" t="s">
        <v>2025</v>
      </c>
      <c r="S4168" t="s">
        <v>245</v>
      </c>
      <c r="U4168" t="s">
        <v>1854</v>
      </c>
      <c r="V4168" t="s">
        <v>1982</v>
      </c>
      <c r="W4168">
        <v>48</v>
      </c>
    </row>
    <row r="4169" spans="1:23" x14ac:dyDescent="0.2">
      <c r="A4169">
        <v>36</v>
      </c>
      <c r="B4169" t="s">
        <v>1983</v>
      </c>
      <c r="F4169" t="b">
        <f>IF(ISBLANK(X4169), FALSE, TRUE)</f>
        <v>0</v>
      </c>
      <c r="G4169" t="s">
        <v>1532</v>
      </c>
      <c r="H4169" t="s">
        <v>54</v>
      </c>
      <c r="I4169" t="s">
        <v>1524</v>
      </c>
      <c r="J4169" t="s">
        <v>714</v>
      </c>
      <c r="K4169" t="s">
        <v>1949</v>
      </c>
      <c r="L4169">
        <v>2</v>
      </c>
      <c r="M4169">
        <v>2</v>
      </c>
      <c r="N4169">
        <v>3</v>
      </c>
      <c r="O4169">
        <v>2</v>
      </c>
      <c r="P4169">
        <v>3</v>
      </c>
      <c r="Q4169" t="s">
        <v>83</v>
      </c>
      <c r="R4169" t="s">
        <v>780</v>
      </c>
      <c r="S4169" t="s">
        <v>245</v>
      </c>
      <c r="U4169" t="s">
        <v>1950</v>
      </c>
      <c r="V4169" t="s">
        <v>1982</v>
      </c>
      <c r="W4169">
        <v>48</v>
      </c>
    </row>
    <row r="4170" spans="1:23" x14ac:dyDescent="0.2">
      <c r="A4170">
        <v>37</v>
      </c>
      <c r="B4170" t="s">
        <v>1983</v>
      </c>
      <c r="F4170" t="b">
        <f>IF(ISBLANK(X4170), FALSE, TRUE)</f>
        <v>0</v>
      </c>
      <c r="G4170" t="s">
        <v>1516</v>
      </c>
      <c r="H4170" t="s">
        <v>54</v>
      </c>
      <c r="I4170" t="s">
        <v>1524</v>
      </c>
      <c r="J4170" t="s">
        <v>432</v>
      </c>
      <c r="K4170" t="s">
        <v>1954</v>
      </c>
      <c r="L4170">
        <v>5</v>
      </c>
      <c r="M4170">
        <v>4</v>
      </c>
      <c r="N4170">
        <v>5</v>
      </c>
      <c r="O4170">
        <v>2</v>
      </c>
      <c r="P4170">
        <v>3</v>
      </c>
      <c r="Q4170" t="s">
        <v>83</v>
      </c>
      <c r="R4170" t="s">
        <v>2026</v>
      </c>
      <c r="S4170" t="s">
        <v>245</v>
      </c>
      <c r="U4170" t="s">
        <v>1852</v>
      </c>
      <c r="V4170" t="s">
        <v>1982</v>
      </c>
      <c r="W4170">
        <v>48</v>
      </c>
    </row>
    <row r="4171" spans="1:23" x14ac:dyDescent="0.2">
      <c r="A4171">
        <v>38</v>
      </c>
      <c r="B4171" t="s">
        <v>1983</v>
      </c>
      <c r="F4171" t="b">
        <f>IF(ISBLANK(X4171), FALSE, TRUE)</f>
        <v>0</v>
      </c>
      <c r="G4171" t="s">
        <v>1514</v>
      </c>
      <c r="H4171" t="s">
        <v>4</v>
      </c>
      <c r="I4171" t="s">
        <v>991</v>
      </c>
      <c r="J4171" t="s">
        <v>414</v>
      </c>
      <c r="K4171" t="s">
        <v>1969</v>
      </c>
      <c r="L4171">
        <v>4</v>
      </c>
      <c r="M4171">
        <v>4</v>
      </c>
      <c r="N4171">
        <v>4</v>
      </c>
      <c r="Q4171" t="s">
        <v>248</v>
      </c>
      <c r="R4171" t="s">
        <v>991</v>
      </c>
      <c r="S4171" t="s">
        <v>245</v>
      </c>
      <c r="U4171" t="s">
        <v>415</v>
      </c>
      <c r="V4171" t="s">
        <v>1982</v>
      </c>
      <c r="W4171">
        <v>48</v>
      </c>
    </row>
    <row r="4172" spans="1:23" x14ac:dyDescent="0.2">
      <c r="A4172">
        <v>39</v>
      </c>
      <c r="B4172" t="s">
        <v>1983</v>
      </c>
      <c r="F4172" t="b">
        <f>IF(ISBLANK(X4172), FALSE, TRUE)</f>
        <v>0</v>
      </c>
      <c r="G4172" t="s">
        <v>1514</v>
      </c>
      <c r="H4172" t="s">
        <v>11</v>
      </c>
      <c r="I4172" t="s">
        <v>991</v>
      </c>
      <c r="J4172" t="s">
        <v>425</v>
      </c>
      <c r="K4172" t="s">
        <v>1974</v>
      </c>
      <c r="L4172">
        <v>3</v>
      </c>
      <c r="M4172">
        <v>3</v>
      </c>
      <c r="N4172">
        <v>4</v>
      </c>
      <c r="Q4172" t="s">
        <v>248</v>
      </c>
      <c r="R4172" t="s">
        <v>991</v>
      </c>
      <c r="S4172" t="s">
        <v>245</v>
      </c>
      <c r="U4172" t="s">
        <v>340</v>
      </c>
      <c r="V4172" t="s">
        <v>1982</v>
      </c>
      <c r="W4172">
        <v>48</v>
      </c>
    </row>
    <row r="4173" spans="1:23" x14ac:dyDescent="0.2">
      <c r="A4173">
        <v>40</v>
      </c>
      <c r="B4173" t="s">
        <v>1983</v>
      </c>
      <c r="F4173" t="b">
        <f>IF(ISBLANK(X4173), FALSE, TRUE)</f>
        <v>0</v>
      </c>
      <c r="G4173" t="s">
        <v>1521</v>
      </c>
      <c r="H4173" t="s">
        <v>991</v>
      </c>
      <c r="I4173" t="s">
        <v>991</v>
      </c>
      <c r="J4173" t="s">
        <v>911</v>
      </c>
      <c r="K4173" t="s">
        <v>991</v>
      </c>
      <c r="L4173">
        <v>2</v>
      </c>
      <c r="M4173">
        <v>2</v>
      </c>
      <c r="N4173">
        <v>2</v>
      </c>
      <c r="Q4173" t="s">
        <v>248</v>
      </c>
      <c r="R4173" t="s">
        <v>991</v>
      </c>
      <c r="S4173" t="s">
        <v>245</v>
      </c>
      <c r="U4173" t="s">
        <v>1770</v>
      </c>
      <c r="V4173" t="s">
        <v>1982</v>
      </c>
      <c r="W4173">
        <v>48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6"/>
  <sheetViews>
    <sheetView workbookViewId="0"/>
  </sheetViews>
  <sheetFormatPr defaultColWidth="12.5703125" defaultRowHeight="15.75" customHeight="1" x14ac:dyDescent="0.2"/>
  <cols>
    <col min="1" max="1" width="22.7109375" customWidth="1"/>
    <col min="3" max="3" width="18.140625" customWidth="1"/>
  </cols>
  <sheetData>
    <row r="1" spans="1:7" ht="15.75" customHeight="1" x14ac:dyDescent="0.25">
      <c r="A1" s="1" t="s">
        <v>1052</v>
      </c>
      <c r="B1" s="2"/>
      <c r="C1" s="3" t="s">
        <v>1053</v>
      </c>
      <c r="D1" s="4" t="s">
        <v>1054</v>
      </c>
      <c r="E1" s="4" t="s">
        <v>1055</v>
      </c>
      <c r="F1" s="4" t="s">
        <v>1056</v>
      </c>
      <c r="G1" s="5" t="s">
        <v>1057</v>
      </c>
    </row>
    <row r="2" spans="1:7" ht="15.75" customHeight="1" x14ac:dyDescent="0.25">
      <c r="A2" s="6" t="s">
        <v>1058</v>
      </c>
      <c r="B2" s="7" t="e">
        <f>SUM(D2:D26)</f>
        <v>#REF!</v>
      </c>
      <c r="C2" s="8" t="s">
        <v>1050</v>
      </c>
      <c r="D2" s="9" t="e">
        <f>#REF!</f>
        <v>#REF!</v>
      </c>
      <c r="E2" s="10" t="e">
        <f>#REF!</f>
        <v>#REF!</v>
      </c>
      <c r="F2" s="11" t="e">
        <f t="shared" ref="F2:F4" si="0">SUM(D2-E2)</f>
        <v>#REF!</v>
      </c>
      <c r="G2" s="12" t="e">
        <f t="shared" ref="G2:G4" si="1">SUM(E2/D2)</f>
        <v>#REF!</v>
      </c>
    </row>
    <row r="3" spans="1:7" ht="15.75" customHeight="1" x14ac:dyDescent="0.25">
      <c r="A3" s="13" t="s">
        <v>1059</v>
      </c>
      <c r="B3" s="14" t="e">
        <f>SUM(E2:E26)</f>
        <v>#REF!</v>
      </c>
      <c r="C3" s="15" t="s">
        <v>59</v>
      </c>
      <c r="D3" s="16" t="e">
        <f>#REF!</f>
        <v>#REF!</v>
      </c>
      <c r="E3" s="17" t="e">
        <f>#REF!</f>
        <v>#REF!</v>
      </c>
      <c r="F3" s="11" t="e">
        <f t="shared" si="0"/>
        <v>#REF!</v>
      </c>
      <c r="G3" s="12" t="e">
        <f t="shared" si="1"/>
        <v>#REF!</v>
      </c>
    </row>
    <row r="4" spans="1:7" ht="15.75" customHeight="1" x14ac:dyDescent="0.25">
      <c r="A4" s="18" t="s">
        <v>1060</v>
      </c>
      <c r="B4" s="19" t="e">
        <f>SUM(B2-B3)</f>
        <v>#REF!</v>
      </c>
      <c r="C4" s="15" t="s">
        <v>1061</v>
      </c>
      <c r="D4" s="16" t="e">
        <f>#REF!</f>
        <v>#REF!</v>
      </c>
      <c r="E4" s="17" t="e">
        <f>#REF!</f>
        <v>#REF!</v>
      </c>
      <c r="F4" s="11" t="e">
        <f t="shared" si="0"/>
        <v>#REF!</v>
      </c>
      <c r="G4" s="12" t="e">
        <f t="shared" si="1"/>
        <v>#REF!</v>
      </c>
    </row>
    <row r="5" spans="1:7" ht="15.75" customHeight="1" x14ac:dyDescent="0.25">
      <c r="A5" s="20" t="s">
        <v>1057</v>
      </c>
      <c r="B5" s="21" t="e">
        <f>SUM(B3/B2)</f>
        <v>#REF!</v>
      </c>
      <c r="C5" s="15" t="s">
        <v>1062</v>
      </c>
      <c r="D5" s="16"/>
      <c r="E5" s="17"/>
      <c r="F5" s="22"/>
      <c r="G5" s="23"/>
    </row>
    <row r="6" spans="1:7" ht="12.75" x14ac:dyDescent="0.2">
      <c r="A6" s="24"/>
      <c r="B6" s="24"/>
      <c r="C6" s="15"/>
      <c r="D6" s="16"/>
      <c r="E6" s="17"/>
      <c r="F6" s="22"/>
      <c r="G6" s="23"/>
    </row>
    <row r="7" spans="1:7" ht="12.75" x14ac:dyDescent="0.2">
      <c r="A7" s="24"/>
      <c r="B7" s="24"/>
      <c r="C7" s="15"/>
      <c r="D7" s="16"/>
      <c r="E7" s="17"/>
      <c r="F7" s="22"/>
      <c r="G7" s="23"/>
    </row>
    <row r="8" spans="1:7" ht="12.75" x14ac:dyDescent="0.2">
      <c r="A8" s="24"/>
      <c r="B8" s="24"/>
      <c r="C8" s="15"/>
      <c r="D8" s="16"/>
      <c r="E8" s="17"/>
      <c r="F8" s="22"/>
      <c r="G8" s="23"/>
    </row>
    <row r="9" spans="1:7" ht="12.75" x14ac:dyDescent="0.2">
      <c r="A9" s="24"/>
      <c r="B9" s="24"/>
      <c r="C9" s="15"/>
      <c r="D9" s="16"/>
      <c r="E9" s="17"/>
      <c r="F9" s="22"/>
      <c r="G9" s="23"/>
    </row>
    <row r="10" spans="1:7" ht="12.75" x14ac:dyDescent="0.2">
      <c r="A10" s="24"/>
      <c r="B10" s="24"/>
      <c r="C10" s="15"/>
      <c r="D10" s="16"/>
      <c r="E10" s="17"/>
      <c r="F10" s="22"/>
      <c r="G10" s="23"/>
    </row>
    <row r="11" spans="1:7" ht="12.75" x14ac:dyDescent="0.2">
      <c r="A11" s="24"/>
      <c r="B11" s="24"/>
      <c r="C11" s="15"/>
      <c r="D11" s="25"/>
      <c r="E11" s="26"/>
      <c r="F11" s="27"/>
      <c r="G11" s="28"/>
    </row>
    <row r="12" spans="1:7" ht="12.75" x14ac:dyDescent="0.2">
      <c r="A12" s="24"/>
      <c r="B12" s="24"/>
      <c r="C12" s="15"/>
      <c r="D12" s="25"/>
      <c r="E12" s="26"/>
      <c r="F12" s="27"/>
      <c r="G12" s="28"/>
    </row>
    <row r="13" spans="1:7" ht="12.75" x14ac:dyDescent="0.2">
      <c r="A13" s="24"/>
      <c r="B13" s="24"/>
      <c r="C13" s="15"/>
      <c r="D13" s="25"/>
      <c r="E13" s="26"/>
      <c r="F13" s="27"/>
      <c r="G13" s="28"/>
    </row>
    <row r="14" spans="1:7" ht="12.75" x14ac:dyDescent="0.2">
      <c r="A14" s="24"/>
      <c r="B14" s="24"/>
      <c r="C14" s="15"/>
      <c r="D14" s="25"/>
      <c r="E14" s="26"/>
      <c r="F14" s="27"/>
      <c r="G14" s="28"/>
    </row>
    <row r="15" spans="1:7" ht="12.75" x14ac:dyDescent="0.2">
      <c r="A15" s="24"/>
      <c r="B15" s="24"/>
      <c r="C15" s="15"/>
      <c r="D15" s="25"/>
      <c r="E15" s="26"/>
      <c r="F15" s="27"/>
      <c r="G15" s="28"/>
    </row>
    <row r="16" spans="1:7" ht="12.75" x14ac:dyDescent="0.2">
      <c r="A16" s="24"/>
      <c r="B16" s="24"/>
      <c r="C16" s="15"/>
      <c r="D16" s="25"/>
      <c r="E16" s="26"/>
      <c r="F16" s="27"/>
      <c r="G16" s="28"/>
    </row>
    <row r="17" spans="1:7" ht="12.75" x14ac:dyDescent="0.2">
      <c r="A17" s="24"/>
      <c r="B17" s="24"/>
      <c r="C17" s="15"/>
      <c r="D17" s="25"/>
      <c r="E17" s="26"/>
      <c r="F17" s="27"/>
      <c r="G17" s="28"/>
    </row>
    <row r="18" spans="1:7" ht="12.75" x14ac:dyDescent="0.2">
      <c r="A18" s="24"/>
      <c r="B18" s="24"/>
      <c r="C18" s="15"/>
      <c r="D18" s="25"/>
      <c r="E18" s="26"/>
      <c r="F18" s="27"/>
      <c r="G18" s="28"/>
    </row>
    <row r="19" spans="1:7" ht="12.75" x14ac:dyDescent="0.2">
      <c r="A19" s="24"/>
      <c r="B19" s="24"/>
      <c r="C19" s="15"/>
      <c r="D19" s="25"/>
      <c r="E19" s="26"/>
      <c r="F19" s="27"/>
      <c r="G19" s="28"/>
    </row>
    <row r="20" spans="1:7" ht="12.75" x14ac:dyDescent="0.2">
      <c r="A20" s="24"/>
      <c r="B20" s="24"/>
      <c r="C20" s="15"/>
      <c r="D20" s="25"/>
      <c r="E20" s="26"/>
      <c r="F20" s="27"/>
      <c r="G20" s="28"/>
    </row>
    <row r="21" spans="1:7" ht="12.75" x14ac:dyDescent="0.2">
      <c r="A21" s="24"/>
      <c r="B21" s="24"/>
      <c r="C21" s="15"/>
      <c r="D21" s="25"/>
      <c r="E21" s="26"/>
      <c r="F21" s="27"/>
      <c r="G21" s="28"/>
    </row>
    <row r="22" spans="1:7" ht="12.75" x14ac:dyDescent="0.2">
      <c r="A22" s="24"/>
      <c r="B22" s="24"/>
      <c r="C22" s="15"/>
      <c r="D22" s="25"/>
      <c r="E22" s="26"/>
      <c r="F22" s="27"/>
      <c r="G22" s="28"/>
    </row>
    <row r="23" spans="1:7" ht="12.75" x14ac:dyDescent="0.2">
      <c r="A23" s="24"/>
      <c r="B23" s="24"/>
      <c r="C23" s="15"/>
      <c r="D23" s="25"/>
      <c r="E23" s="26"/>
      <c r="F23" s="27"/>
      <c r="G23" s="28"/>
    </row>
    <row r="24" spans="1:7" ht="12.75" x14ac:dyDescent="0.2">
      <c r="A24" s="24"/>
      <c r="B24" s="24"/>
      <c r="C24" s="15"/>
      <c r="D24" s="25"/>
      <c r="E24" s="26"/>
      <c r="F24" s="27"/>
      <c r="G24" s="28"/>
    </row>
    <row r="25" spans="1:7" ht="12.75" x14ac:dyDescent="0.2">
      <c r="A25" s="24"/>
      <c r="B25" s="24"/>
      <c r="C25" s="15"/>
      <c r="D25" s="25"/>
      <c r="E25" s="26"/>
      <c r="F25" s="27"/>
      <c r="G25" s="28"/>
    </row>
    <row r="26" spans="1:7" ht="12.75" x14ac:dyDescent="0.2">
      <c r="A26" s="24"/>
      <c r="B26" s="24"/>
      <c r="C26" s="29"/>
      <c r="D26" s="30"/>
      <c r="E26" s="31"/>
      <c r="F26" s="32"/>
      <c r="G26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34" t="s">
        <v>1063</v>
      </c>
      <c r="B1" s="34" t="s">
        <v>1064</v>
      </c>
      <c r="C1" s="34"/>
      <c r="D1" s="34" t="s">
        <v>1065</v>
      </c>
      <c r="E1" s="34" t="s">
        <v>1066</v>
      </c>
      <c r="F1" s="34" t="s">
        <v>1067</v>
      </c>
      <c r="G1" s="34" t="s">
        <v>1068</v>
      </c>
      <c r="H1" s="34" t="s">
        <v>1069</v>
      </c>
      <c r="I1" s="34" t="s">
        <v>1070</v>
      </c>
    </row>
    <row r="2" spans="1:9" x14ac:dyDescent="0.2">
      <c r="A2" s="34" t="s">
        <v>1071</v>
      </c>
      <c r="B2" s="34" t="s">
        <v>1072</v>
      </c>
      <c r="C2" s="34"/>
      <c r="D2" s="34" t="s">
        <v>1073</v>
      </c>
      <c r="E2" s="34" t="s">
        <v>1074</v>
      </c>
      <c r="F2" s="34" t="s">
        <v>1075</v>
      </c>
      <c r="G2" s="34" t="s">
        <v>1076</v>
      </c>
      <c r="H2" s="34" t="s">
        <v>1077</v>
      </c>
      <c r="I2" s="34" t="s">
        <v>1078</v>
      </c>
    </row>
    <row r="3" spans="1:9" x14ac:dyDescent="0.2">
      <c r="A3" s="34" t="s">
        <v>1079</v>
      </c>
      <c r="B3" s="34" t="s">
        <v>1080</v>
      </c>
      <c r="C3" s="34"/>
      <c r="D3" s="34" t="s">
        <v>1081</v>
      </c>
      <c r="E3" s="34" t="s">
        <v>1082</v>
      </c>
      <c r="F3" s="34" t="s">
        <v>1083</v>
      </c>
      <c r="G3" s="34" t="s">
        <v>1084</v>
      </c>
      <c r="H3" s="34" t="s">
        <v>1085</v>
      </c>
      <c r="I3" s="34" t="s">
        <v>1086</v>
      </c>
    </row>
    <row r="4" spans="1:9" x14ac:dyDescent="0.2">
      <c r="A4" s="34" t="s">
        <v>1087</v>
      </c>
      <c r="B4" s="34" t="s">
        <v>1088</v>
      </c>
      <c r="C4" s="34"/>
      <c r="D4" s="34" t="s">
        <v>1089</v>
      </c>
      <c r="E4" s="34" t="s">
        <v>1090</v>
      </c>
      <c r="F4" s="34" t="s">
        <v>1091</v>
      </c>
      <c r="G4" s="34" t="s">
        <v>1092</v>
      </c>
      <c r="H4" s="34" t="s">
        <v>1093</v>
      </c>
      <c r="I4" s="34" t="s">
        <v>1094</v>
      </c>
    </row>
    <row r="5" spans="1:9" x14ac:dyDescent="0.2">
      <c r="A5" s="34" t="s">
        <v>1095</v>
      </c>
      <c r="B5" s="34" t="s">
        <v>1096</v>
      </c>
      <c r="C5" s="34"/>
      <c r="D5" s="34" t="s">
        <v>1097</v>
      </c>
      <c r="E5" s="34" t="s">
        <v>1098</v>
      </c>
      <c r="F5" s="34" t="s">
        <v>1099</v>
      </c>
      <c r="G5" s="34" t="s">
        <v>1100</v>
      </c>
      <c r="H5" s="34" t="s">
        <v>1101</v>
      </c>
      <c r="I5" s="34" t="s">
        <v>1102</v>
      </c>
    </row>
    <row r="6" spans="1:9" x14ac:dyDescent="0.2">
      <c r="A6" s="34" t="s">
        <v>1103</v>
      </c>
      <c r="B6" s="34" t="s">
        <v>1104</v>
      </c>
      <c r="C6" s="34"/>
      <c r="D6" s="34" t="s">
        <v>1105</v>
      </c>
      <c r="E6" s="34" t="s">
        <v>1106</v>
      </c>
      <c r="F6" s="34" t="s">
        <v>1107</v>
      </c>
      <c r="G6" s="34" t="s">
        <v>1108</v>
      </c>
      <c r="H6" s="34" t="s">
        <v>1109</v>
      </c>
      <c r="I6" s="34" t="s">
        <v>1110</v>
      </c>
    </row>
    <row r="7" spans="1:9" x14ac:dyDescent="0.2">
      <c r="A7" s="34" t="s">
        <v>1111</v>
      </c>
      <c r="B7" s="34" t="s">
        <v>1112</v>
      </c>
      <c r="C7" s="34"/>
      <c r="D7" s="34" t="s">
        <v>1113</v>
      </c>
      <c r="E7" s="34" t="s">
        <v>1114</v>
      </c>
      <c r="F7" s="34" t="s">
        <v>1115</v>
      </c>
      <c r="G7" s="34" t="s">
        <v>1116</v>
      </c>
      <c r="H7" s="34" t="s">
        <v>1117</v>
      </c>
      <c r="I7" s="34" t="s">
        <v>1118</v>
      </c>
    </row>
    <row r="8" spans="1:9" x14ac:dyDescent="0.2">
      <c r="A8" s="34" t="s">
        <v>1119</v>
      </c>
      <c r="B8" s="34" t="s">
        <v>1120</v>
      </c>
      <c r="C8" s="34"/>
      <c r="D8" s="34" t="s">
        <v>1121</v>
      </c>
      <c r="E8" s="34" t="s">
        <v>1122</v>
      </c>
      <c r="F8" s="34" t="s">
        <v>1123</v>
      </c>
      <c r="G8" s="34" t="s">
        <v>1124</v>
      </c>
      <c r="H8" s="34" t="s">
        <v>1125</v>
      </c>
      <c r="I8" s="34" t="s">
        <v>1126</v>
      </c>
    </row>
    <row r="9" spans="1:9" x14ac:dyDescent="0.2">
      <c r="A9" s="34" t="s">
        <v>1127</v>
      </c>
      <c r="B9" s="34" t="s">
        <v>1128</v>
      </c>
      <c r="C9" s="34"/>
      <c r="D9" s="34" t="s">
        <v>1129</v>
      </c>
      <c r="E9" s="34" t="s">
        <v>1130</v>
      </c>
      <c r="F9" s="34" t="s">
        <v>1131</v>
      </c>
      <c r="G9" s="34" t="s">
        <v>1132</v>
      </c>
      <c r="H9" s="34" t="s">
        <v>1133</v>
      </c>
      <c r="I9" s="34" t="s">
        <v>1134</v>
      </c>
    </row>
    <row r="10" spans="1:9" x14ac:dyDescent="0.2">
      <c r="A10" s="34" t="s">
        <v>1135</v>
      </c>
      <c r="B10" s="34" t="s">
        <v>1136</v>
      </c>
      <c r="C10" s="34"/>
      <c r="D10" s="34" t="s">
        <v>1137</v>
      </c>
      <c r="E10" s="34" t="s">
        <v>1138</v>
      </c>
      <c r="F10" s="34" t="s">
        <v>1139</v>
      </c>
      <c r="G10" s="34" t="s">
        <v>1140</v>
      </c>
      <c r="H10" s="34" t="s">
        <v>1141</v>
      </c>
      <c r="I10" s="34" t="s">
        <v>1142</v>
      </c>
    </row>
    <row r="11" spans="1:9" x14ac:dyDescent="0.2">
      <c r="A11" s="34" t="s">
        <v>1143</v>
      </c>
      <c r="B11" s="34" t="s">
        <v>1144</v>
      </c>
      <c r="C11" s="34"/>
      <c r="D11" s="34" t="s">
        <v>1145</v>
      </c>
      <c r="E11" s="34" t="s">
        <v>1146</v>
      </c>
      <c r="F11" s="34" t="s">
        <v>1147</v>
      </c>
      <c r="G11" s="34" t="s">
        <v>1148</v>
      </c>
      <c r="H11" s="34" t="s">
        <v>1149</v>
      </c>
      <c r="I11" s="34" t="s">
        <v>1150</v>
      </c>
    </row>
    <row r="12" spans="1:9" x14ac:dyDescent="0.2">
      <c r="A12" s="34" t="s">
        <v>1151</v>
      </c>
      <c r="B12" s="34" t="s">
        <v>1152</v>
      </c>
      <c r="C12" s="34"/>
      <c r="D12" s="34" t="s">
        <v>1153</v>
      </c>
      <c r="E12" s="34" t="s">
        <v>1154</v>
      </c>
      <c r="F12" s="34" t="s">
        <v>1155</v>
      </c>
      <c r="G12" s="34" t="s">
        <v>1156</v>
      </c>
      <c r="H12" s="34" t="s">
        <v>1157</v>
      </c>
      <c r="I12" s="34" t="s">
        <v>1158</v>
      </c>
    </row>
    <row r="13" spans="1:9" x14ac:dyDescent="0.2">
      <c r="A13" s="34" t="s">
        <v>1159</v>
      </c>
      <c r="B13" s="34" t="s">
        <v>1160</v>
      </c>
      <c r="C13" s="34"/>
      <c r="D13" s="34" t="s">
        <v>1161</v>
      </c>
      <c r="E13" s="34" t="s">
        <v>1162</v>
      </c>
      <c r="F13" s="34" t="s">
        <v>1163</v>
      </c>
      <c r="G13" s="34" t="s">
        <v>1164</v>
      </c>
      <c r="H13" s="34" t="s">
        <v>1165</v>
      </c>
      <c r="I13" s="34" t="s">
        <v>1166</v>
      </c>
    </row>
    <row r="14" spans="1:9" x14ac:dyDescent="0.2">
      <c r="A14" s="34" t="s">
        <v>1167</v>
      </c>
      <c r="B14" s="34" t="s">
        <v>1168</v>
      </c>
      <c r="C14" s="34"/>
      <c r="D14" s="34" t="s">
        <v>1169</v>
      </c>
      <c r="E14" s="34" t="s">
        <v>1170</v>
      </c>
      <c r="F14" s="34" t="s">
        <v>1171</v>
      </c>
      <c r="G14" s="34" t="s">
        <v>1172</v>
      </c>
      <c r="H14" s="34" t="s">
        <v>1173</v>
      </c>
      <c r="I14" s="34" t="s">
        <v>1174</v>
      </c>
    </row>
    <row r="15" spans="1:9" x14ac:dyDescent="0.2">
      <c r="A15" s="34" t="s">
        <v>1175</v>
      </c>
      <c r="B15" s="34" t="s">
        <v>1176</v>
      </c>
      <c r="C15" s="34"/>
      <c r="D15" s="34" t="s">
        <v>1177</v>
      </c>
      <c r="E15" s="34" t="s">
        <v>1178</v>
      </c>
      <c r="F15" s="34" t="s">
        <v>1179</v>
      </c>
      <c r="G15" s="34" t="s">
        <v>1180</v>
      </c>
      <c r="H15" s="34" t="s">
        <v>1181</v>
      </c>
      <c r="I15" s="34" t="s">
        <v>1182</v>
      </c>
    </row>
    <row r="16" spans="1:9" x14ac:dyDescent="0.2">
      <c r="A16" s="34" t="s">
        <v>1183</v>
      </c>
      <c r="B16" s="34" t="s">
        <v>1184</v>
      </c>
      <c r="C16" s="34"/>
      <c r="D16" s="34" t="s">
        <v>1185</v>
      </c>
      <c r="E16" s="34" t="s">
        <v>1186</v>
      </c>
      <c r="F16" s="34" t="s">
        <v>1187</v>
      </c>
      <c r="G16" s="34" t="s">
        <v>1188</v>
      </c>
      <c r="H16" s="34" t="s">
        <v>1189</v>
      </c>
      <c r="I16" s="34" t="s">
        <v>1190</v>
      </c>
    </row>
    <row r="17" spans="1:9" x14ac:dyDescent="0.2">
      <c r="A17" s="34" t="s">
        <v>1191</v>
      </c>
      <c r="B17" s="34" t="s">
        <v>1192</v>
      </c>
      <c r="C17" s="34"/>
      <c r="D17" s="34" t="s">
        <v>1193</v>
      </c>
      <c r="E17" s="34" t="s">
        <v>1194</v>
      </c>
      <c r="F17" s="34" t="s">
        <v>1195</v>
      </c>
      <c r="G17" s="34" t="s">
        <v>1196</v>
      </c>
      <c r="H17" s="34" t="s">
        <v>1197</v>
      </c>
      <c r="I17" s="34" t="s">
        <v>1198</v>
      </c>
    </row>
    <row r="18" spans="1:9" x14ac:dyDescent="0.2">
      <c r="A18" s="34" t="s">
        <v>1199</v>
      </c>
      <c r="B18" s="34" t="s">
        <v>1200</v>
      </c>
      <c r="C18" s="34"/>
      <c r="D18" s="34" t="s">
        <v>1201</v>
      </c>
      <c r="E18" s="34" t="s">
        <v>1202</v>
      </c>
      <c r="F18" s="34" t="s">
        <v>1203</v>
      </c>
      <c r="G18" s="34" t="s">
        <v>1204</v>
      </c>
      <c r="H18" s="34" t="s">
        <v>1205</v>
      </c>
      <c r="I18" s="34" t="s">
        <v>1206</v>
      </c>
    </row>
    <row r="19" spans="1:9" x14ac:dyDescent="0.2">
      <c r="A19" s="34" t="s">
        <v>1207</v>
      </c>
      <c r="B19" s="34" t="s">
        <v>1208</v>
      </c>
      <c r="C19" s="34"/>
      <c r="D19" s="34" t="s">
        <v>1209</v>
      </c>
      <c r="E19" s="34"/>
      <c r="F19" s="34"/>
      <c r="G19" s="34" t="s">
        <v>1210</v>
      </c>
      <c r="H19" s="34"/>
      <c r="I19" s="34"/>
    </row>
    <row r="20" spans="1:9" x14ac:dyDescent="0.2">
      <c r="A20" s="34" t="s">
        <v>1211</v>
      </c>
      <c r="B20" s="34" t="s">
        <v>1212</v>
      </c>
      <c r="C20" s="34"/>
      <c r="D20" s="34" t="s">
        <v>1213</v>
      </c>
      <c r="E20" s="34"/>
      <c r="F20" s="34"/>
      <c r="G20" s="34"/>
      <c r="H20" s="34"/>
      <c r="I20" s="34"/>
    </row>
    <row r="21" spans="1:9" x14ac:dyDescent="0.2">
      <c r="A21" s="34" t="s">
        <v>1214</v>
      </c>
      <c r="B21" s="34" t="s">
        <v>1215</v>
      </c>
      <c r="C21" s="34"/>
      <c r="D21" s="34" t="s">
        <v>1216</v>
      </c>
      <c r="E21" s="34"/>
      <c r="F21" s="34"/>
      <c r="G21" s="34"/>
      <c r="H21" s="34"/>
      <c r="I21" s="34"/>
    </row>
    <row r="22" spans="1:9" x14ac:dyDescent="0.2">
      <c r="A22" s="34" t="s">
        <v>1217</v>
      </c>
      <c r="B22" s="34" t="s">
        <v>1218</v>
      </c>
      <c r="C22" s="34"/>
      <c r="D22" s="34" t="s">
        <v>1219</v>
      </c>
      <c r="E22" s="34"/>
      <c r="F22" s="34"/>
      <c r="G22" s="34"/>
      <c r="H22" s="34"/>
      <c r="I22" s="34"/>
    </row>
    <row r="23" spans="1:9" x14ac:dyDescent="0.2">
      <c r="A23" s="34" t="s">
        <v>1220</v>
      </c>
      <c r="B23" s="34" t="s">
        <v>1221</v>
      </c>
      <c r="C23" s="34"/>
      <c r="D23" s="34" t="s">
        <v>1222</v>
      </c>
      <c r="E23" s="34"/>
      <c r="F23" s="34"/>
      <c r="G23" s="34"/>
      <c r="H23" s="34"/>
      <c r="I23" s="34"/>
    </row>
    <row r="24" spans="1:9" x14ac:dyDescent="0.2">
      <c r="A24" s="34" t="s">
        <v>1223</v>
      </c>
      <c r="B24" s="34" t="s">
        <v>1224</v>
      </c>
      <c r="C24" s="34"/>
      <c r="D24" s="34" t="s">
        <v>1225</v>
      </c>
      <c r="E24" s="34"/>
      <c r="F24" s="34"/>
      <c r="G24" s="34"/>
      <c r="H24" s="34"/>
      <c r="I24" s="34"/>
    </row>
    <row r="25" spans="1:9" x14ac:dyDescent="0.2">
      <c r="A25" s="34" t="s">
        <v>1226</v>
      </c>
      <c r="B25" s="34" t="s">
        <v>1227</v>
      </c>
      <c r="C25" s="34"/>
      <c r="D25" s="34" t="s">
        <v>1228</v>
      </c>
      <c r="E25" s="34"/>
      <c r="F25" s="34"/>
      <c r="G25" s="34"/>
      <c r="H25" s="34"/>
      <c r="I25" s="34"/>
    </row>
    <row r="26" spans="1:9" x14ac:dyDescent="0.2">
      <c r="A26" s="34" t="s">
        <v>1229</v>
      </c>
      <c r="B26" s="34" t="s">
        <v>1230</v>
      </c>
      <c r="C26" s="34"/>
      <c r="D26" s="34"/>
      <c r="E26" s="34"/>
      <c r="F26" s="34"/>
      <c r="G26" s="34"/>
      <c r="H26" s="34"/>
      <c r="I26" s="34"/>
    </row>
    <row r="27" spans="1:9" x14ac:dyDescent="0.2">
      <c r="A27" s="34" t="s">
        <v>1231</v>
      </c>
      <c r="B27" s="34" t="s">
        <v>1232</v>
      </c>
      <c r="C27" s="34"/>
      <c r="D27" s="34"/>
      <c r="E27" s="34"/>
      <c r="F27" s="34"/>
      <c r="G27" s="34"/>
      <c r="H27" s="34"/>
      <c r="I27" s="34"/>
    </row>
    <row r="28" spans="1:9" x14ac:dyDescent="0.2">
      <c r="A28" s="34" t="s">
        <v>1233</v>
      </c>
      <c r="B28" s="34" t="s">
        <v>1234</v>
      </c>
      <c r="C28" s="34"/>
      <c r="D28" s="34"/>
      <c r="E28" s="34"/>
      <c r="F28" s="34"/>
      <c r="G28" s="34"/>
      <c r="H28" s="34"/>
      <c r="I28" s="34"/>
    </row>
    <row r="29" spans="1:9" x14ac:dyDescent="0.2">
      <c r="A29" s="34" t="s">
        <v>1235</v>
      </c>
      <c r="B29" s="34" t="s">
        <v>1236</v>
      </c>
      <c r="C29" s="34"/>
      <c r="D29" s="34"/>
      <c r="E29" s="34"/>
      <c r="F29" s="34"/>
      <c r="G29" s="34"/>
      <c r="H29" s="34"/>
      <c r="I29" s="34"/>
    </row>
    <row r="30" spans="1:9" x14ac:dyDescent="0.2">
      <c r="A30" s="34" t="s">
        <v>1237</v>
      </c>
      <c r="B30" s="34" t="s">
        <v>1238</v>
      </c>
      <c r="C30" s="34"/>
      <c r="D30" s="34"/>
      <c r="E30" s="34"/>
      <c r="F30" s="34"/>
      <c r="G30" s="34"/>
      <c r="H30" s="34"/>
      <c r="I30" s="34"/>
    </row>
    <row r="31" spans="1:9" x14ac:dyDescent="0.2">
      <c r="A31" s="34" t="s">
        <v>1239</v>
      </c>
      <c r="B31" s="34" t="s">
        <v>1240</v>
      </c>
      <c r="C31" s="34"/>
      <c r="D31" s="34"/>
      <c r="E31" s="34"/>
      <c r="F31" s="34"/>
      <c r="G31" s="34"/>
      <c r="H31" s="34"/>
      <c r="I31" s="34"/>
    </row>
    <row r="32" spans="1:9" x14ac:dyDescent="0.2">
      <c r="A32" s="34" t="s">
        <v>1241</v>
      </c>
      <c r="B32" s="34" t="s">
        <v>1242</v>
      </c>
      <c r="C32" s="34"/>
      <c r="D32" s="34"/>
      <c r="E32" s="34"/>
      <c r="F32" s="34"/>
      <c r="G32" s="34"/>
      <c r="H32" s="34"/>
      <c r="I32" s="34"/>
    </row>
    <row r="33" spans="1:9" x14ac:dyDescent="0.2">
      <c r="A33" s="34" t="s">
        <v>1243</v>
      </c>
      <c r="B33" s="34" t="s">
        <v>1244</v>
      </c>
      <c r="C33" s="34"/>
      <c r="D33" s="34"/>
      <c r="E33" s="34"/>
      <c r="F33" s="34"/>
      <c r="G33" s="34"/>
      <c r="H33" s="34"/>
      <c r="I33" s="34"/>
    </row>
    <row r="34" spans="1:9" x14ac:dyDescent="0.2">
      <c r="A34" s="34" t="s">
        <v>1245</v>
      </c>
      <c r="B34" s="34" t="s">
        <v>1246</v>
      </c>
      <c r="C34" s="34"/>
      <c r="D34" s="34"/>
      <c r="E34" s="34"/>
      <c r="F34" s="34"/>
      <c r="G34" s="34"/>
      <c r="H34" s="34"/>
      <c r="I34" s="34"/>
    </row>
    <row r="35" spans="1:9" x14ac:dyDescent="0.2">
      <c r="A35" s="34" t="s">
        <v>1247</v>
      </c>
      <c r="B35" s="34" t="s">
        <v>1248</v>
      </c>
      <c r="C35" s="34"/>
      <c r="D35" s="34"/>
      <c r="E35" s="34"/>
      <c r="F35" s="34"/>
      <c r="G35" s="34"/>
      <c r="H35" s="34"/>
      <c r="I35" s="34"/>
    </row>
    <row r="36" spans="1:9" x14ac:dyDescent="0.2">
      <c r="A36" s="34" t="s">
        <v>1249</v>
      </c>
      <c r="B36" s="34" t="s">
        <v>1250</v>
      </c>
      <c r="C36" s="34"/>
      <c r="D36" s="34"/>
      <c r="E36" s="34"/>
      <c r="F36" s="34"/>
      <c r="G36" s="34"/>
      <c r="H36" s="34"/>
      <c r="I36" s="34"/>
    </row>
    <row r="37" spans="1:9" x14ac:dyDescent="0.2">
      <c r="A37" s="34" t="s">
        <v>1251</v>
      </c>
      <c r="B37" s="34" t="s">
        <v>1252</v>
      </c>
      <c r="C37" s="34"/>
      <c r="D37" s="34"/>
      <c r="E37" s="34"/>
      <c r="F37" s="34"/>
      <c r="G37" s="34"/>
      <c r="H37" s="34"/>
      <c r="I37" s="34"/>
    </row>
    <row r="38" spans="1:9" x14ac:dyDescent="0.2">
      <c r="A38" s="34" t="s">
        <v>1253</v>
      </c>
      <c r="B38" s="34" t="s">
        <v>1254</v>
      </c>
      <c r="C38" s="34"/>
      <c r="D38" s="34"/>
      <c r="E38" s="34"/>
      <c r="F38" s="34"/>
      <c r="G38" s="34"/>
      <c r="H38" s="34"/>
      <c r="I38" s="34"/>
    </row>
    <row r="39" spans="1:9" x14ac:dyDescent="0.2">
      <c r="A39" s="34" t="s">
        <v>1255</v>
      </c>
      <c r="B39" s="34" t="s">
        <v>1256</v>
      </c>
      <c r="C39" s="34"/>
      <c r="D39" s="34"/>
      <c r="E39" s="34"/>
      <c r="F39" s="34"/>
      <c r="G39" s="34"/>
      <c r="H39" s="34"/>
      <c r="I39" s="34"/>
    </row>
    <row r="40" spans="1:9" x14ac:dyDescent="0.2">
      <c r="A40" s="34" t="s">
        <v>1257</v>
      </c>
      <c r="B40" s="34" t="s">
        <v>1258</v>
      </c>
      <c r="C40" s="34"/>
      <c r="D40" s="34"/>
      <c r="E40" s="34"/>
      <c r="F40" s="34"/>
      <c r="G40" s="34"/>
      <c r="H40" s="34"/>
      <c r="I40" s="34"/>
    </row>
    <row r="41" spans="1:9" x14ac:dyDescent="0.2">
      <c r="A41" s="34" t="s">
        <v>1259</v>
      </c>
      <c r="B41" s="34" t="s">
        <v>1260</v>
      </c>
      <c r="C41" s="34"/>
      <c r="D41" s="34"/>
      <c r="E41" s="34"/>
      <c r="F41" s="34"/>
      <c r="G41" s="34"/>
      <c r="H41" s="34"/>
      <c r="I41" s="34"/>
    </row>
    <row r="42" spans="1:9" x14ac:dyDescent="0.2">
      <c r="A42" s="34" t="s">
        <v>1261</v>
      </c>
      <c r="B42" s="34" t="s">
        <v>1262</v>
      </c>
      <c r="C42" s="34"/>
      <c r="D42" s="34"/>
      <c r="E42" s="34"/>
      <c r="F42" s="34"/>
      <c r="G42" s="34"/>
      <c r="H42" s="34"/>
      <c r="I42" s="34"/>
    </row>
    <row r="43" spans="1:9" x14ac:dyDescent="0.2">
      <c r="A43" s="34" t="s">
        <v>1263</v>
      </c>
      <c r="B43" s="34" t="s">
        <v>1264</v>
      </c>
      <c r="C43" s="34"/>
      <c r="D43" s="34"/>
      <c r="E43" s="34"/>
      <c r="F43" s="34"/>
      <c r="G43" s="34"/>
      <c r="H43" s="34"/>
      <c r="I43" s="34"/>
    </row>
    <row r="44" spans="1:9" x14ac:dyDescent="0.2">
      <c r="A44" s="34" t="s">
        <v>1265</v>
      </c>
      <c r="B44" s="34" t="s">
        <v>1266</v>
      </c>
      <c r="C44" s="34"/>
      <c r="D44" s="34"/>
      <c r="E44" s="34"/>
      <c r="F44" s="34"/>
      <c r="G44" s="34"/>
      <c r="H44" s="34"/>
      <c r="I44" s="34"/>
    </row>
    <row r="45" spans="1:9" x14ac:dyDescent="0.2">
      <c r="A45" s="34" t="s">
        <v>1267</v>
      </c>
      <c r="B45" s="34" t="s">
        <v>1268</v>
      </c>
      <c r="C45" s="34"/>
      <c r="D45" s="34"/>
      <c r="E45" s="34"/>
      <c r="F45" s="34"/>
      <c r="G45" s="34"/>
      <c r="H45" s="34"/>
      <c r="I45" s="34"/>
    </row>
    <row r="46" spans="1:9" x14ac:dyDescent="0.2">
      <c r="A46" s="34" t="s">
        <v>1269</v>
      </c>
      <c r="B46" s="34" t="s">
        <v>1270</v>
      </c>
      <c r="C46" s="34"/>
      <c r="D46" s="34"/>
      <c r="E46" s="34"/>
      <c r="F46" s="34"/>
      <c r="G46" s="34"/>
      <c r="H46" s="34"/>
      <c r="I46" s="34"/>
    </row>
    <row r="47" spans="1:9" x14ac:dyDescent="0.2">
      <c r="A47" s="34" t="s">
        <v>1271</v>
      </c>
      <c r="B47" s="34" t="s">
        <v>1272</v>
      </c>
      <c r="C47" s="34"/>
      <c r="D47" s="34"/>
      <c r="E47" s="34"/>
      <c r="F47" s="34"/>
      <c r="G47" s="34"/>
      <c r="H47" s="34"/>
      <c r="I47" s="34"/>
    </row>
    <row r="48" spans="1:9" x14ac:dyDescent="0.2">
      <c r="A48" s="34" t="s">
        <v>1273</v>
      </c>
      <c r="B48" s="34" t="s">
        <v>1274</v>
      </c>
      <c r="C48" s="34"/>
      <c r="D48" s="34"/>
      <c r="E48" s="34"/>
      <c r="F48" s="34"/>
      <c r="G48" s="34"/>
      <c r="H48" s="34"/>
      <c r="I48" s="34"/>
    </row>
    <row r="49" spans="1:9" x14ac:dyDescent="0.2">
      <c r="A49" s="34" t="s">
        <v>1275</v>
      </c>
      <c r="B49" s="34" t="s">
        <v>1276</v>
      </c>
      <c r="C49" s="34"/>
      <c r="D49" s="34"/>
      <c r="E49" s="34"/>
      <c r="F49" s="34"/>
      <c r="G49" s="34"/>
      <c r="H49" s="34"/>
      <c r="I49" s="34"/>
    </row>
    <row r="50" spans="1:9" x14ac:dyDescent="0.2">
      <c r="A50" s="34" t="s">
        <v>1277</v>
      </c>
      <c r="B50" s="34" t="s">
        <v>1278</v>
      </c>
      <c r="C50" s="34"/>
      <c r="D50" s="34"/>
      <c r="E50" s="34"/>
      <c r="F50" s="34"/>
      <c r="G50" s="34"/>
      <c r="H50" s="34"/>
      <c r="I50" s="34"/>
    </row>
    <row r="51" spans="1:9" x14ac:dyDescent="0.2">
      <c r="A51" s="34" t="s">
        <v>1279</v>
      </c>
      <c r="B51" s="34" t="s">
        <v>1280</v>
      </c>
      <c r="C51" s="34"/>
      <c r="D51" s="34"/>
      <c r="E51" s="34"/>
      <c r="F51" s="34"/>
      <c r="G51" s="34"/>
      <c r="H51" s="34"/>
      <c r="I51" s="34"/>
    </row>
    <row r="52" spans="1:9" x14ac:dyDescent="0.2">
      <c r="A52" s="34" t="s">
        <v>1281</v>
      </c>
      <c r="B52" s="34" t="s">
        <v>1282</v>
      </c>
      <c r="C52" s="34"/>
      <c r="D52" s="34"/>
      <c r="E52" s="34"/>
      <c r="F52" s="34"/>
      <c r="G52" s="34"/>
      <c r="H52" s="34"/>
      <c r="I52" s="34"/>
    </row>
    <row r="53" spans="1:9" x14ac:dyDescent="0.2">
      <c r="A53" s="34" t="s">
        <v>1283</v>
      </c>
      <c r="B53" s="34" t="s">
        <v>1284</v>
      </c>
      <c r="C53" s="34"/>
      <c r="D53" s="34"/>
      <c r="E53" s="34"/>
      <c r="F53" s="34"/>
      <c r="G53" s="34"/>
      <c r="H53" s="34"/>
      <c r="I53" s="34"/>
    </row>
    <row r="54" spans="1:9" x14ac:dyDescent="0.2">
      <c r="A54" s="34" t="s">
        <v>1285</v>
      </c>
      <c r="B54" s="34" t="s">
        <v>1286</v>
      </c>
      <c r="C54" s="34"/>
      <c r="D54" s="34"/>
      <c r="E54" s="34"/>
      <c r="F54" s="34"/>
      <c r="G54" s="34"/>
      <c r="H54" s="34"/>
      <c r="I54" s="34"/>
    </row>
    <row r="55" spans="1:9" x14ac:dyDescent="0.2">
      <c r="A55" s="34" t="s">
        <v>1287</v>
      </c>
      <c r="B55" s="34" t="s">
        <v>1288</v>
      </c>
      <c r="C55" s="34"/>
      <c r="D55" s="34"/>
      <c r="E55" s="34"/>
      <c r="F55" s="34"/>
      <c r="G55" s="34"/>
      <c r="H55" s="34"/>
      <c r="I55" s="34"/>
    </row>
    <row r="56" spans="1:9" x14ac:dyDescent="0.2">
      <c r="A56" s="34" t="s">
        <v>1289</v>
      </c>
      <c r="B56" s="34" t="s">
        <v>1290</v>
      </c>
      <c r="C56" s="34"/>
      <c r="D56" s="34"/>
      <c r="E56" s="34"/>
      <c r="F56" s="34"/>
      <c r="G56" s="34"/>
      <c r="H56" s="34"/>
      <c r="I56" s="34"/>
    </row>
    <row r="57" spans="1:9" x14ac:dyDescent="0.2">
      <c r="A57" s="34" t="s">
        <v>1291</v>
      </c>
      <c r="B57" s="34" t="s">
        <v>1292</v>
      </c>
      <c r="C57" s="34"/>
      <c r="D57" s="34"/>
      <c r="E57" s="34"/>
      <c r="F57" s="34"/>
      <c r="G57" s="34"/>
      <c r="H57" s="34"/>
      <c r="I57" s="34"/>
    </row>
    <row r="58" spans="1:9" x14ac:dyDescent="0.2">
      <c r="A58" s="34" t="s">
        <v>1293</v>
      </c>
      <c r="B58" s="34" t="s">
        <v>1294</v>
      </c>
      <c r="C58" s="34"/>
      <c r="D58" s="34"/>
      <c r="E58" s="34"/>
      <c r="F58" s="34"/>
      <c r="G58" s="34"/>
      <c r="H58" s="34"/>
      <c r="I58" s="34"/>
    </row>
    <row r="59" spans="1:9" x14ac:dyDescent="0.2">
      <c r="A59" s="34" t="s">
        <v>1295</v>
      </c>
      <c r="B59" s="34" t="s">
        <v>1296</v>
      </c>
      <c r="C59" s="34"/>
      <c r="D59" s="34"/>
      <c r="E59" s="34"/>
      <c r="F59" s="34"/>
      <c r="G59" s="34"/>
      <c r="H59" s="34"/>
      <c r="I59" s="34"/>
    </row>
    <row r="60" spans="1:9" x14ac:dyDescent="0.2">
      <c r="A60" s="34" t="s">
        <v>1297</v>
      </c>
      <c r="B60" s="34" t="s">
        <v>1298</v>
      </c>
      <c r="C60" s="34"/>
      <c r="D60" s="34"/>
      <c r="E60" s="34"/>
      <c r="F60" s="34"/>
      <c r="G60" s="34"/>
      <c r="H60" s="34"/>
      <c r="I60" s="34"/>
    </row>
    <row r="61" spans="1:9" x14ac:dyDescent="0.2">
      <c r="A61" s="34" t="s">
        <v>1299</v>
      </c>
      <c r="B61" s="34" t="s">
        <v>1300</v>
      </c>
      <c r="C61" s="34"/>
      <c r="D61" s="34"/>
      <c r="E61" s="34"/>
      <c r="F61" s="34"/>
      <c r="G61" s="34"/>
      <c r="H61" s="34"/>
      <c r="I61" s="34"/>
    </row>
    <row r="62" spans="1:9" x14ac:dyDescent="0.2">
      <c r="A62" s="34" t="s">
        <v>1301</v>
      </c>
      <c r="B62" s="34" t="s">
        <v>1302</v>
      </c>
      <c r="C62" s="34"/>
      <c r="D62" s="34"/>
      <c r="E62" s="34"/>
      <c r="F62" s="34"/>
      <c r="G62" s="34"/>
      <c r="H62" s="34"/>
      <c r="I62" s="34"/>
    </row>
    <row r="63" spans="1:9" x14ac:dyDescent="0.2">
      <c r="A63" s="34" t="s">
        <v>1303</v>
      </c>
      <c r="B63" s="34" t="s">
        <v>1304</v>
      </c>
      <c r="C63" s="34"/>
      <c r="D63" s="34"/>
      <c r="E63" s="34"/>
      <c r="F63" s="34"/>
      <c r="G63" s="34"/>
      <c r="H63" s="34"/>
      <c r="I63" s="34"/>
    </row>
    <row r="64" spans="1:9" x14ac:dyDescent="0.2">
      <c r="A64" s="34" t="s">
        <v>1305</v>
      </c>
      <c r="B64" s="34" t="s">
        <v>1306</v>
      </c>
      <c r="C64" s="34"/>
      <c r="D64" s="34"/>
      <c r="E64" s="34"/>
      <c r="F64" s="34"/>
      <c r="G64" s="34"/>
      <c r="H64" s="34"/>
      <c r="I64" s="34"/>
    </row>
    <row r="65" spans="1:9" x14ac:dyDescent="0.2">
      <c r="A65" s="34" t="s">
        <v>1307</v>
      </c>
      <c r="B65" s="34" t="s">
        <v>1308</v>
      </c>
      <c r="C65" s="34"/>
      <c r="D65" s="34"/>
      <c r="E65" s="34"/>
      <c r="F65" s="34"/>
      <c r="G65" s="34"/>
      <c r="H65" s="34"/>
      <c r="I65" s="34"/>
    </row>
    <row r="66" spans="1:9" x14ac:dyDescent="0.2">
      <c r="A66" s="34" t="s">
        <v>1309</v>
      </c>
      <c r="B66" s="34" t="s">
        <v>1310</v>
      </c>
      <c r="C66" s="34"/>
      <c r="D66" s="34"/>
      <c r="E66" s="34"/>
      <c r="F66" s="34"/>
      <c r="G66" s="34"/>
      <c r="H66" s="34"/>
      <c r="I66" s="34"/>
    </row>
    <row r="67" spans="1:9" x14ac:dyDescent="0.2">
      <c r="A67" s="34" t="s">
        <v>1311</v>
      </c>
      <c r="B67" s="34" t="s">
        <v>1312</v>
      </c>
      <c r="C67" s="34"/>
      <c r="D67" s="34"/>
      <c r="E67" s="34"/>
      <c r="F67" s="34"/>
      <c r="G67" s="34"/>
      <c r="H67" s="34"/>
      <c r="I67" s="34"/>
    </row>
    <row r="68" spans="1:9" x14ac:dyDescent="0.2">
      <c r="A68" s="34" t="s">
        <v>1313</v>
      </c>
      <c r="B68" s="34" t="s">
        <v>1314</v>
      </c>
      <c r="C68" s="34"/>
      <c r="D68" s="34"/>
      <c r="E68" s="34"/>
      <c r="F68" s="34"/>
      <c r="G68" s="34"/>
      <c r="H68" s="34"/>
      <c r="I68" s="34"/>
    </row>
    <row r="69" spans="1:9" x14ac:dyDescent="0.2">
      <c r="A69" s="34" t="s">
        <v>1315</v>
      </c>
      <c r="B69" s="34" t="s">
        <v>1316</v>
      </c>
      <c r="C69" s="34"/>
      <c r="D69" s="34"/>
      <c r="E69" s="34"/>
      <c r="F69" s="34"/>
      <c r="G69" s="34"/>
      <c r="H69" s="34"/>
      <c r="I69" s="34"/>
    </row>
    <row r="70" spans="1:9" x14ac:dyDescent="0.2">
      <c r="A70" s="34" t="s">
        <v>1317</v>
      </c>
      <c r="B70" s="34" t="s">
        <v>1318</v>
      </c>
      <c r="C70" s="34"/>
      <c r="D70" s="34"/>
      <c r="E70" s="34"/>
      <c r="F70" s="34"/>
      <c r="G70" s="34"/>
      <c r="H70" s="34"/>
      <c r="I70" s="34"/>
    </row>
    <row r="71" spans="1:9" x14ac:dyDescent="0.2">
      <c r="A71" s="34" t="s">
        <v>1319</v>
      </c>
      <c r="B71" s="34" t="s">
        <v>1320</v>
      </c>
      <c r="C71" s="34"/>
      <c r="D71" s="34"/>
      <c r="E71" s="34"/>
      <c r="F71" s="34"/>
      <c r="G71" s="34"/>
      <c r="H71" s="34"/>
      <c r="I71" s="34"/>
    </row>
    <row r="72" spans="1:9" x14ac:dyDescent="0.2">
      <c r="A72" s="34" t="s">
        <v>1321</v>
      </c>
      <c r="B72" s="34" t="s">
        <v>1322</v>
      </c>
      <c r="C72" s="34"/>
      <c r="D72" s="34"/>
      <c r="E72" s="34"/>
      <c r="F72" s="34"/>
      <c r="G72" s="34"/>
      <c r="H72" s="34"/>
      <c r="I72" s="34"/>
    </row>
    <row r="73" spans="1:9" x14ac:dyDescent="0.2">
      <c r="A73" s="34" t="s">
        <v>1323</v>
      </c>
      <c r="B73" s="34" t="s">
        <v>1324</v>
      </c>
      <c r="C73" s="34"/>
      <c r="D73" s="34"/>
      <c r="E73" s="34"/>
      <c r="F73" s="34"/>
      <c r="G73" s="34"/>
      <c r="H73" s="34"/>
      <c r="I73" s="34"/>
    </row>
    <row r="74" spans="1:9" x14ac:dyDescent="0.2">
      <c r="A74" s="34" t="s">
        <v>1325</v>
      </c>
      <c r="B74" s="34" t="s">
        <v>1326</v>
      </c>
      <c r="C74" s="34"/>
      <c r="D74" s="34"/>
      <c r="E74" s="34"/>
      <c r="F74" s="34"/>
      <c r="G74" s="34"/>
      <c r="H74" s="34"/>
      <c r="I74" s="34"/>
    </row>
    <row r="75" spans="1:9" x14ac:dyDescent="0.2">
      <c r="A75" s="34" t="s">
        <v>1327</v>
      </c>
      <c r="B75" s="34" t="s">
        <v>1328</v>
      </c>
      <c r="C75" s="34"/>
      <c r="D75" s="34"/>
      <c r="E75" s="34"/>
      <c r="F75" s="34"/>
      <c r="G75" s="34"/>
      <c r="H75" s="34"/>
      <c r="I75" s="34"/>
    </row>
    <row r="76" spans="1:9" x14ac:dyDescent="0.2">
      <c r="A76" s="34" t="s">
        <v>1329</v>
      </c>
      <c r="B76" s="34" t="s">
        <v>1330</v>
      </c>
      <c r="C76" s="34"/>
      <c r="D76" s="34"/>
      <c r="E76" s="34"/>
      <c r="F76" s="34"/>
      <c r="G76" s="34"/>
      <c r="H76" s="34"/>
      <c r="I76" s="34"/>
    </row>
    <row r="77" spans="1:9" x14ac:dyDescent="0.2">
      <c r="A77" s="34" t="s">
        <v>1331</v>
      </c>
      <c r="B77" s="34" t="s">
        <v>1332</v>
      </c>
      <c r="C77" s="34"/>
      <c r="D77" s="34"/>
      <c r="E77" s="34"/>
      <c r="F77" s="34"/>
      <c r="G77" s="34"/>
      <c r="H77" s="34"/>
      <c r="I77" s="34"/>
    </row>
    <row r="78" spans="1:9" x14ac:dyDescent="0.2">
      <c r="A78" s="34" t="s">
        <v>1333</v>
      </c>
      <c r="B78" s="34" t="s">
        <v>1334</v>
      </c>
      <c r="C78" s="34"/>
      <c r="D78" s="34"/>
      <c r="E78" s="34"/>
      <c r="F78" s="34"/>
      <c r="G78" s="34"/>
      <c r="H78" s="34"/>
      <c r="I78" s="34"/>
    </row>
    <row r="79" spans="1:9" x14ac:dyDescent="0.2">
      <c r="A79" s="34" t="s">
        <v>1335</v>
      </c>
      <c r="B79" s="34" t="s">
        <v>1336</v>
      </c>
      <c r="C79" s="34"/>
      <c r="D79" s="34"/>
      <c r="E79" s="34"/>
      <c r="F79" s="34"/>
      <c r="G79" s="34"/>
      <c r="H79" s="34"/>
      <c r="I79" s="34"/>
    </row>
    <row r="80" spans="1:9" x14ac:dyDescent="0.2">
      <c r="A80" s="34" t="s">
        <v>1337</v>
      </c>
      <c r="B80" s="34" t="s">
        <v>1338</v>
      </c>
      <c r="C80" s="34"/>
      <c r="D80" s="34"/>
      <c r="E80" s="34"/>
      <c r="F80" s="34"/>
      <c r="G80" s="34"/>
      <c r="H80" s="34"/>
      <c r="I80" s="34"/>
    </row>
    <row r="81" spans="1:9" x14ac:dyDescent="0.2">
      <c r="A81" s="34" t="s">
        <v>1339</v>
      </c>
      <c r="B81" s="34" t="s">
        <v>1340</v>
      </c>
      <c r="C81" s="34"/>
      <c r="D81" s="34"/>
      <c r="E81" s="34"/>
      <c r="F81" s="34"/>
      <c r="G81" s="34"/>
      <c r="H81" s="34"/>
      <c r="I81" s="34"/>
    </row>
    <row r="82" spans="1:9" x14ac:dyDescent="0.2">
      <c r="A82" s="34" t="s">
        <v>1341</v>
      </c>
      <c r="B82" s="34" t="s">
        <v>1342</v>
      </c>
      <c r="C82" s="34"/>
      <c r="D82" s="34"/>
      <c r="E82" s="34"/>
      <c r="F82" s="34"/>
      <c r="G82" s="34"/>
      <c r="H82" s="34"/>
      <c r="I82" s="34"/>
    </row>
    <row r="83" spans="1:9" x14ac:dyDescent="0.2">
      <c r="A83" s="34" t="s">
        <v>1343</v>
      </c>
      <c r="B83" s="34" t="s">
        <v>1344</v>
      </c>
      <c r="C83" s="34"/>
      <c r="D83" s="34"/>
      <c r="E83" s="34"/>
      <c r="F83" s="34"/>
      <c r="G83" s="34"/>
      <c r="H83" s="34"/>
      <c r="I83" s="34"/>
    </row>
    <row r="84" spans="1:9" x14ac:dyDescent="0.2">
      <c r="A84" s="34" t="s">
        <v>1345</v>
      </c>
      <c r="B84" s="34" t="s">
        <v>1346</v>
      </c>
      <c r="C84" s="34"/>
      <c r="D84" s="34"/>
      <c r="E84" s="34"/>
      <c r="F84" s="34"/>
      <c r="G84" s="34"/>
      <c r="H84" s="34"/>
      <c r="I84" s="34"/>
    </row>
    <row r="85" spans="1:9" x14ac:dyDescent="0.2">
      <c r="A85" s="34" t="s">
        <v>1347</v>
      </c>
      <c r="B85" s="34" t="s">
        <v>1348</v>
      </c>
      <c r="C85" s="34"/>
      <c r="D85" s="34"/>
      <c r="E85" s="34"/>
      <c r="F85" s="34"/>
      <c r="G85" s="34"/>
      <c r="H85" s="34"/>
      <c r="I85" s="34"/>
    </row>
    <row r="86" spans="1:9" x14ac:dyDescent="0.2">
      <c r="A86" s="34" t="s">
        <v>1349</v>
      </c>
      <c r="B86" s="34" t="s">
        <v>1350</v>
      </c>
      <c r="C86" s="34"/>
      <c r="D86" s="34"/>
      <c r="E86" s="34"/>
      <c r="F86" s="34"/>
      <c r="G86" s="34"/>
      <c r="H86" s="34"/>
      <c r="I86" s="34"/>
    </row>
    <row r="87" spans="1:9" x14ac:dyDescent="0.2">
      <c r="A87" s="34" t="s">
        <v>1351</v>
      </c>
      <c r="B87" s="34" t="s">
        <v>1352</v>
      </c>
      <c r="C87" s="34"/>
      <c r="D87" s="34"/>
      <c r="E87" s="34"/>
      <c r="F87" s="34"/>
      <c r="G87" s="34"/>
      <c r="H87" s="34"/>
      <c r="I87" s="34"/>
    </row>
    <row r="88" spans="1:9" x14ac:dyDescent="0.2">
      <c r="A88" s="34" t="s">
        <v>1353</v>
      </c>
      <c r="B88" s="34" t="s">
        <v>1354</v>
      </c>
      <c r="C88" s="34"/>
      <c r="D88" s="34"/>
      <c r="E88" s="34"/>
      <c r="F88" s="34"/>
      <c r="G88" s="34"/>
      <c r="H88" s="34"/>
      <c r="I88" s="34"/>
    </row>
    <row r="89" spans="1:9" x14ac:dyDescent="0.2">
      <c r="A89" s="34" t="s">
        <v>1355</v>
      </c>
      <c r="B89" s="34" t="s">
        <v>1356</v>
      </c>
      <c r="C89" s="34"/>
      <c r="D89" s="34"/>
      <c r="E89" s="34"/>
      <c r="F89" s="34"/>
      <c r="G89" s="34"/>
      <c r="H89" s="34"/>
      <c r="I89" s="34"/>
    </row>
    <row r="90" spans="1:9" x14ac:dyDescent="0.2">
      <c r="A90" s="34" t="s">
        <v>1357</v>
      </c>
      <c r="B90" s="34" t="s">
        <v>1358</v>
      </c>
      <c r="C90" s="34"/>
      <c r="D90" s="34"/>
      <c r="E90" s="34"/>
      <c r="F90" s="34"/>
      <c r="G90" s="34"/>
      <c r="H90" s="34"/>
      <c r="I90" s="34"/>
    </row>
    <row r="91" spans="1:9" x14ac:dyDescent="0.2">
      <c r="A91" s="34" t="s">
        <v>1359</v>
      </c>
      <c r="B91" s="34" t="s">
        <v>1360</v>
      </c>
      <c r="C91" s="34"/>
      <c r="D91" s="34"/>
      <c r="E91" s="34"/>
      <c r="F91" s="34"/>
      <c r="G91" s="34"/>
      <c r="H91" s="34"/>
      <c r="I91" s="34"/>
    </row>
    <row r="92" spans="1:9" x14ac:dyDescent="0.2">
      <c r="A92" s="34" t="s">
        <v>1361</v>
      </c>
      <c r="B92" s="34" t="s">
        <v>1362</v>
      </c>
      <c r="C92" s="34"/>
      <c r="D92" s="34"/>
      <c r="E92" s="34"/>
      <c r="F92" s="34"/>
      <c r="G92" s="34"/>
      <c r="H92" s="34"/>
      <c r="I92" s="34"/>
    </row>
    <row r="93" spans="1:9" x14ac:dyDescent="0.2">
      <c r="A93" s="34" t="s">
        <v>1363</v>
      </c>
      <c r="B93" s="34" t="s">
        <v>1364</v>
      </c>
      <c r="C93" s="34"/>
      <c r="D93" s="34"/>
      <c r="E93" s="34"/>
      <c r="F93" s="34"/>
      <c r="G93" s="34"/>
      <c r="H93" s="34"/>
      <c r="I93" s="34"/>
    </row>
    <row r="94" spans="1:9" x14ac:dyDescent="0.2">
      <c r="A94" s="34" t="s">
        <v>1365</v>
      </c>
      <c r="B94" s="34" t="s">
        <v>1366</v>
      </c>
      <c r="C94" s="34"/>
      <c r="D94" s="34"/>
      <c r="E94" s="34"/>
      <c r="F94" s="34"/>
      <c r="G94" s="34"/>
      <c r="H94" s="34"/>
      <c r="I94" s="34"/>
    </row>
    <row r="95" spans="1:9" x14ac:dyDescent="0.2">
      <c r="A95" s="34" t="s">
        <v>1367</v>
      </c>
      <c r="B95" s="34" t="s">
        <v>1368</v>
      </c>
      <c r="C95" s="34"/>
      <c r="D95" s="34"/>
      <c r="E95" s="34"/>
      <c r="F95" s="34"/>
      <c r="G95" s="34"/>
      <c r="H95" s="34"/>
      <c r="I95" s="34"/>
    </row>
    <row r="96" spans="1:9" x14ac:dyDescent="0.2">
      <c r="A96" s="34" t="s">
        <v>1369</v>
      </c>
      <c r="B96" s="34" t="s">
        <v>1370</v>
      </c>
      <c r="C96" s="34"/>
      <c r="D96" s="34"/>
      <c r="E96" s="34"/>
      <c r="F96" s="34"/>
      <c r="G96" s="34"/>
      <c r="H96" s="34"/>
      <c r="I96" s="34"/>
    </row>
    <row r="97" spans="1:9" x14ac:dyDescent="0.2">
      <c r="A97" s="34" t="s">
        <v>1371</v>
      </c>
      <c r="B97" s="34" t="s">
        <v>1372</v>
      </c>
      <c r="C97" s="34"/>
      <c r="D97" s="34"/>
      <c r="E97" s="34"/>
      <c r="F97" s="34"/>
      <c r="G97" s="34"/>
      <c r="H97" s="34"/>
      <c r="I97" s="34"/>
    </row>
    <row r="98" spans="1:9" x14ac:dyDescent="0.2">
      <c r="A98" s="34" t="s">
        <v>1373</v>
      </c>
      <c r="B98" s="34" t="s">
        <v>1374</v>
      </c>
      <c r="C98" s="34"/>
      <c r="D98" s="34"/>
      <c r="E98" s="34"/>
      <c r="F98" s="34"/>
      <c r="G98" s="34"/>
      <c r="H98" s="34"/>
      <c r="I98" s="34"/>
    </row>
    <row r="99" spans="1:9" x14ac:dyDescent="0.2">
      <c r="A99" s="34" t="s">
        <v>1375</v>
      </c>
      <c r="B99" s="34" t="s">
        <v>1376</v>
      </c>
      <c r="C99" s="34"/>
      <c r="D99" s="34"/>
      <c r="E99" s="34"/>
      <c r="F99" s="34"/>
      <c r="G99" s="34"/>
      <c r="H99" s="34"/>
      <c r="I99" s="34"/>
    </row>
    <row r="100" spans="1:9" x14ac:dyDescent="0.2">
      <c r="A100" s="34" t="s">
        <v>1377</v>
      </c>
      <c r="B100" s="34" t="s">
        <v>1378</v>
      </c>
      <c r="C100" s="34"/>
      <c r="D100" s="34"/>
      <c r="E100" s="34"/>
      <c r="F100" s="34"/>
      <c r="G100" s="34"/>
      <c r="H100" s="34"/>
      <c r="I100" s="34"/>
    </row>
    <row r="101" spans="1:9" x14ac:dyDescent="0.2">
      <c r="A101" s="34" t="s">
        <v>1379</v>
      </c>
      <c r="B101" s="34" t="s">
        <v>1380</v>
      </c>
      <c r="C101" s="34"/>
      <c r="D101" s="34"/>
      <c r="E101" s="34"/>
      <c r="F101" s="34"/>
      <c r="G101" s="34"/>
      <c r="H101" s="34"/>
      <c r="I101" s="34"/>
    </row>
    <row r="102" spans="1:9" x14ac:dyDescent="0.2">
      <c r="A102" s="34" t="s">
        <v>1381</v>
      </c>
      <c r="B102" s="34" t="s">
        <v>1382</v>
      </c>
      <c r="C102" s="34"/>
      <c r="D102" s="34"/>
      <c r="E102" s="34"/>
      <c r="F102" s="34"/>
      <c r="G102" s="34"/>
      <c r="H102" s="34"/>
      <c r="I102" s="34"/>
    </row>
    <row r="103" spans="1:9" x14ac:dyDescent="0.2">
      <c r="A103" s="34" t="s">
        <v>1383</v>
      </c>
      <c r="B103" s="34" t="s">
        <v>1384</v>
      </c>
      <c r="C103" s="34"/>
      <c r="D103" s="34"/>
      <c r="E103" s="34"/>
      <c r="F103" s="34"/>
      <c r="G103" s="34"/>
      <c r="H103" s="34"/>
      <c r="I103" s="34"/>
    </row>
    <row r="104" spans="1:9" x14ac:dyDescent="0.2">
      <c r="A104" s="34" t="s">
        <v>1385</v>
      </c>
      <c r="B104" s="34" t="s">
        <v>1386</v>
      </c>
      <c r="C104" s="34"/>
      <c r="D104" s="34"/>
      <c r="E104" s="34"/>
      <c r="F104" s="34"/>
      <c r="G104" s="34"/>
      <c r="H104" s="34"/>
      <c r="I104" s="34"/>
    </row>
    <row r="105" spans="1:9" x14ac:dyDescent="0.2">
      <c r="A105" s="34" t="s">
        <v>1387</v>
      </c>
      <c r="B105" s="34" t="s">
        <v>1388</v>
      </c>
      <c r="C105" s="34"/>
      <c r="D105" s="34"/>
      <c r="E105" s="34"/>
      <c r="F105" s="34"/>
      <c r="G105" s="34"/>
      <c r="H105" s="34"/>
      <c r="I105" s="34"/>
    </row>
    <row r="106" spans="1:9" x14ac:dyDescent="0.2">
      <c r="A106" s="34" t="s">
        <v>1389</v>
      </c>
      <c r="B106" s="34" t="s">
        <v>1390</v>
      </c>
      <c r="C106" s="34"/>
      <c r="D106" s="34"/>
      <c r="E106" s="34"/>
      <c r="F106" s="34"/>
      <c r="G106" s="34"/>
      <c r="H106" s="34"/>
      <c r="I106" s="34"/>
    </row>
    <row r="107" spans="1:9" x14ac:dyDescent="0.2">
      <c r="A107" s="34" t="s">
        <v>1391</v>
      </c>
      <c r="B107" s="34" t="s">
        <v>1392</v>
      </c>
      <c r="C107" s="34"/>
      <c r="D107" s="34"/>
      <c r="E107" s="34"/>
      <c r="F107" s="34"/>
      <c r="G107" s="34"/>
      <c r="H107" s="34"/>
      <c r="I107" s="34"/>
    </row>
    <row r="108" spans="1:9" x14ac:dyDescent="0.2">
      <c r="A108" s="34" t="s">
        <v>1393</v>
      </c>
      <c r="B108" s="34" t="s">
        <v>1394</v>
      </c>
      <c r="C108" s="34"/>
      <c r="D108" s="34"/>
      <c r="E108" s="34"/>
      <c r="F108" s="34"/>
      <c r="G108" s="34"/>
      <c r="H108" s="34"/>
      <c r="I108" s="34"/>
    </row>
    <row r="109" spans="1:9" x14ac:dyDescent="0.2">
      <c r="A109" s="34" t="s">
        <v>1395</v>
      </c>
      <c r="B109" s="34" t="s">
        <v>1396</v>
      </c>
      <c r="C109" s="34"/>
      <c r="D109" s="34"/>
      <c r="E109" s="34"/>
      <c r="F109" s="34"/>
      <c r="G109" s="34"/>
      <c r="H109" s="34"/>
      <c r="I109" s="34"/>
    </row>
    <row r="110" spans="1:9" x14ac:dyDescent="0.2">
      <c r="A110" s="34" t="s">
        <v>1397</v>
      </c>
      <c r="B110" s="34" t="s">
        <v>1398</v>
      </c>
      <c r="C110" s="34"/>
      <c r="D110" s="34"/>
      <c r="E110" s="34"/>
      <c r="F110" s="34"/>
      <c r="G110" s="34"/>
      <c r="H110" s="34"/>
      <c r="I110" s="34"/>
    </row>
    <row r="111" spans="1:9" x14ac:dyDescent="0.2">
      <c r="A111" s="34" t="s">
        <v>1399</v>
      </c>
      <c r="B111" s="34" t="s">
        <v>1400</v>
      </c>
      <c r="C111" s="34"/>
      <c r="D111" s="34"/>
      <c r="E111" s="34"/>
      <c r="F111" s="34"/>
      <c r="G111" s="34"/>
      <c r="H111" s="34"/>
      <c r="I111" s="34"/>
    </row>
    <row r="112" spans="1:9" x14ac:dyDescent="0.2">
      <c r="A112" s="34" t="s">
        <v>1401</v>
      </c>
      <c r="B112" s="34" t="s">
        <v>1402</v>
      </c>
      <c r="C112" s="34"/>
      <c r="D112" s="34"/>
      <c r="E112" s="34"/>
      <c r="F112" s="34"/>
      <c r="G112" s="34"/>
      <c r="H112" s="34"/>
      <c r="I112" s="34"/>
    </row>
    <row r="113" spans="1:9" x14ac:dyDescent="0.2">
      <c r="A113" s="34" t="s">
        <v>1403</v>
      </c>
      <c r="B113" s="34" t="s">
        <v>1404</v>
      </c>
      <c r="C113" s="34"/>
      <c r="D113" s="34"/>
      <c r="E113" s="34"/>
      <c r="F113" s="34"/>
      <c r="G113" s="34"/>
      <c r="H113" s="34"/>
      <c r="I113" s="34"/>
    </row>
    <row r="114" spans="1:9" x14ac:dyDescent="0.2">
      <c r="A114" s="34" t="s">
        <v>1405</v>
      </c>
      <c r="B114" s="34" t="s">
        <v>1406</v>
      </c>
      <c r="C114" s="34"/>
      <c r="D114" s="34"/>
      <c r="E114" s="34"/>
      <c r="F114" s="34"/>
      <c r="G114" s="34"/>
      <c r="H114" s="34"/>
      <c r="I114" s="34"/>
    </row>
    <row r="115" spans="1:9" x14ac:dyDescent="0.2">
      <c r="A115" s="34" t="s">
        <v>1407</v>
      </c>
      <c r="B115" s="34" t="s">
        <v>1408</v>
      </c>
      <c r="C115" s="34"/>
      <c r="D115" s="34"/>
      <c r="E115" s="34"/>
      <c r="F115" s="34"/>
      <c r="G115" s="34"/>
      <c r="H115" s="34"/>
      <c r="I115" s="34"/>
    </row>
    <row r="116" spans="1:9" x14ac:dyDescent="0.2">
      <c r="A116" s="34" t="s">
        <v>1409</v>
      </c>
      <c r="B116" s="34" t="s">
        <v>1410</v>
      </c>
      <c r="C116" s="34"/>
      <c r="D116" s="34"/>
      <c r="E116" s="34"/>
      <c r="F116" s="34"/>
      <c r="G116" s="34"/>
      <c r="H116" s="34"/>
      <c r="I116" s="34"/>
    </row>
    <row r="117" spans="1:9" x14ac:dyDescent="0.2">
      <c r="A117" s="34" t="s">
        <v>1411</v>
      </c>
      <c r="B117" s="34" t="s">
        <v>1412</v>
      </c>
      <c r="C117" s="34"/>
      <c r="D117" s="34"/>
      <c r="E117" s="34"/>
      <c r="F117" s="34"/>
      <c r="G117" s="34"/>
      <c r="H117" s="34"/>
      <c r="I117" s="34"/>
    </row>
    <row r="118" spans="1:9" x14ac:dyDescent="0.2">
      <c r="A118" s="34" t="s">
        <v>1413</v>
      </c>
      <c r="B118" s="34" t="s">
        <v>1414</v>
      </c>
      <c r="C118" s="34"/>
      <c r="D118" s="34"/>
      <c r="E118" s="34"/>
      <c r="F118" s="34"/>
      <c r="G118" s="34"/>
      <c r="H118" s="34"/>
      <c r="I118" s="34"/>
    </row>
    <row r="119" spans="1:9" x14ac:dyDescent="0.2">
      <c r="A119" s="34" t="s">
        <v>1415</v>
      </c>
      <c r="B119" s="34" t="s">
        <v>1416</v>
      </c>
      <c r="C119" s="34"/>
      <c r="D119" s="34"/>
      <c r="E119" s="34"/>
      <c r="F119" s="34"/>
      <c r="G119" s="34"/>
      <c r="H119" s="34"/>
      <c r="I119" s="34"/>
    </row>
    <row r="120" spans="1:9" x14ac:dyDescent="0.2">
      <c r="A120" s="34" t="s">
        <v>1417</v>
      </c>
      <c r="B120" s="34" t="s">
        <v>1418</v>
      </c>
      <c r="C120" s="34"/>
      <c r="D120" s="34"/>
      <c r="E120" s="34"/>
      <c r="F120" s="34"/>
      <c r="G120" s="34"/>
      <c r="H120" s="34"/>
      <c r="I120" s="34"/>
    </row>
    <row r="121" spans="1:9" x14ac:dyDescent="0.2">
      <c r="A121" s="34" t="s">
        <v>1419</v>
      </c>
      <c r="B121" s="34" t="s">
        <v>1420</v>
      </c>
      <c r="C121" s="34"/>
      <c r="D121" s="34"/>
      <c r="E121" s="34"/>
      <c r="F121" s="34"/>
      <c r="G121" s="34"/>
      <c r="H121" s="34"/>
      <c r="I121" s="34"/>
    </row>
    <row r="122" spans="1:9" x14ac:dyDescent="0.2">
      <c r="A122" s="34" t="s">
        <v>1421</v>
      </c>
      <c r="B122" s="34" t="s">
        <v>1422</v>
      </c>
      <c r="C122" s="34"/>
      <c r="D122" s="34"/>
      <c r="E122" s="34"/>
      <c r="F122" s="34"/>
      <c r="G122" s="34"/>
      <c r="H122" s="34"/>
      <c r="I122" s="34"/>
    </row>
    <row r="123" spans="1:9" x14ac:dyDescent="0.2">
      <c r="A123" s="34" t="s">
        <v>1423</v>
      </c>
      <c r="B123" s="34" t="s">
        <v>1424</v>
      </c>
      <c r="C123" s="34"/>
      <c r="D123" s="34"/>
      <c r="E123" s="34"/>
      <c r="F123" s="34"/>
      <c r="G123" s="34"/>
      <c r="H123" s="34"/>
      <c r="I123" s="34"/>
    </row>
    <row r="124" spans="1:9" x14ac:dyDescent="0.2">
      <c r="A124" s="34" t="s">
        <v>1425</v>
      </c>
      <c r="B124" s="34" t="s">
        <v>1426</v>
      </c>
      <c r="C124" s="34"/>
      <c r="D124" s="34"/>
      <c r="E124" s="34"/>
      <c r="F124" s="34"/>
      <c r="G124" s="34"/>
      <c r="H124" s="34"/>
      <c r="I124" s="34"/>
    </row>
    <row r="125" spans="1:9" x14ac:dyDescent="0.2">
      <c r="A125" s="34" t="s">
        <v>1427</v>
      </c>
      <c r="B125" s="34" t="s">
        <v>1428</v>
      </c>
      <c r="C125" s="34"/>
      <c r="D125" s="34"/>
      <c r="E125" s="34"/>
      <c r="F125" s="34"/>
      <c r="G125" s="34"/>
      <c r="H125" s="34"/>
      <c r="I125" s="34"/>
    </row>
    <row r="126" spans="1:9" x14ac:dyDescent="0.2">
      <c r="A126" s="34" t="s">
        <v>1429</v>
      </c>
      <c r="B126" s="34" t="s">
        <v>1430</v>
      </c>
      <c r="C126" s="34"/>
      <c r="D126" s="34"/>
      <c r="E126" s="34"/>
      <c r="F126" s="34"/>
      <c r="G126" s="34"/>
      <c r="H126" s="34"/>
      <c r="I126" s="34"/>
    </row>
    <row r="127" spans="1:9" x14ac:dyDescent="0.2">
      <c r="A127" s="34" t="s">
        <v>1431</v>
      </c>
      <c r="B127" s="34" t="s">
        <v>1432</v>
      </c>
      <c r="C127" s="34"/>
      <c r="D127" s="34"/>
      <c r="E127" s="34"/>
      <c r="F127" s="34"/>
      <c r="G127" s="34"/>
      <c r="H127" s="34"/>
      <c r="I127" s="34"/>
    </row>
    <row r="128" spans="1:9" x14ac:dyDescent="0.2">
      <c r="A128" s="34" t="s">
        <v>1433</v>
      </c>
      <c r="B128" s="34" t="s">
        <v>1434</v>
      </c>
      <c r="C128" s="34"/>
      <c r="D128" s="34"/>
      <c r="E128" s="34"/>
      <c r="F128" s="34"/>
      <c r="G128" s="34"/>
      <c r="H128" s="34"/>
      <c r="I128" s="34"/>
    </row>
    <row r="129" spans="1:9" x14ac:dyDescent="0.2">
      <c r="A129" s="34" t="s">
        <v>1435</v>
      </c>
      <c r="B129" s="34" t="s">
        <v>1436</v>
      </c>
      <c r="C129" s="34"/>
      <c r="D129" s="34"/>
      <c r="E129" s="34"/>
      <c r="F129" s="34"/>
      <c r="G129" s="34"/>
      <c r="H129" s="34"/>
      <c r="I129" s="34"/>
    </row>
    <row r="130" spans="1:9" x14ac:dyDescent="0.2">
      <c r="A130" s="34" t="s">
        <v>1437</v>
      </c>
      <c r="B130" s="34" t="s">
        <v>1438</v>
      </c>
      <c r="C130" s="34"/>
      <c r="D130" s="34"/>
      <c r="E130" s="34"/>
      <c r="F130" s="34"/>
      <c r="G130" s="34"/>
      <c r="H130" s="34"/>
      <c r="I130" s="34"/>
    </row>
    <row r="131" spans="1:9" x14ac:dyDescent="0.2">
      <c r="A131" s="34" t="s">
        <v>1439</v>
      </c>
      <c r="B131" s="34" t="s">
        <v>1440</v>
      </c>
      <c r="C131" s="34"/>
      <c r="D131" s="34"/>
      <c r="E131" s="34"/>
      <c r="F131" s="34"/>
      <c r="G131" s="34"/>
      <c r="H131" s="34"/>
      <c r="I131" s="34"/>
    </row>
    <row r="132" spans="1:9" x14ac:dyDescent="0.2">
      <c r="A132" s="34" t="s">
        <v>1441</v>
      </c>
      <c r="B132" s="34" t="s">
        <v>1442</v>
      </c>
      <c r="C132" s="34"/>
      <c r="D132" s="34"/>
      <c r="E132" s="34"/>
      <c r="F132" s="34"/>
      <c r="G132" s="34"/>
      <c r="H132" s="34"/>
      <c r="I132" s="34"/>
    </row>
    <row r="133" spans="1:9" x14ac:dyDescent="0.2">
      <c r="A133" s="34" t="s">
        <v>1443</v>
      </c>
      <c r="B133" s="34" t="s">
        <v>1444</v>
      </c>
      <c r="C133" s="34"/>
      <c r="D133" s="34"/>
      <c r="E133" s="34"/>
      <c r="F133" s="34"/>
      <c r="G133" s="34"/>
      <c r="H133" s="34"/>
      <c r="I133" s="34"/>
    </row>
    <row r="134" spans="1:9" x14ac:dyDescent="0.2">
      <c r="A134" s="34" t="s">
        <v>1445</v>
      </c>
      <c r="B134" s="34" t="s">
        <v>1446</v>
      </c>
      <c r="C134" s="34"/>
      <c r="D134" s="34"/>
      <c r="E134" s="34"/>
      <c r="F134" s="34"/>
      <c r="G134" s="34"/>
      <c r="H134" s="34"/>
      <c r="I134" s="34"/>
    </row>
    <row r="135" spans="1:9" x14ac:dyDescent="0.2">
      <c r="A135" s="34" t="s">
        <v>1447</v>
      </c>
      <c r="B135" s="34" t="s">
        <v>1448</v>
      </c>
      <c r="C135" s="34"/>
      <c r="D135" s="34"/>
      <c r="E135" s="34"/>
      <c r="F135" s="34"/>
      <c r="G135" s="34"/>
      <c r="H135" s="34"/>
      <c r="I135" s="34"/>
    </row>
    <row r="136" spans="1:9" x14ac:dyDescent="0.2">
      <c r="A136" s="34" t="s">
        <v>1449</v>
      </c>
      <c r="B136" s="34" t="s">
        <v>1450</v>
      </c>
      <c r="C136" s="34"/>
      <c r="D136" s="34"/>
      <c r="E136" s="34"/>
      <c r="F136" s="34"/>
      <c r="G136" s="34"/>
      <c r="H136" s="34"/>
      <c r="I136" s="34"/>
    </row>
    <row r="137" spans="1:9" x14ac:dyDescent="0.2">
      <c r="A137" s="34" t="s">
        <v>1451</v>
      </c>
      <c r="B137" s="34" t="s">
        <v>1452</v>
      </c>
      <c r="C137" s="34"/>
      <c r="D137" s="34"/>
      <c r="E137" s="34"/>
      <c r="F137" s="34"/>
      <c r="G137" s="34"/>
      <c r="H137" s="34"/>
      <c r="I137" s="34"/>
    </row>
    <row r="138" spans="1:9" x14ac:dyDescent="0.2">
      <c r="A138" s="34" t="s">
        <v>1453</v>
      </c>
      <c r="B138" s="34" t="s">
        <v>1454</v>
      </c>
      <c r="C138" s="34"/>
      <c r="D138" s="34"/>
      <c r="E138" s="34"/>
      <c r="F138" s="34"/>
      <c r="G138" s="34"/>
      <c r="H138" s="34"/>
      <c r="I138" s="34"/>
    </row>
    <row r="139" spans="1:9" x14ac:dyDescent="0.2">
      <c r="A139" s="34" t="s">
        <v>1455</v>
      </c>
      <c r="B139" s="34" t="s">
        <v>1456</v>
      </c>
      <c r="C139" s="34"/>
      <c r="D139" s="34"/>
      <c r="E139" s="34"/>
      <c r="F139" s="34"/>
      <c r="G139" s="34"/>
      <c r="H139" s="34"/>
      <c r="I139" s="34"/>
    </row>
    <row r="140" spans="1:9" x14ac:dyDescent="0.2">
      <c r="A140" s="34" t="s">
        <v>1457</v>
      </c>
      <c r="B140" s="34" t="s">
        <v>1458</v>
      </c>
      <c r="C140" s="34"/>
      <c r="D140" s="34"/>
      <c r="E140" s="34"/>
      <c r="F140" s="34"/>
      <c r="G140" s="34"/>
      <c r="H140" s="34"/>
      <c r="I140" s="34"/>
    </row>
    <row r="141" spans="1:9" x14ac:dyDescent="0.2">
      <c r="A141" s="34" t="s">
        <v>1459</v>
      </c>
      <c r="B141" s="34" t="s">
        <v>1460</v>
      </c>
      <c r="C141" s="34"/>
      <c r="D141" s="34"/>
      <c r="E141" s="34"/>
      <c r="F141" s="34"/>
      <c r="G141" s="34"/>
      <c r="H141" s="34"/>
      <c r="I141" s="34"/>
    </row>
    <row r="142" spans="1:9" x14ac:dyDescent="0.2">
      <c r="A142" s="34" t="s">
        <v>1461</v>
      </c>
      <c r="B142" s="34" t="s">
        <v>1462</v>
      </c>
      <c r="C142" s="34"/>
      <c r="D142" s="34"/>
      <c r="E142" s="34"/>
      <c r="F142" s="34"/>
      <c r="G142" s="34"/>
      <c r="H142" s="34"/>
      <c r="I142" s="34"/>
    </row>
    <row r="143" spans="1:9" x14ac:dyDescent="0.2">
      <c r="A143" s="34" t="s">
        <v>1463</v>
      </c>
      <c r="B143" s="34" t="s">
        <v>1464</v>
      </c>
      <c r="C143" s="34"/>
      <c r="D143" s="34"/>
      <c r="E143" s="34"/>
      <c r="F143" s="34"/>
      <c r="G143" s="34"/>
      <c r="H143" s="34"/>
      <c r="I143" s="34"/>
    </row>
    <row r="144" spans="1:9" x14ac:dyDescent="0.2">
      <c r="A144" s="34" t="s">
        <v>1465</v>
      </c>
      <c r="B144" s="34" t="s">
        <v>1466</v>
      </c>
      <c r="C144" s="34"/>
      <c r="D144" s="34"/>
      <c r="E144" s="34"/>
      <c r="F144" s="34"/>
      <c r="G144" s="34"/>
      <c r="H144" s="34"/>
      <c r="I144" s="34"/>
    </row>
    <row r="145" spans="1:9" x14ac:dyDescent="0.2">
      <c r="A145" s="34" t="s">
        <v>1467</v>
      </c>
      <c r="B145" s="34" t="s">
        <v>1468</v>
      </c>
      <c r="C145" s="34"/>
      <c r="D145" s="34"/>
      <c r="E145" s="34"/>
      <c r="F145" s="34"/>
      <c r="G145" s="34"/>
      <c r="H145" s="34"/>
      <c r="I145" s="34"/>
    </row>
    <row r="146" spans="1:9" x14ac:dyDescent="0.2">
      <c r="A146" s="34" t="s">
        <v>1469</v>
      </c>
      <c r="B146" s="34" t="s">
        <v>1470</v>
      </c>
      <c r="C146" s="34"/>
      <c r="D146" s="34"/>
      <c r="E146" s="34"/>
      <c r="F146" s="34"/>
      <c r="G146" s="34"/>
      <c r="H146" s="34"/>
      <c r="I146" s="34"/>
    </row>
    <row r="147" spans="1:9" x14ac:dyDescent="0.2">
      <c r="A147" s="34" t="s">
        <v>1471</v>
      </c>
      <c r="B147" s="34" t="s">
        <v>1472</v>
      </c>
      <c r="C147" s="34"/>
      <c r="D147" s="34"/>
      <c r="E147" s="34"/>
      <c r="F147" s="34"/>
      <c r="G147" s="34"/>
      <c r="H147" s="34"/>
      <c r="I147" s="34"/>
    </row>
    <row r="148" spans="1:9" x14ac:dyDescent="0.2">
      <c r="A148" s="34" t="s">
        <v>1473</v>
      </c>
      <c r="B148" s="34" t="s">
        <v>1474</v>
      </c>
      <c r="C148" s="34"/>
      <c r="D148" s="34"/>
      <c r="E148" s="34"/>
      <c r="F148" s="34"/>
      <c r="G148" s="34"/>
      <c r="H148" s="34"/>
      <c r="I148" s="34"/>
    </row>
    <row r="149" spans="1:9" x14ac:dyDescent="0.2">
      <c r="A149" s="34" t="s">
        <v>1475</v>
      </c>
      <c r="B149" s="34" t="s">
        <v>1476</v>
      </c>
      <c r="C149" s="34"/>
      <c r="D149" s="34"/>
      <c r="E149" s="34"/>
      <c r="F149" s="34"/>
      <c r="G149" s="34"/>
      <c r="H149" s="34"/>
      <c r="I149" s="34"/>
    </row>
    <row r="150" spans="1:9" x14ac:dyDescent="0.2">
      <c r="A150" s="34" t="s">
        <v>1477</v>
      </c>
      <c r="B150" s="34" t="s">
        <v>1478</v>
      </c>
      <c r="C150" s="34"/>
      <c r="D150" s="34"/>
      <c r="E150" s="34"/>
      <c r="F150" s="34"/>
      <c r="G150" s="34"/>
      <c r="H150" s="34"/>
      <c r="I150" s="34"/>
    </row>
    <row r="151" spans="1:9" x14ac:dyDescent="0.2">
      <c r="A151" s="34" t="s">
        <v>1479</v>
      </c>
      <c r="B151" s="34" t="s">
        <v>1480</v>
      </c>
      <c r="C151" s="34"/>
      <c r="D151" s="34"/>
      <c r="E151" s="34"/>
      <c r="F151" s="34"/>
      <c r="G151" s="34"/>
      <c r="H151" s="34"/>
      <c r="I151" s="34"/>
    </row>
    <row r="152" spans="1:9" x14ac:dyDescent="0.2">
      <c r="A152" s="34" t="s">
        <v>1481</v>
      </c>
      <c r="B152" s="34" t="s">
        <v>1482</v>
      </c>
      <c r="C152" s="34"/>
      <c r="D152" s="34"/>
      <c r="E152" s="34"/>
      <c r="F152" s="34"/>
      <c r="G152" s="34"/>
      <c r="H152" s="34"/>
      <c r="I152" s="34"/>
    </row>
    <row r="153" spans="1:9" x14ac:dyDescent="0.2">
      <c r="A153" s="34" t="s">
        <v>1483</v>
      </c>
      <c r="B153" s="34" t="s">
        <v>1484</v>
      </c>
      <c r="C153" s="34"/>
      <c r="D153" s="34"/>
      <c r="E153" s="34"/>
      <c r="F153" s="34"/>
      <c r="G153" s="34"/>
      <c r="H153" s="34"/>
      <c r="I153" s="34"/>
    </row>
    <row r="154" spans="1:9" x14ac:dyDescent="0.2">
      <c r="A154" s="34" t="s">
        <v>1485</v>
      </c>
      <c r="B154" s="34" t="s">
        <v>1486</v>
      </c>
      <c r="C154" s="34"/>
      <c r="D154" s="34"/>
      <c r="E154" s="34"/>
      <c r="F154" s="34"/>
      <c r="G154" s="34"/>
      <c r="H154" s="34"/>
      <c r="I154" s="34"/>
    </row>
    <row r="155" spans="1:9" x14ac:dyDescent="0.2">
      <c r="A155" s="34" t="s">
        <v>1487</v>
      </c>
      <c r="B155" s="34" t="s">
        <v>1488</v>
      </c>
      <c r="C155" s="34"/>
      <c r="D155" s="34"/>
      <c r="E155" s="34"/>
      <c r="F155" s="34"/>
      <c r="G155" s="34"/>
      <c r="H155" s="34"/>
      <c r="I155" s="34"/>
    </row>
    <row r="156" spans="1:9" x14ac:dyDescent="0.2">
      <c r="A156" s="34" t="s">
        <v>1489</v>
      </c>
      <c r="B156" s="34" t="s">
        <v>1489</v>
      </c>
      <c r="C156" s="34"/>
      <c r="D156" s="34"/>
      <c r="E156" s="34"/>
      <c r="F156" s="34"/>
      <c r="G156" s="34"/>
      <c r="H156" s="34"/>
      <c r="I156" s="34"/>
    </row>
    <row r="157" spans="1:9" x14ac:dyDescent="0.2">
      <c r="A157" s="34" t="s">
        <v>1490</v>
      </c>
      <c r="B157" s="34" t="s">
        <v>1490</v>
      </c>
      <c r="C157" s="34"/>
      <c r="D157" s="34"/>
      <c r="E157" s="34"/>
      <c r="F157" s="34"/>
      <c r="G157" s="34"/>
      <c r="H157" s="34"/>
      <c r="I157" s="34"/>
    </row>
    <row r="158" spans="1:9" x14ac:dyDescent="0.2">
      <c r="A158" s="34" t="s">
        <v>1491</v>
      </c>
      <c r="B158" s="34" t="s">
        <v>1491</v>
      </c>
      <c r="C158" s="34"/>
      <c r="D158" s="34"/>
      <c r="E158" s="34"/>
      <c r="F158" s="34"/>
      <c r="G158" s="34"/>
      <c r="H158" s="34"/>
      <c r="I158" s="34"/>
    </row>
    <row r="159" spans="1:9" x14ac:dyDescent="0.2">
      <c r="A159" s="34" t="s">
        <v>1492</v>
      </c>
      <c r="B159" s="34" t="s">
        <v>1492</v>
      </c>
      <c r="C159" s="34"/>
      <c r="D159" s="34"/>
      <c r="E159" s="34"/>
      <c r="F159" s="34"/>
      <c r="G159" s="34"/>
      <c r="H159" s="34"/>
      <c r="I159" s="34"/>
    </row>
    <row r="160" spans="1:9" x14ac:dyDescent="0.2">
      <c r="A160" s="34"/>
      <c r="B160" s="34"/>
      <c r="C160" s="34"/>
      <c r="D160" s="34"/>
      <c r="E160" s="34"/>
      <c r="F160" s="34"/>
      <c r="G160" s="34"/>
      <c r="H160" s="34"/>
      <c r="I160" s="34"/>
    </row>
    <row r="161" spans="1:9" x14ac:dyDescent="0.2">
      <c r="A161" s="34"/>
      <c r="B161" s="34"/>
      <c r="C161" s="34"/>
      <c r="D161" s="34"/>
      <c r="E161" s="34"/>
      <c r="F161" s="34"/>
      <c r="G161" s="34"/>
      <c r="H161" s="34"/>
      <c r="I161" s="34"/>
    </row>
    <row r="162" spans="1:9" x14ac:dyDescent="0.2">
      <c r="A162" s="34"/>
      <c r="B162" s="34"/>
      <c r="C162" s="34"/>
      <c r="D162" s="34"/>
      <c r="E162" s="34"/>
      <c r="F162" s="34"/>
      <c r="G162" s="34"/>
      <c r="H162" s="34"/>
      <c r="I162" s="34"/>
    </row>
    <row r="163" spans="1:9" x14ac:dyDescent="0.2">
      <c r="A163" s="34"/>
      <c r="B163" s="34"/>
      <c r="C163" s="34"/>
      <c r="D163" s="34"/>
      <c r="E163" s="34"/>
      <c r="F163" s="34"/>
      <c r="G163" s="34"/>
      <c r="H163" s="34"/>
      <c r="I163" s="34"/>
    </row>
    <row r="164" spans="1:9" x14ac:dyDescent="0.2">
      <c r="A164" s="34"/>
      <c r="B164" s="34"/>
      <c r="C164" s="34"/>
      <c r="D164" s="34"/>
      <c r="E164" s="34"/>
      <c r="F164" s="34"/>
      <c r="G164" s="34"/>
      <c r="H164" s="34"/>
      <c r="I164" s="34"/>
    </row>
    <row r="165" spans="1:9" x14ac:dyDescent="0.2">
      <c r="A165" s="34"/>
      <c r="B165" s="34"/>
      <c r="C165" s="34"/>
      <c r="D165" s="34"/>
      <c r="E165" s="34"/>
      <c r="F165" s="34"/>
      <c r="G165" s="34"/>
      <c r="H165" s="34"/>
      <c r="I165" s="34"/>
    </row>
    <row r="166" spans="1:9" x14ac:dyDescent="0.2">
      <c r="A166" s="34"/>
      <c r="B166" s="34"/>
      <c r="C166" s="34"/>
      <c r="D166" s="34"/>
      <c r="E166" s="34"/>
      <c r="F166" s="34"/>
      <c r="G166" s="34"/>
      <c r="H166" s="34"/>
      <c r="I166" s="34"/>
    </row>
    <row r="167" spans="1:9" x14ac:dyDescent="0.2">
      <c r="A167" s="34"/>
      <c r="B167" s="34"/>
      <c r="C167" s="34"/>
      <c r="D167" s="34"/>
      <c r="E167" s="34"/>
      <c r="F167" s="34"/>
      <c r="G167" s="34"/>
      <c r="H167" s="34"/>
      <c r="I167" s="34"/>
    </row>
    <row r="168" spans="1:9" x14ac:dyDescent="0.2">
      <c r="A168" s="34"/>
      <c r="B168" s="34"/>
      <c r="C168" s="34"/>
      <c r="D168" s="34"/>
      <c r="E168" s="34"/>
      <c r="F168" s="34"/>
      <c r="G168" s="34"/>
      <c r="H168" s="34"/>
      <c r="I168" s="34"/>
    </row>
    <row r="169" spans="1:9" x14ac:dyDescent="0.2">
      <c r="A169" s="34"/>
      <c r="B169" s="34"/>
      <c r="C169" s="34"/>
      <c r="D169" s="34"/>
      <c r="E169" s="34"/>
      <c r="F169" s="34"/>
      <c r="G169" s="34"/>
      <c r="H169" s="34"/>
      <c r="I169" s="34"/>
    </row>
    <row r="170" spans="1:9" x14ac:dyDescent="0.2">
      <c r="A170" s="34"/>
      <c r="B170" s="34"/>
      <c r="C170" s="34"/>
      <c r="D170" s="34"/>
      <c r="E170" s="34"/>
      <c r="F170" s="34"/>
      <c r="G170" s="34"/>
      <c r="H170" s="34"/>
      <c r="I170" s="34"/>
    </row>
    <row r="171" spans="1:9" x14ac:dyDescent="0.2">
      <c r="A171" s="34"/>
      <c r="B171" s="34"/>
      <c r="C171" s="34"/>
      <c r="D171" s="34"/>
      <c r="E171" s="34"/>
      <c r="F171" s="34"/>
      <c r="G171" s="34"/>
      <c r="H171" s="34"/>
      <c r="I171" s="34"/>
    </row>
    <row r="172" spans="1:9" x14ac:dyDescent="0.2">
      <c r="A172" s="34"/>
      <c r="B172" s="34"/>
      <c r="C172" s="34"/>
      <c r="D172" s="34"/>
      <c r="E172" s="34"/>
      <c r="F172" s="34"/>
      <c r="G172" s="34"/>
      <c r="H172" s="34"/>
      <c r="I172" s="34"/>
    </row>
    <row r="173" spans="1:9" x14ac:dyDescent="0.2">
      <c r="A173" s="34"/>
      <c r="B173" s="34"/>
      <c r="C173" s="34"/>
      <c r="D173" s="34"/>
      <c r="E173" s="34"/>
      <c r="F173" s="34"/>
      <c r="G173" s="34"/>
      <c r="H173" s="34"/>
      <c r="I173" s="34"/>
    </row>
    <row r="174" spans="1:9" x14ac:dyDescent="0.2">
      <c r="A174" s="34"/>
      <c r="B174" s="34"/>
      <c r="C174" s="34"/>
      <c r="D174" s="34"/>
      <c r="E174" s="34"/>
      <c r="F174" s="34"/>
      <c r="G174" s="34"/>
      <c r="H174" s="34"/>
      <c r="I174" s="34"/>
    </row>
    <row r="175" spans="1:9" x14ac:dyDescent="0.2">
      <c r="A175" s="34"/>
      <c r="B175" s="34"/>
      <c r="C175" s="34"/>
      <c r="D175" s="34"/>
      <c r="E175" s="34"/>
      <c r="F175" s="34"/>
      <c r="G175" s="34"/>
      <c r="H175" s="34"/>
      <c r="I175" s="34"/>
    </row>
    <row r="176" spans="1:9" x14ac:dyDescent="0.2">
      <c r="A176" s="34"/>
      <c r="B176" s="34"/>
      <c r="C176" s="34"/>
      <c r="D176" s="34"/>
      <c r="E176" s="34"/>
      <c r="F176" s="34"/>
      <c r="G176" s="34"/>
      <c r="H176" s="34"/>
      <c r="I176" s="34"/>
    </row>
    <row r="177" spans="1:9" x14ac:dyDescent="0.2">
      <c r="A177" s="34"/>
      <c r="B177" s="34"/>
      <c r="C177" s="34"/>
      <c r="D177" s="34"/>
      <c r="E177" s="34"/>
      <c r="F177" s="34"/>
      <c r="G177" s="34"/>
      <c r="H177" s="34"/>
      <c r="I177" s="34"/>
    </row>
    <row r="178" spans="1:9" x14ac:dyDescent="0.2">
      <c r="A178" s="34"/>
      <c r="B178" s="34"/>
      <c r="C178" s="34"/>
      <c r="D178" s="34"/>
      <c r="E178" s="34"/>
      <c r="F178" s="34"/>
      <c r="G178" s="34"/>
      <c r="H178" s="34"/>
      <c r="I178" s="34"/>
    </row>
    <row r="179" spans="1:9" x14ac:dyDescent="0.2">
      <c r="A179" s="34"/>
      <c r="B179" s="34"/>
      <c r="C179" s="34"/>
      <c r="D179" s="34"/>
      <c r="E179" s="34"/>
      <c r="F179" s="34"/>
      <c r="G179" s="34"/>
      <c r="H179" s="34"/>
      <c r="I179" s="34"/>
    </row>
    <row r="180" spans="1:9" x14ac:dyDescent="0.2">
      <c r="A180" s="34"/>
      <c r="B180" s="34"/>
      <c r="C180" s="34"/>
      <c r="D180" s="34"/>
      <c r="E180" s="34"/>
      <c r="F180" s="34"/>
      <c r="G180" s="34"/>
      <c r="H180" s="34"/>
      <c r="I180" s="34"/>
    </row>
    <row r="181" spans="1:9" x14ac:dyDescent="0.2">
      <c r="A181" s="34"/>
      <c r="B181" s="34"/>
      <c r="C181" s="34"/>
      <c r="D181" s="34"/>
      <c r="E181" s="34"/>
      <c r="F181" s="34"/>
      <c r="G181" s="34"/>
      <c r="H181" s="34"/>
      <c r="I181" s="34"/>
    </row>
    <row r="182" spans="1:9" x14ac:dyDescent="0.2">
      <c r="A182" s="34"/>
      <c r="B182" s="34"/>
      <c r="C182" s="34"/>
      <c r="D182" s="34"/>
      <c r="E182" s="34"/>
      <c r="F182" s="34"/>
      <c r="G182" s="34"/>
      <c r="H182" s="34"/>
      <c r="I182" s="34"/>
    </row>
    <row r="183" spans="1:9" x14ac:dyDescent="0.2">
      <c r="A183" s="34"/>
      <c r="B183" s="34"/>
      <c r="C183" s="34"/>
      <c r="D183" s="34"/>
      <c r="E183" s="34"/>
      <c r="F183" s="34"/>
      <c r="G183" s="34"/>
      <c r="H183" s="34"/>
      <c r="I183" s="34"/>
    </row>
    <row r="184" spans="1:9" x14ac:dyDescent="0.2">
      <c r="A184" s="34"/>
      <c r="B184" s="34"/>
      <c r="C184" s="34"/>
      <c r="D184" s="34"/>
      <c r="E184" s="34"/>
      <c r="F184" s="34"/>
      <c r="G184" s="34"/>
      <c r="H184" s="34"/>
      <c r="I184" s="34"/>
    </row>
    <row r="185" spans="1:9" x14ac:dyDescent="0.2">
      <c r="A185" s="34"/>
      <c r="B185" s="34"/>
      <c r="C185" s="34"/>
      <c r="D185" s="34"/>
      <c r="E185" s="34"/>
      <c r="F185" s="34"/>
      <c r="G185" s="34"/>
      <c r="H185" s="34"/>
      <c r="I185" s="34"/>
    </row>
    <row r="186" spans="1:9" x14ac:dyDescent="0.2">
      <c r="A186" s="34"/>
      <c r="B186" s="34"/>
      <c r="C186" s="34"/>
      <c r="D186" s="34"/>
      <c r="E186" s="34"/>
      <c r="F186" s="34"/>
      <c r="G186" s="34"/>
      <c r="H186" s="34"/>
      <c r="I186" s="34"/>
    </row>
    <row r="187" spans="1:9" x14ac:dyDescent="0.2">
      <c r="A187" s="34"/>
      <c r="B187" s="34"/>
      <c r="C187" s="34"/>
      <c r="D187" s="34"/>
      <c r="E187" s="34"/>
      <c r="F187" s="34"/>
      <c r="G187" s="34"/>
      <c r="H187" s="34"/>
      <c r="I187" s="34"/>
    </row>
    <row r="188" spans="1:9" x14ac:dyDescent="0.2">
      <c r="A188" s="34"/>
      <c r="B188" s="34"/>
      <c r="C188" s="34"/>
      <c r="D188" s="34"/>
      <c r="E188" s="34"/>
      <c r="F188" s="34"/>
      <c r="G188" s="34"/>
      <c r="H188" s="34"/>
      <c r="I188" s="34"/>
    </row>
    <row r="189" spans="1:9" x14ac:dyDescent="0.2">
      <c r="A189" s="34"/>
      <c r="B189" s="34"/>
      <c r="C189" s="34"/>
      <c r="D189" s="34"/>
      <c r="E189" s="34"/>
      <c r="F189" s="34"/>
      <c r="G189" s="34"/>
      <c r="H189" s="34"/>
      <c r="I189" s="34"/>
    </row>
    <row r="190" spans="1:9" x14ac:dyDescent="0.2">
      <c r="A190" s="34"/>
      <c r="B190" s="34"/>
      <c r="C190" s="34"/>
      <c r="D190" s="34"/>
      <c r="E190" s="34"/>
      <c r="F190" s="34"/>
      <c r="G190" s="34"/>
      <c r="H190" s="34"/>
      <c r="I190" s="34"/>
    </row>
    <row r="191" spans="1:9" x14ac:dyDescent="0.2">
      <c r="A191" s="34"/>
      <c r="B191" s="34"/>
      <c r="C191" s="34"/>
      <c r="D191" s="34"/>
      <c r="E191" s="34"/>
      <c r="F191" s="34"/>
      <c r="G191" s="34"/>
      <c r="H191" s="34"/>
      <c r="I191" s="34"/>
    </row>
    <row r="192" spans="1:9" x14ac:dyDescent="0.2">
      <c r="A192" s="34"/>
      <c r="B192" s="34"/>
      <c r="C192" s="34"/>
      <c r="D192" s="34"/>
      <c r="E192" s="34"/>
      <c r="F192" s="34"/>
      <c r="G192" s="34"/>
      <c r="H192" s="34"/>
      <c r="I192" s="34"/>
    </row>
    <row r="193" spans="1:9" x14ac:dyDescent="0.2">
      <c r="A193" s="34"/>
      <c r="B193" s="34"/>
      <c r="C193" s="34"/>
      <c r="D193" s="34"/>
      <c r="E193" s="34"/>
      <c r="F193" s="34"/>
      <c r="G193" s="34"/>
      <c r="H193" s="34"/>
      <c r="I193" s="34"/>
    </row>
    <row r="194" spans="1:9" x14ac:dyDescent="0.2">
      <c r="A194" s="34"/>
      <c r="B194" s="34"/>
      <c r="C194" s="34"/>
      <c r="D194" s="34"/>
      <c r="E194" s="34"/>
      <c r="F194" s="34"/>
      <c r="G194" s="34"/>
      <c r="H194" s="34"/>
      <c r="I194" s="34"/>
    </row>
    <row r="195" spans="1:9" x14ac:dyDescent="0.2">
      <c r="A195" s="34"/>
      <c r="B195" s="34"/>
      <c r="C195" s="34"/>
      <c r="D195" s="34"/>
      <c r="E195" s="34"/>
      <c r="F195" s="34"/>
      <c r="G195" s="34"/>
      <c r="H195" s="34"/>
      <c r="I195" s="34"/>
    </row>
    <row r="196" spans="1:9" x14ac:dyDescent="0.2">
      <c r="A196" s="34"/>
      <c r="B196" s="34"/>
      <c r="C196" s="34"/>
      <c r="D196" s="34"/>
      <c r="E196" s="34"/>
      <c r="F196" s="34"/>
      <c r="G196" s="34"/>
      <c r="H196" s="34"/>
      <c r="I196" s="34"/>
    </row>
    <row r="197" spans="1:9" x14ac:dyDescent="0.2">
      <c r="A197" s="34"/>
      <c r="B197" s="34"/>
      <c r="C197" s="34"/>
      <c r="D197" s="34"/>
      <c r="E197" s="34"/>
      <c r="F197" s="34"/>
      <c r="G197" s="34"/>
      <c r="H197" s="34"/>
      <c r="I197" s="34"/>
    </row>
    <row r="198" spans="1:9" x14ac:dyDescent="0.2">
      <c r="A198" s="34"/>
      <c r="B198" s="34"/>
      <c r="C198" s="34"/>
      <c r="D198" s="34"/>
      <c r="E198" s="34"/>
      <c r="F198" s="34"/>
      <c r="G198" s="34"/>
      <c r="H198" s="34"/>
      <c r="I198" s="34"/>
    </row>
    <row r="199" spans="1:9" x14ac:dyDescent="0.2">
      <c r="A199" s="34"/>
      <c r="B199" s="34"/>
      <c r="C199" s="34"/>
      <c r="D199" s="34"/>
      <c r="E199" s="34"/>
      <c r="F199" s="34"/>
      <c r="G199" s="34"/>
      <c r="H199" s="34"/>
      <c r="I199" s="34"/>
    </row>
    <row r="200" spans="1:9" x14ac:dyDescent="0.2">
      <c r="A200" s="34"/>
      <c r="B200" s="34"/>
      <c r="C200" s="34"/>
      <c r="D200" s="34"/>
      <c r="E200" s="34"/>
      <c r="F200" s="34"/>
      <c r="G200" s="34"/>
      <c r="H200" s="34"/>
      <c r="I200" s="34"/>
    </row>
    <row r="201" spans="1:9" x14ac:dyDescent="0.2">
      <c r="A201" s="34"/>
      <c r="B201" s="34"/>
      <c r="C201" s="34"/>
      <c r="D201" s="34"/>
      <c r="E201" s="34"/>
      <c r="F201" s="34"/>
      <c r="G201" s="34"/>
      <c r="H201" s="34"/>
      <c r="I201" s="34"/>
    </row>
    <row r="202" spans="1:9" x14ac:dyDescent="0.2">
      <c r="A202" s="34"/>
      <c r="B202" s="34"/>
      <c r="C202" s="34"/>
      <c r="D202" s="34"/>
      <c r="E202" s="34"/>
      <c r="F202" s="34"/>
      <c r="G202" s="34"/>
      <c r="H202" s="34"/>
      <c r="I202" s="34"/>
    </row>
    <row r="203" spans="1:9" x14ac:dyDescent="0.2">
      <c r="A203" s="34"/>
      <c r="B203" s="34"/>
      <c r="C203" s="34"/>
      <c r="D203" s="34"/>
      <c r="E203" s="34"/>
      <c r="F203" s="34"/>
      <c r="G203" s="34"/>
      <c r="H203" s="34"/>
      <c r="I203" s="34"/>
    </row>
    <row r="204" spans="1:9" x14ac:dyDescent="0.2">
      <c r="A204" s="34"/>
      <c r="B204" s="34"/>
      <c r="C204" s="34"/>
      <c r="D204" s="34"/>
      <c r="E204" s="34"/>
      <c r="F204" s="34"/>
      <c r="G204" s="34"/>
      <c r="H204" s="34"/>
      <c r="I204" s="34"/>
    </row>
    <row r="205" spans="1:9" x14ac:dyDescent="0.2">
      <c r="A205" s="34"/>
      <c r="B205" s="34"/>
      <c r="C205" s="34"/>
      <c r="D205" s="34"/>
      <c r="E205" s="34"/>
      <c r="F205" s="34"/>
      <c r="G205" s="34"/>
      <c r="H205" s="34"/>
      <c r="I205" s="34"/>
    </row>
    <row r="206" spans="1:9" x14ac:dyDescent="0.2">
      <c r="A206" s="34"/>
      <c r="B206" s="34"/>
      <c r="C206" s="34"/>
      <c r="D206" s="34"/>
      <c r="E206" s="34"/>
      <c r="F206" s="34"/>
      <c r="G206" s="34"/>
      <c r="H206" s="34"/>
      <c r="I206" s="34"/>
    </row>
    <row r="207" spans="1:9" x14ac:dyDescent="0.2">
      <c r="A207" s="34"/>
      <c r="B207" s="34"/>
      <c r="C207" s="34"/>
      <c r="D207" s="34"/>
      <c r="E207" s="34"/>
      <c r="F207" s="34"/>
      <c r="G207" s="34"/>
      <c r="H207" s="34"/>
      <c r="I207" s="34"/>
    </row>
    <row r="208" spans="1:9" x14ac:dyDescent="0.2">
      <c r="A208" s="34"/>
      <c r="B208" s="34"/>
      <c r="C208" s="34"/>
      <c r="D208" s="34"/>
      <c r="E208" s="34"/>
      <c r="F208" s="34"/>
      <c r="G208" s="34"/>
      <c r="H208" s="34"/>
      <c r="I208" s="34"/>
    </row>
    <row r="209" spans="1:9" x14ac:dyDescent="0.2">
      <c r="A209" s="34"/>
      <c r="B209" s="34"/>
      <c r="C209" s="34"/>
      <c r="D209" s="34"/>
      <c r="E209" s="34"/>
      <c r="F209" s="34"/>
      <c r="G209" s="34"/>
      <c r="H209" s="34"/>
      <c r="I209" s="34"/>
    </row>
    <row r="210" spans="1:9" x14ac:dyDescent="0.2">
      <c r="A210" s="34"/>
      <c r="B210" s="34"/>
      <c r="C210" s="34"/>
      <c r="D210" s="34"/>
      <c r="E210" s="34"/>
      <c r="F210" s="34"/>
      <c r="G210" s="34"/>
      <c r="H210" s="34"/>
      <c r="I210" s="34"/>
    </row>
    <row r="211" spans="1:9" x14ac:dyDescent="0.2">
      <c r="A211" s="34"/>
      <c r="B211" s="34"/>
      <c r="C211" s="34"/>
      <c r="D211" s="34"/>
      <c r="E211" s="34"/>
      <c r="F211" s="34"/>
      <c r="G211" s="34"/>
      <c r="H211" s="34"/>
      <c r="I211" s="34"/>
    </row>
    <row r="212" spans="1:9" x14ac:dyDescent="0.2">
      <c r="A212" s="34"/>
      <c r="B212" s="34"/>
      <c r="C212" s="34"/>
      <c r="D212" s="34"/>
      <c r="E212" s="34"/>
      <c r="F212" s="34"/>
      <c r="G212" s="34"/>
      <c r="H212" s="34"/>
      <c r="I212" s="34"/>
    </row>
    <row r="213" spans="1:9" x14ac:dyDescent="0.2">
      <c r="A213" s="34"/>
      <c r="B213" s="34"/>
      <c r="C213" s="34"/>
      <c r="D213" s="34"/>
      <c r="E213" s="34"/>
      <c r="F213" s="34"/>
      <c r="G213" s="34"/>
      <c r="H213" s="34"/>
      <c r="I213" s="34"/>
    </row>
    <row r="214" spans="1:9" x14ac:dyDescent="0.2">
      <c r="A214" s="34"/>
      <c r="B214" s="34"/>
      <c r="C214" s="34"/>
      <c r="D214" s="34"/>
      <c r="E214" s="34"/>
      <c r="F214" s="34"/>
      <c r="G214" s="34"/>
      <c r="H214" s="34"/>
      <c r="I214" s="34"/>
    </row>
    <row r="215" spans="1:9" x14ac:dyDescent="0.2">
      <c r="A215" s="34"/>
      <c r="B215" s="34"/>
      <c r="C215" s="34"/>
      <c r="D215" s="34"/>
      <c r="E215" s="34"/>
      <c r="F215" s="34"/>
      <c r="G215" s="34"/>
      <c r="H215" s="34"/>
      <c r="I215" s="34"/>
    </row>
    <row r="216" spans="1:9" x14ac:dyDescent="0.2">
      <c r="A216" s="34"/>
      <c r="B216" s="34"/>
      <c r="C216" s="34"/>
      <c r="D216" s="34"/>
      <c r="E216" s="34"/>
      <c r="F216" s="34"/>
      <c r="G216" s="34"/>
      <c r="H216" s="34"/>
      <c r="I216" s="34"/>
    </row>
    <row r="217" spans="1:9" x14ac:dyDescent="0.2">
      <c r="A217" s="34"/>
      <c r="B217" s="34"/>
      <c r="C217" s="34"/>
      <c r="D217" s="34"/>
      <c r="E217" s="34"/>
      <c r="F217" s="34"/>
      <c r="G217" s="34"/>
      <c r="H217" s="34"/>
      <c r="I217" s="34"/>
    </row>
    <row r="218" spans="1:9" x14ac:dyDescent="0.2">
      <c r="A218" s="34"/>
      <c r="B218" s="34"/>
      <c r="C218" s="34"/>
      <c r="D218" s="34"/>
      <c r="E218" s="34"/>
      <c r="F218" s="34"/>
      <c r="G218" s="34"/>
      <c r="H218" s="34"/>
      <c r="I218" s="34"/>
    </row>
    <row r="219" spans="1:9" x14ac:dyDescent="0.2">
      <c r="A219" s="34"/>
      <c r="B219" s="34"/>
      <c r="C219" s="34"/>
      <c r="D219" s="34"/>
      <c r="E219" s="34"/>
      <c r="F219" s="34"/>
      <c r="G219" s="34"/>
      <c r="H219" s="34"/>
      <c r="I219" s="34"/>
    </row>
    <row r="220" spans="1:9" x14ac:dyDescent="0.2">
      <c r="A220" s="34"/>
      <c r="B220" s="34"/>
      <c r="C220" s="34"/>
      <c r="D220" s="34"/>
      <c r="E220" s="34"/>
      <c r="F220" s="34"/>
      <c r="G220" s="34"/>
      <c r="H220" s="34"/>
      <c r="I220" s="34"/>
    </row>
    <row r="221" spans="1:9" x14ac:dyDescent="0.2">
      <c r="A221" s="34"/>
      <c r="B221" s="34"/>
      <c r="C221" s="34"/>
      <c r="D221" s="34"/>
      <c r="E221" s="34"/>
      <c r="F221" s="34"/>
      <c r="G221" s="34"/>
      <c r="H221" s="34"/>
      <c r="I221" s="34"/>
    </row>
    <row r="222" spans="1:9" x14ac:dyDescent="0.2">
      <c r="A222" s="34"/>
      <c r="B222" s="34"/>
      <c r="C222" s="34"/>
      <c r="D222" s="34"/>
      <c r="E222" s="34"/>
      <c r="F222" s="34"/>
      <c r="G222" s="34"/>
      <c r="H222" s="34"/>
      <c r="I222" s="34"/>
    </row>
    <row r="223" spans="1:9" x14ac:dyDescent="0.2">
      <c r="A223" s="34"/>
      <c r="B223" s="34"/>
      <c r="C223" s="34"/>
      <c r="D223" s="34"/>
      <c r="E223" s="34"/>
      <c r="F223" s="34"/>
      <c r="G223" s="34"/>
      <c r="H223" s="34"/>
      <c r="I223" s="34"/>
    </row>
    <row r="224" spans="1:9" x14ac:dyDescent="0.2">
      <c r="A224" s="34"/>
      <c r="B224" s="34"/>
      <c r="C224" s="34"/>
      <c r="D224" s="34"/>
      <c r="E224" s="34"/>
      <c r="F224" s="34"/>
      <c r="G224" s="34"/>
      <c r="H224" s="34"/>
      <c r="I224" s="34"/>
    </row>
    <row r="225" spans="1:9" x14ac:dyDescent="0.2">
      <c r="A225" s="34"/>
      <c r="B225" s="34"/>
      <c r="C225" s="34"/>
      <c r="D225" s="34"/>
      <c r="E225" s="34"/>
      <c r="F225" s="34"/>
      <c r="G225" s="34"/>
      <c r="H225" s="34"/>
      <c r="I225" s="34"/>
    </row>
    <row r="226" spans="1:9" x14ac:dyDescent="0.2">
      <c r="A226" s="34"/>
      <c r="B226" s="34"/>
      <c r="C226" s="34"/>
      <c r="D226" s="34"/>
      <c r="E226" s="34"/>
      <c r="F226" s="34"/>
      <c r="G226" s="34"/>
      <c r="H226" s="34"/>
      <c r="I226" s="34"/>
    </row>
    <row r="227" spans="1:9" x14ac:dyDescent="0.2">
      <c r="A227" s="34"/>
      <c r="B227" s="34"/>
      <c r="C227" s="34"/>
      <c r="D227" s="34"/>
      <c r="E227" s="34"/>
      <c r="F227" s="34"/>
      <c r="G227" s="34"/>
      <c r="H227" s="34"/>
      <c r="I227" s="34"/>
    </row>
    <row r="228" spans="1:9" x14ac:dyDescent="0.2">
      <c r="A228" s="34"/>
      <c r="B228" s="34"/>
      <c r="C228" s="34"/>
      <c r="D228" s="34"/>
      <c r="E228" s="34"/>
      <c r="F228" s="34"/>
      <c r="G228" s="34"/>
      <c r="H228" s="34"/>
      <c r="I228" s="34"/>
    </row>
    <row r="229" spans="1:9" x14ac:dyDescent="0.2">
      <c r="A229" s="34"/>
      <c r="B229" s="34"/>
      <c r="C229" s="34"/>
      <c r="D229" s="34"/>
      <c r="E229" s="34"/>
      <c r="F229" s="34"/>
      <c r="G229" s="34"/>
      <c r="H229" s="34"/>
      <c r="I229" s="34"/>
    </row>
    <row r="230" spans="1:9" x14ac:dyDescent="0.2">
      <c r="A230" s="34"/>
      <c r="B230" s="34"/>
      <c r="C230" s="34"/>
      <c r="D230" s="34"/>
      <c r="E230" s="34"/>
      <c r="F230" s="34"/>
      <c r="G230" s="34"/>
      <c r="H230" s="34"/>
      <c r="I230" s="34"/>
    </row>
    <row r="231" spans="1:9" x14ac:dyDescent="0.2">
      <c r="A231" s="34"/>
      <c r="B231" s="34"/>
      <c r="C231" s="34"/>
      <c r="D231" s="34"/>
      <c r="E231" s="34"/>
      <c r="F231" s="34"/>
      <c r="G231" s="34"/>
      <c r="H231" s="34"/>
      <c r="I231" s="34"/>
    </row>
    <row r="232" spans="1:9" x14ac:dyDescent="0.2">
      <c r="A232" s="34"/>
      <c r="B232" s="34"/>
      <c r="C232" s="34"/>
      <c r="D232" s="34"/>
      <c r="E232" s="34"/>
      <c r="F232" s="34"/>
      <c r="G232" s="34"/>
      <c r="H232" s="34"/>
      <c r="I232" s="34"/>
    </row>
    <row r="233" spans="1:9" x14ac:dyDescent="0.2">
      <c r="A233" s="34"/>
      <c r="B233" s="34"/>
      <c r="C233" s="34"/>
      <c r="D233" s="34"/>
      <c r="E233" s="34"/>
      <c r="F233" s="34"/>
      <c r="G233" s="34"/>
      <c r="H233" s="34"/>
      <c r="I233" s="34"/>
    </row>
    <row r="234" spans="1:9" x14ac:dyDescent="0.2">
      <c r="A234" s="34"/>
      <c r="B234" s="34"/>
      <c r="C234" s="34"/>
      <c r="D234" s="34"/>
      <c r="E234" s="34"/>
      <c r="F234" s="34"/>
      <c r="G234" s="34"/>
      <c r="H234" s="34"/>
      <c r="I234" s="34"/>
    </row>
    <row r="235" spans="1:9" x14ac:dyDescent="0.2">
      <c r="A235" s="34"/>
      <c r="B235" s="34"/>
      <c r="C235" s="34"/>
      <c r="D235" s="34"/>
      <c r="E235" s="34"/>
      <c r="F235" s="34"/>
      <c r="G235" s="34"/>
      <c r="H235" s="34"/>
      <c r="I235" s="34"/>
    </row>
    <row r="236" spans="1:9" x14ac:dyDescent="0.2">
      <c r="A236" s="34"/>
      <c r="B236" s="34"/>
      <c r="C236" s="34"/>
      <c r="D236" s="34"/>
      <c r="E236" s="34"/>
      <c r="F236" s="34"/>
      <c r="G236" s="34"/>
      <c r="H236" s="34"/>
      <c r="I236" s="34"/>
    </row>
    <row r="237" spans="1:9" x14ac:dyDescent="0.2">
      <c r="A237" s="34"/>
      <c r="B237" s="34"/>
      <c r="C237" s="34"/>
      <c r="D237" s="34"/>
      <c r="E237" s="34"/>
      <c r="F237" s="34"/>
      <c r="G237" s="34"/>
      <c r="H237" s="34"/>
      <c r="I237" s="34"/>
    </row>
    <row r="238" spans="1:9" x14ac:dyDescent="0.2">
      <c r="A238" s="34"/>
      <c r="B238" s="34"/>
      <c r="C238" s="34"/>
      <c r="D238" s="34"/>
      <c r="E238" s="34"/>
      <c r="F238" s="34"/>
      <c r="G238" s="34"/>
      <c r="H238" s="34"/>
      <c r="I238" s="34"/>
    </row>
    <row r="239" spans="1:9" x14ac:dyDescent="0.2">
      <c r="A239" s="34"/>
      <c r="B239" s="34"/>
      <c r="C239" s="34"/>
      <c r="D239" s="34"/>
      <c r="E239" s="34"/>
      <c r="F239" s="34"/>
      <c r="G239" s="34"/>
      <c r="H239" s="34"/>
      <c r="I239" s="34"/>
    </row>
    <row r="240" spans="1:9" x14ac:dyDescent="0.2">
      <c r="A240" s="34"/>
      <c r="B240" s="34"/>
      <c r="C240" s="34"/>
      <c r="D240" s="34"/>
      <c r="E240" s="34"/>
      <c r="F240" s="34"/>
      <c r="G240" s="34"/>
      <c r="H240" s="34"/>
      <c r="I240" s="34"/>
    </row>
    <row r="241" spans="1:9" x14ac:dyDescent="0.2">
      <c r="A241" s="34"/>
      <c r="B241" s="34"/>
      <c r="C241" s="34"/>
      <c r="D241" s="34"/>
      <c r="E241" s="34"/>
      <c r="F241" s="34"/>
      <c r="G241" s="34"/>
      <c r="H241" s="34"/>
      <c r="I241" s="34"/>
    </row>
    <row r="242" spans="1:9" x14ac:dyDescent="0.2">
      <c r="A242" s="34"/>
      <c r="B242" s="34"/>
      <c r="C242" s="34"/>
      <c r="D242" s="34"/>
      <c r="E242" s="34"/>
      <c r="F242" s="34"/>
      <c r="G242" s="34"/>
      <c r="H242" s="34"/>
      <c r="I242" s="34"/>
    </row>
    <row r="243" spans="1:9" x14ac:dyDescent="0.2">
      <c r="A243" s="34"/>
      <c r="B243" s="34"/>
      <c r="C243" s="34"/>
      <c r="D243" s="34"/>
      <c r="E243" s="34"/>
      <c r="F243" s="34"/>
      <c r="G243" s="34"/>
      <c r="H243" s="34"/>
      <c r="I243" s="34"/>
    </row>
    <row r="244" spans="1:9" x14ac:dyDescent="0.2">
      <c r="A244" s="34"/>
      <c r="B244" s="34"/>
      <c r="C244" s="34"/>
      <c r="D244" s="34"/>
      <c r="E244" s="34"/>
      <c r="F244" s="34"/>
      <c r="G244" s="34"/>
      <c r="H244" s="34"/>
      <c r="I244" s="34"/>
    </row>
    <row r="245" spans="1:9" x14ac:dyDescent="0.2">
      <c r="A245" s="34"/>
      <c r="B245" s="34"/>
      <c r="C245" s="34"/>
      <c r="D245" s="34"/>
      <c r="E245" s="34"/>
      <c r="F245" s="34"/>
      <c r="G245" s="34"/>
      <c r="H245" s="34"/>
      <c r="I245" s="34"/>
    </row>
    <row r="246" spans="1:9" x14ac:dyDescent="0.2">
      <c r="A246" s="34"/>
      <c r="B246" s="34"/>
      <c r="C246" s="34"/>
      <c r="D246" s="34"/>
      <c r="E246" s="34"/>
      <c r="F246" s="34"/>
      <c r="G246" s="34"/>
      <c r="H246" s="34"/>
      <c r="I246" s="34"/>
    </row>
    <row r="247" spans="1:9" x14ac:dyDescent="0.2">
      <c r="A247" s="34"/>
      <c r="B247" s="34"/>
      <c r="C247" s="34"/>
      <c r="D247" s="34"/>
      <c r="E247" s="34"/>
      <c r="F247" s="34"/>
      <c r="G247" s="34"/>
      <c r="H247" s="34"/>
      <c r="I247" s="34"/>
    </row>
    <row r="248" spans="1:9" x14ac:dyDescent="0.2">
      <c r="A248" s="34"/>
      <c r="B248" s="34"/>
      <c r="C248" s="34"/>
      <c r="D248" s="34"/>
      <c r="E248" s="34"/>
      <c r="F248" s="34"/>
      <c r="G248" s="34"/>
      <c r="H248" s="34"/>
      <c r="I248" s="34"/>
    </row>
    <row r="249" spans="1:9" x14ac:dyDescent="0.2">
      <c r="A249" s="34"/>
      <c r="B249" s="34"/>
      <c r="C249" s="34"/>
      <c r="D249" s="34"/>
      <c r="E249" s="34"/>
      <c r="F249" s="34"/>
      <c r="G249" s="34"/>
      <c r="H249" s="34"/>
      <c r="I249" s="34"/>
    </row>
    <row r="250" spans="1:9" x14ac:dyDescent="0.2">
      <c r="A250" s="34"/>
      <c r="B250" s="34"/>
      <c r="C250" s="34"/>
      <c r="D250" s="34"/>
      <c r="E250" s="34"/>
      <c r="F250" s="34"/>
      <c r="G250" s="34"/>
      <c r="H250" s="34"/>
      <c r="I250" s="34"/>
    </row>
    <row r="251" spans="1:9" x14ac:dyDescent="0.2">
      <c r="A251" s="34"/>
      <c r="B251" s="34"/>
      <c r="C251" s="34"/>
      <c r="D251" s="34"/>
      <c r="E251" s="34"/>
      <c r="F251" s="34"/>
      <c r="G251" s="34"/>
      <c r="H251" s="34"/>
      <c r="I251" s="34"/>
    </row>
    <row r="252" spans="1:9" x14ac:dyDescent="0.2">
      <c r="A252" s="34"/>
      <c r="B252" s="34"/>
      <c r="C252" s="34"/>
      <c r="D252" s="34"/>
      <c r="E252" s="34"/>
      <c r="F252" s="34"/>
      <c r="G252" s="34"/>
      <c r="H252" s="34"/>
      <c r="I252" s="34"/>
    </row>
    <row r="253" spans="1:9" x14ac:dyDescent="0.2">
      <c r="A253" s="34"/>
      <c r="B253" s="34"/>
      <c r="C253" s="34"/>
      <c r="D253" s="34"/>
      <c r="E253" s="34"/>
      <c r="F253" s="34"/>
      <c r="G253" s="34"/>
      <c r="H253" s="34"/>
      <c r="I253" s="34"/>
    </row>
    <row r="254" spans="1:9" x14ac:dyDescent="0.2">
      <c r="A254" s="34"/>
      <c r="B254" s="34"/>
      <c r="C254" s="34"/>
      <c r="D254" s="34"/>
      <c r="E254" s="34"/>
      <c r="F254" s="34"/>
      <c r="G254" s="34"/>
      <c r="H254" s="34"/>
      <c r="I254" s="34"/>
    </row>
    <row r="255" spans="1:9" x14ac:dyDescent="0.2">
      <c r="A255" s="34"/>
      <c r="B255" s="34"/>
      <c r="C255" s="34"/>
      <c r="D255" s="34"/>
      <c r="E255" s="34"/>
      <c r="F255" s="34"/>
      <c r="G255" s="34"/>
      <c r="H255" s="34"/>
      <c r="I255" s="34"/>
    </row>
    <row r="256" spans="1:9" x14ac:dyDescent="0.2">
      <c r="A256" s="34"/>
      <c r="B256" s="34"/>
      <c r="C256" s="34"/>
      <c r="D256" s="34"/>
      <c r="E256" s="34"/>
      <c r="F256" s="34"/>
      <c r="G256" s="34"/>
      <c r="H256" s="34"/>
      <c r="I256" s="34"/>
    </row>
    <row r="257" spans="1:9" x14ac:dyDescent="0.2">
      <c r="A257" s="34"/>
      <c r="B257" s="34"/>
      <c r="C257" s="34"/>
      <c r="D257" s="34"/>
      <c r="E257" s="34"/>
      <c r="F257" s="34"/>
      <c r="G257" s="34"/>
      <c r="H257" s="34"/>
      <c r="I257" s="34"/>
    </row>
    <row r="258" spans="1:9" x14ac:dyDescent="0.2">
      <c r="A258" s="34"/>
      <c r="B258" s="34"/>
      <c r="C258" s="34"/>
      <c r="D258" s="34"/>
      <c r="E258" s="34"/>
      <c r="F258" s="34"/>
      <c r="G258" s="34"/>
      <c r="H258" s="34"/>
      <c r="I258" s="34"/>
    </row>
    <row r="259" spans="1:9" x14ac:dyDescent="0.2">
      <c r="A259" s="34"/>
      <c r="B259" s="34"/>
      <c r="C259" s="34"/>
      <c r="D259" s="34"/>
      <c r="E259" s="34"/>
      <c r="F259" s="34"/>
      <c r="G259" s="34"/>
      <c r="H259" s="34"/>
      <c r="I259" s="34"/>
    </row>
    <row r="260" spans="1:9" x14ac:dyDescent="0.2">
      <c r="A260" s="34"/>
      <c r="B260" s="34"/>
      <c r="C260" s="34"/>
      <c r="D260" s="34"/>
      <c r="E260" s="34"/>
      <c r="F260" s="34"/>
      <c r="G260" s="34"/>
      <c r="H260" s="34"/>
      <c r="I260" s="34"/>
    </row>
    <row r="261" spans="1:9" x14ac:dyDescent="0.2">
      <c r="A261" s="34"/>
      <c r="B261" s="34"/>
      <c r="C261" s="34"/>
      <c r="D261" s="34"/>
      <c r="E261" s="34"/>
      <c r="F261" s="34"/>
      <c r="G261" s="34"/>
      <c r="H261" s="34"/>
      <c r="I261" s="34"/>
    </row>
    <row r="262" spans="1:9" x14ac:dyDescent="0.2">
      <c r="A262" s="34"/>
      <c r="B262" s="34"/>
      <c r="C262" s="34"/>
      <c r="D262" s="34"/>
      <c r="E262" s="34"/>
      <c r="F262" s="34"/>
      <c r="G262" s="34"/>
      <c r="H262" s="34"/>
      <c r="I262" s="34"/>
    </row>
    <row r="263" spans="1:9" x14ac:dyDescent="0.2">
      <c r="A263" s="34"/>
      <c r="B263" s="34"/>
      <c r="C263" s="34"/>
      <c r="D263" s="34"/>
      <c r="E263" s="34"/>
      <c r="F263" s="34"/>
      <c r="G263" s="34"/>
      <c r="H263" s="34"/>
      <c r="I263" s="34"/>
    </row>
    <row r="264" spans="1:9" x14ac:dyDescent="0.2">
      <c r="A264" s="34"/>
      <c r="B264" s="34"/>
      <c r="C264" s="34"/>
      <c r="D264" s="34"/>
      <c r="E264" s="34"/>
      <c r="F264" s="34"/>
      <c r="G264" s="34"/>
      <c r="H264" s="34"/>
      <c r="I264" s="34"/>
    </row>
    <row r="265" spans="1:9" x14ac:dyDescent="0.2">
      <c r="A265" s="34"/>
      <c r="B265" s="34"/>
      <c r="C265" s="34"/>
      <c r="D265" s="34"/>
      <c r="E265" s="34"/>
      <c r="F265" s="34"/>
      <c r="G265" s="34"/>
      <c r="H265" s="34"/>
      <c r="I265" s="34"/>
    </row>
    <row r="266" spans="1:9" x14ac:dyDescent="0.2">
      <c r="A266" s="34"/>
      <c r="B266" s="34"/>
      <c r="C266" s="34"/>
      <c r="D266" s="34"/>
      <c r="E266" s="34"/>
      <c r="F266" s="34"/>
      <c r="G266" s="34"/>
      <c r="H266" s="34"/>
      <c r="I266" s="34"/>
    </row>
    <row r="267" spans="1:9" x14ac:dyDescent="0.2">
      <c r="A267" s="34"/>
      <c r="B267" s="34"/>
      <c r="C267" s="34"/>
      <c r="D267" s="34"/>
      <c r="E267" s="34"/>
      <c r="F267" s="34"/>
      <c r="G267" s="34"/>
      <c r="H267" s="34"/>
      <c r="I267" s="34"/>
    </row>
    <row r="268" spans="1:9" x14ac:dyDescent="0.2">
      <c r="A268" s="34"/>
      <c r="B268" s="34"/>
      <c r="C268" s="34"/>
      <c r="D268" s="34"/>
      <c r="E268" s="34"/>
      <c r="F268" s="34"/>
      <c r="G268" s="34"/>
      <c r="H268" s="34"/>
      <c r="I268" s="34"/>
    </row>
    <row r="269" spans="1:9" x14ac:dyDescent="0.2">
      <c r="A269" s="34"/>
      <c r="B269" s="34"/>
      <c r="C269" s="34"/>
      <c r="D269" s="34"/>
      <c r="E269" s="34"/>
      <c r="F269" s="34"/>
      <c r="G269" s="34"/>
      <c r="H269" s="34"/>
      <c r="I269" s="34"/>
    </row>
    <row r="270" spans="1:9" x14ac:dyDescent="0.2">
      <c r="A270" s="34"/>
      <c r="B270" s="34"/>
      <c r="C270" s="34"/>
      <c r="D270" s="34"/>
      <c r="E270" s="34"/>
      <c r="F270" s="34"/>
      <c r="G270" s="34"/>
      <c r="H270" s="34"/>
      <c r="I270" s="34"/>
    </row>
    <row r="271" spans="1:9" x14ac:dyDescent="0.2">
      <c r="A271" s="34"/>
      <c r="B271" s="34"/>
      <c r="C271" s="34"/>
      <c r="D271" s="34"/>
      <c r="E271" s="34"/>
      <c r="F271" s="34"/>
      <c r="G271" s="34"/>
      <c r="H271" s="34"/>
      <c r="I271" s="34"/>
    </row>
    <row r="272" spans="1:9" x14ac:dyDescent="0.2">
      <c r="A272" s="34"/>
      <c r="B272" s="34"/>
      <c r="C272" s="34"/>
      <c r="D272" s="34"/>
      <c r="E272" s="34"/>
      <c r="F272" s="34"/>
      <c r="G272" s="34"/>
      <c r="H272" s="34"/>
      <c r="I272" s="34"/>
    </row>
    <row r="273" spans="1:9" x14ac:dyDescent="0.2">
      <c r="A273" s="34"/>
      <c r="B273" s="34"/>
      <c r="C273" s="34"/>
      <c r="D273" s="34"/>
      <c r="E273" s="34"/>
      <c r="F273" s="34"/>
      <c r="G273" s="34"/>
      <c r="H273" s="34"/>
      <c r="I273" s="34"/>
    </row>
    <row r="274" spans="1:9" x14ac:dyDescent="0.2">
      <c r="A274" s="34"/>
      <c r="B274" s="34"/>
      <c r="C274" s="34"/>
      <c r="D274" s="34"/>
      <c r="E274" s="34"/>
      <c r="F274" s="34"/>
      <c r="G274" s="34"/>
      <c r="H274" s="34"/>
      <c r="I274" s="34"/>
    </row>
    <row r="275" spans="1:9" x14ac:dyDescent="0.2">
      <c r="A275" s="34"/>
      <c r="B275" s="34"/>
      <c r="C275" s="34"/>
      <c r="D275" s="34"/>
      <c r="E275" s="34"/>
      <c r="F275" s="34"/>
      <c r="G275" s="34"/>
      <c r="H275" s="34"/>
      <c r="I275" s="34"/>
    </row>
    <row r="276" spans="1:9" x14ac:dyDescent="0.2">
      <c r="A276" s="34"/>
      <c r="B276" s="34"/>
      <c r="C276" s="34"/>
      <c r="D276" s="34"/>
      <c r="E276" s="34"/>
      <c r="F276" s="34"/>
      <c r="G276" s="34"/>
      <c r="H276" s="34"/>
      <c r="I276" s="34"/>
    </row>
    <row r="277" spans="1:9" x14ac:dyDescent="0.2">
      <c r="A277" s="34"/>
      <c r="B277" s="34"/>
      <c r="C277" s="34"/>
      <c r="D277" s="34"/>
      <c r="E277" s="34"/>
      <c r="F277" s="34"/>
      <c r="G277" s="34"/>
      <c r="H277" s="34"/>
      <c r="I277" s="34"/>
    </row>
    <row r="278" spans="1:9" x14ac:dyDescent="0.2">
      <c r="A278" s="34"/>
      <c r="B278" s="34"/>
      <c r="C278" s="34"/>
      <c r="D278" s="34"/>
      <c r="E278" s="34"/>
      <c r="F278" s="34"/>
      <c r="G278" s="34"/>
      <c r="H278" s="34"/>
      <c r="I278" s="34"/>
    </row>
    <row r="279" spans="1:9" x14ac:dyDescent="0.2">
      <c r="A279" s="34"/>
      <c r="B279" s="34"/>
      <c r="C279" s="34"/>
      <c r="D279" s="34"/>
      <c r="E279" s="34"/>
      <c r="F279" s="34"/>
      <c r="G279" s="34"/>
      <c r="H279" s="34"/>
      <c r="I279" s="34"/>
    </row>
    <row r="280" spans="1:9" x14ac:dyDescent="0.2">
      <c r="A280" s="34"/>
      <c r="B280" s="34"/>
      <c r="C280" s="34"/>
      <c r="D280" s="34"/>
      <c r="E280" s="34"/>
      <c r="F280" s="34"/>
      <c r="G280" s="34"/>
      <c r="H280" s="34"/>
      <c r="I280" s="34"/>
    </row>
    <row r="281" spans="1:9" x14ac:dyDescent="0.2">
      <c r="A281" s="34"/>
      <c r="B281" s="34"/>
      <c r="C281" s="34"/>
      <c r="D281" s="34"/>
      <c r="E281" s="34"/>
      <c r="F281" s="34"/>
      <c r="G281" s="34"/>
      <c r="H281" s="34"/>
      <c r="I281" s="34"/>
    </row>
    <row r="282" spans="1:9" x14ac:dyDescent="0.2">
      <c r="A282" s="34"/>
      <c r="B282" s="34"/>
      <c r="C282" s="34"/>
      <c r="D282" s="34"/>
      <c r="E282" s="34"/>
      <c r="F282" s="34"/>
      <c r="G282" s="34"/>
      <c r="H282" s="34"/>
      <c r="I282" s="34"/>
    </row>
    <row r="283" spans="1:9" x14ac:dyDescent="0.2">
      <c r="A283" s="34"/>
      <c r="B283" s="34"/>
      <c r="C283" s="34"/>
      <c r="D283" s="34"/>
      <c r="E283" s="34"/>
      <c r="F283" s="34"/>
      <c r="G283" s="34"/>
      <c r="H283" s="34"/>
      <c r="I283" s="34"/>
    </row>
    <row r="284" spans="1:9" x14ac:dyDescent="0.2">
      <c r="A284" s="34"/>
      <c r="B284" s="34"/>
      <c r="C284" s="34"/>
      <c r="D284" s="34"/>
      <c r="E284" s="34"/>
      <c r="F284" s="34"/>
      <c r="G284" s="34"/>
      <c r="H284" s="34"/>
      <c r="I284" s="34"/>
    </row>
    <row r="285" spans="1:9" x14ac:dyDescent="0.2">
      <c r="A285" s="34"/>
      <c r="B285" s="34"/>
      <c r="C285" s="34"/>
      <c r="D285" s="34"/>
      <c r="E285" s="34"/>
      <c r="F285" s="34"/>
      <c r="G285" s="34"/>
      <c r="H285" s="34"/>
      <c r="I285" s="34"/>
    </row>
    <row r="286" spans="1:9" x14ac:dyDescent="0.2">
      <c r="A286" s="34"/>
      <c r="B286" s="34"/>
      <c r="C286" s="34"/>
      <c r="D286" s="34"/>
      <c r="E286" s="34"/>
      <c r="F286" s="34"/>
      <c r="G286" s="34"/>
      <c r="H286" s="34"/>
      <c r="I286" s="34"/>
    </row>
    <row r="287" spans="1:9" x14ac:dyDescent="0.2">
      <c r="A287" s="34"/>
      <c r="B287" s="34"/>
      <c r="C287" s="34"/>
      <c r="D287" s="34"/>
      <c r="E287" s="34"/>
      <c r="F287" s="34"/>
      <c r="G287" s="34"/>
      <c r="H287" s="34"/>
      <c r="I287" s="34"/>
    </row>
    <row r="288" spans="1:9" x14ac:dyDescent="0.2">
      <c r="A288" s="34"/>
      <c r="B288" s="34"/>
      <c r="C288" s="34"/>
      <c r="D288" s="34"/>
      <c r="E288" s="34"/>
      <c r="F288" s="34"/>
      <c r="G288" s="34"/>
      <c r="H288" s="34"/>
      <c r="I288" s="34"/>
    </row>
    <row r="289" spans="1:9" x14ac:dyDescent="0.2">
      <c r="A289" s="34"/>
      <c r="B289" s="34"/>
      <c r="C289" s="34"/>
      <c r="D289" s="34"/>
      <c r="E289" s="34"/>
      <c r="F289" s="34"/>
      <c r="G289" s="34"/>
      <c r="H289" s="34"/>
      <c r="I289" s="34"/>
    </row>
    <row r="290" spans="1:9" x14ac:dyDescent="0.2">
      <c r="A290" s="34"/>
      <c r="B290" s="34"/>
      <c r="C290" s="34"/>
      <c r="D290" s="34"/>
      <c r="E290" s="34"/>
      <c r="F290" s="34"/>
      <c r="G290" s="34"/>
      <c r="H290" s="34"/>
      <c r="I290" s="34"/>
    </row>
    <row r="291" spans="1:9" x14ac:dyDescent="0.2">
      <c r="A291" s="34"/>
      <c r="B291" s="34"/>
      <c r="C291" s="34"/>
      <c r="D291" s="34"/>
      <c r="E291" s="34"/>
      <c r="F291" s="34"/>
      <c r="G291" s="34"/>
      <c r="H291" s="34"/>
      <c r="I291" s="34"/>
    </row>
    <row r="292" spans="1:9" x14ac:dyDescent="0.2">
      <c r="A292" s="34"/>
      <c r="B292" s="34"/>
      <c r="C292" s="34"/>
      <c r="D292" s="34"/>
      <c r="E292" s="34"/>
      <c r="F292" s="34"/>
      <c r="G292" s="34"/>
      <c r="H292" s="34"/>
      <c r="I292" s="34"/>
    </row>
    <row r="293" spans="1:9" x14ac:dyDescent="0.2">
      <c r="A293" s="34"/>
      <c r="B293" s="34"/>
      <c r="C293" s="34"/>
      <c r="D293" s="34"/>
      <c r="E293" s="34"/>
      <c r="F293" s="34"/>
      <c r="G293" s="34"/>
      <c r="H293" s="34"/>
      <c r="I293" s="34"/>
    </row>
    <row r="294" spans="1:9" x14ac:dyDescent="0.2">
      <c r="A294" s="34"/>
      <c r="B294" s="34"/>
      <c r="C294" s="34"/>
      <c r="D294" s="34"/>
      <c r="E294" s="34"/>
      <c r="F294" s="34"/>
      <c r="G294" s="34"/>
      <c r="H294" s="34"/>
      <c r="I294" s="34"/>
    </row>
    <row r="295" spans="1:9" x14ac:dyDescent="0.2">
      <c r="A295" s="34"/>
      <c r="B295" s="34"/>
      <c r="C295" s="34"/>
      <c r="D295" s="34"/>
      <c r="E295" s="34"/>
      <c r="F295" s="34"/>
      <c r="G295" s="34"/>
      <c r="H295" s="34"/>
      <c r="I295" s="34"/>
    </row>
    <row r="296" spans="1:9" x14ac:dyDescent="0.2">
      <c r="A296" s="34"/>
      <c r="B296" s="34"/>
      <c r="C296" s="34"/>
      <c r="D296" s="34"/>
      <c r="E296" s="34"/>
      <c r="F296" s="34"/>
      <c r="G296" s="34"/>
      <c r="H296" s="34"/>
      <c r="I296" s="34"/>
    </row>
    <row r="297" spans="1:9" x14ac:dyDescent="0.2">
      <c r="A297" s="34"/>
      <c r="B297" s="34"/>
      <c r="C297" s="34"/>
      <c r="D297" s="34"/>
      <c r="E297" s="34"/>
      <c r="F297" s="34"/>
      <c r="G297" s="34"/>
      <c r="H297" s="34"/>
      <c r="I297" s="34"/>
    </row>
    <row r="298" spans="1:9" x14ac:dyDescent="0.2">
      <c r="A298" s="34"/>
      <c r="B298" s="34"/>
      <c r="C298" s="34"/>
      <c r="D298" s="34"/>
      <c r="E298" s="34"/>
      <c r="F298" s="34"/>
      <c r="G298" s="34"/>
      <c r="H298" s="34"/>
      <c r="I298" s="34"/>
    </row>
    <row r="299" spans="1:9" x14ac:dyDescent="0.2">
      <c r="A299" s="34"/>
      <c r="B299" s="34"/>
      <c r="C299" s="34"/>
      <c r="D299" s="34"/>
      <c r="E299" s="34"/>
      <c r="F299" s="34"/>
      <c r="G299" s="34"/>
      <c r="H299" s="34"/>
      <c r="I299" s="34"/>
    </row>
    <row r="300" spans="1:9" x14ac:dyDescent="0.2">
      <c r="A300" s="34"/>
      <c r="B300" s="34"/>
      <c r="C300" s="34"/>
      <c r="D300" s="34"/>
      <c r="E300" s="34"/>
      <c r="F300" s="34"/>
      <c r="G300" s="34"/>
      <c r="H300" s="34"/>
      <c r="I300" s="34"/>
    </row>
    <row r="301" spans="1:9" x14ac:dyDescent="0.2">
      <c r="A301" s="34"/>
      <c r="B301" s="34"/>
      <c r="C301" s="34"/>
      <c r="D301" s="34"/>
      <c r="E301" s="34"/>
      <c r="F301" s="34"/>
      <c r="G301" s="34"/>
      <c r="H301" s="34"/>
      <c r="I301" s="34"/>
    </row>
    <row r="302" spans="1:9" x14ac:dyDescent="0.2">
      <c r="A302" s="34"/>
      <c r="B302" s="34"/>
      <c r="C302" s="34"/>
      <c r="D302" s="34"/>
      <c r="E302" s="34"/>
      <c r="F302" s="34"/>
      <c r="G302" s="34"/>
      <c r="H302" s="34"/>
      <c r="I302" s="34"/>
    </row>
    <row r="303" spans="1:9" x14ac:dyDescent="0.2">
      <c r="A303" s="34"/>
      <c r="B303" s="34"/>
      <c r="C303" s="34"/>
      <c r="D303" s="34"/>
      <c r="E303" s="34"/>
      <c r="F303" s="34"/>
      <c r="G303" s="34"/>
      <c r="H303" s="34"/>
      <c r="I303" s="34"/>
    </row>
    <row r="304" spans="1:9" x14ac:dyDescent="0.2">
      <c r="A304" s="34"/>
      <c r="B304" s="34"/>
      <c r="C304" s="34"/>
      <c r="D304" s="34"/>
      <c r="E304" s="34"/>
      <c r="F304" s="34"/>
      <c r="G304" s="34"/>
      <c r="H304" s="34"/>
      <c r="I304" s="34"/>
    </row>
    <row r="305" spans="1:9" x14ac:dyDescent="0.2">
      <c r="A305" s="34"/>
      <c r="B305" s="34"/>
      <c r="C305" s="34"/>
      <c r="D305" s="34"/>
      <c r="E305" s="34"/>
      <c r="F305" s="34"/>
      <c r="G305" s="34"/>
      <c r="H305" s="34"/>
      <c r="I305" s="34"/>
    </row>
    <row r="306" spans="1:9" x14ac:dyDescent="0.2">
      <c r="A306" s="34"/>
      <c r="B306" s="34"/>
      <c r="C306" s="34"/>
      <c r="D306" s="34"/>
      <c r="E306" s="34"/>
      <c r="F306" s="34"/>
      <c r="G306" s="34"/>
      <c r="H306" s="34"/>
      <c r="I306" s="34"/>
    </row>
    <row r="307" spans="1:9" x14ac:dyDescent="0.2">
      <c r="A307" s="34"/>
      <c r="B307" s="34"/>
      <c r="C307" s="34"/>
      <c r="D307" s="34"/>
      <c r="E307" s="34"/>
      <c r="F307" s="34"/>
      <c r="G307" s="34"/>
      <c r="H307" s="34"/>
      <c r="I307" s="34"/>
    </row>
    <row r="308" spans="1:9" x14ac:dyDescent="0.2">
      <c r="A308" s="34"/>
      <c r="B308" s="34"/>
      <c r="C308" s="34"/>
      <c r="D308" s="34"/>
      <c r="E308" s="34"/>
      <c r="F308" s="34"/>
      <c r="G308" s="34"/>
      <c r="H308" s="34"/>
      <c r="I308" s="34"/>
    </row>
    <row r="309" spans="1:9" x14ac:dyDescent="0.2">
      <c r="A309" s="34"/>
      <c r="B309" s="34"/>
      <c r="C309" s="34"/>
      <c r="D309" s="34"/>
      <c r="E309" s="34"/>
      <c r="F309" s="34"/>
      <c r="G309" s="34"/>
      <c r="H309" s="34"/>
      <c r="I309" s="34"/>
    </row>
    <row r="310" spans="1:9" x14ac:dyDescent="0.2">
      <c r="A310" s="34"/>
      <c r="B310" s="34"/>
      <c r="C310" s="34"/>
      <c r="D310" s="34"/>
      <c r="E310" s="34"/>
      <c r="F310" s="34"/>
      <c r="G310" s="34"/>
      <c r="H310" s="34"/>
      <c r="I310" s="34"/>
    </row>
    <row r="311" spans="1:9" x14ac:dyDescent="0.2">
      <c r="A311" s="34"/>
      <c r="B311" s="34"/>
      <c r="C311" s="34"/>
      <c r="D311" s="34"/>
      <c r="E311" s="34"/>
      <c r="F311" s="34"/>
      <c r="G311" s="34"/>
      <c r="H311" s="34"/>
      <c r="I311" s="34"/>
    </row>
    <row r="312" spans="1:9" x14ac:dyDescent="0.2">
      <c r="A312" s="34"/>
      <c r="B312" s="34"/>
      <c r="C312" s="34"/>
      <c r="D312" s="34"/>
      <c r="E312" s="34"/>
      <c r="F312" s="34"/>
      <c r="G312" s="34"/>
      <c r="H312" s="34"/>
      <c r="I312" s="34"/>
    </row>
    <row r="313" spans="1:9" x14ac:dyDescent="0.2">
      <c r="A313" s="34"/>
      <c r="B313" s="34"/>
      <c r="C313" s="34"/>
      <c r="D313" s="34"/>
      <c r="E313" s="34"/>
      <c r="F313" s="34"/>
      <c r="G313" s="34"/>
      <c r="H313" s="34"/>
      <c r="I313" s="34"/>
    </row>
    <row r="314" spans="1:9" x14ac:dyDescent="0.2">
      <c r="A314" s="34"/>
      <c r="B314" s="34"/>
      <c r="C314" s="34"/>
      <c r="D314" s="34"/>
      <c r="E314" s="34"/>
      <c r="F314" s="34"/>
      <c r="G314" s="34"/>
      <c r="H314" s="34"/>
      <c r="I314" s="34"/>
    </row>
    <row r="315" spans="1:9" x14ac:dyDescent="0.2">
      <c r="A315" s="34"/>
      <c r="B315" s="34"/>
      <c r="C315" s="34"/>
      <c r="D315" s="34"/>
      <c r="E315" s="34"/>
      <c r="F315" s="34"/>
      <c r="G315" s="34"/>
      <c r="H315" s="34"/>
      <c r="I315" s="34"/>
    </row>
    <row r="316" spans="1:9" x14ac:dyDescent="0.2">
      <c r="A316" s="34"/>
      <c r="B316" s="34"/>
      <c r="C316" s="34"/>
      <c r="D316" s="34"/>
      <c r="E316" s="34"/>
      <c r="F316" s="34"/>
      <c r="G316" s="34"/>
      <c r="H316" s="34"/>
      <c r="I316" s="34"/>
    </row>
    <row r="317" spans="1:9" x14ac:dyDescent="0.2">
      <c r="A317" s="34"/>
      <c r="B317" s="34"/>
      <c r="C317" s="34"/>
      <c r="D317" s="34"/>
      <c r="E317" s="34"/>
      <c r="F317" s="34"/>
      <c r="G317" s="34"/>
      <c r="H317" s="34"/>
      <c r="I317" s="34"/>
    </row>
    <row r="318" spans="1:9" x14ac:dyDescent="0.2">
      <c r="A318" s="34"/>
      <c r="B318" s="34"/>
      <c r="C318" s="34"/>
      <c r="D318" s="34"/>
      <c r="E318" s="34"/>
      <c r="F318" s="34"/>
      <c r="G318" s="34"/>
      <c r="H318" s="34"/>
      <c r="I318" s="34"/>
    </row>
    <row r="319" spans="1:9" x14ac:dyDescent="0.2">
      <c r="A319" s="34"/>
      <c r="B319" s="34"/>
      <c r="C319" s="34"/>
      <c r="D319" s="34"/>
      <c r="E319" s="34"/>
      <c r="F319" s="34"/>
      <c r="G319" s="34"/>
      <c r="H319" s="34"/>
      <c r="I319" s="34"/>
    </row>
    <row r="320" spans="1:9" x14ac:dyDescent="0.2">
      <c r="A320" s="34"/>
      <c r="B320" s="34"/>
      <c r="C320" s="34"/>
      <c r="D320" s="34"/>
      <c r="E320" s="34"/>
      <c r="F320" s="34"/>
      <c r="G320" s="34"/>
      <c r="H320" s="34"/>
      <c r="I320" s="34"/>
    </row>
    <row r="321" spans="1:9" x14ac:dyDescent="0.2">
      <c r="A321" s="34"/>
      <c r="B321" s="34"/>
      <c r="C321" s="34"/>
      <c r="D321" s="34"/>
      <c r="E321" s="34"/>
      <c r="F321" s="34"/>
      <c r="G321" s="34"/>
      <c r="H321" s="34"/>
      <c r="I321" s="34"/>
    </row>
    <row r="322" spans="1:9" x14ac:dyDescent="0.2">
      <c r="A322" s="34"/>
      <c r="B322" s="34"/>
      <c r="C322" s="34"/>
      <c r="D322" s="34"/>
      <c r="E322" s="34"/>
      <c r="F322" s="34"/>
      <c r="G322" s="34"/>
      <c r="H322" s="34"/>
      <c r="I322" s="34"/>
    </row>
    <row r="323" spans="1:9" x14ac:dyDescent="0.2">
      <c r="A323" s="34"/>
      <c r="B323" s="34"/>
      <c r="C323" s="34"/>
      <c r="D323" s="34"/>
      <c r="E323" s="34"/>
      <c r="F323" s="34"/>
      <c r="G323" s="34"/>
      <c r="H323" s="34"/>
      <c r="I323" s="34"/>
    </row>
    <row r="324" spans="1:9" x14ac:dyDescent="0.2">
      <c r="A324" s="34"/>
      <c r="B324" s="34"/>
      <c r="C324" s="34"/>
      <c r="D324" s="34"/>
      <c r="E324" s="34"/>
      <c r="F324" s="34"/>
      <c r="G324" s="34"/>
      <c r="H324" s="34"/>
      <c r="I324" s="34"/>
    </row>
    <row r="325" spans="1:9" x14ac:dyDescent="0.2">
      <c r="A325" s="34"/>
      <c r="B325" s="34"/>
      <c r="C325" s="34"/>
      <c r="D325" s="34"/>
      <c r="E325" s="34"/>
      <c r="F325" s="34"/>
      <c r="G325" s="34"/>
      <c r="H325" s="34"/>
      <c r="I325" s="34"/>
    </row>
    <row r="326" spans="1:9" x14ac:dyDescent="0.2">
      <c r="A326" s="34"/>
      <c r="B326" s="34"/>
      <c r="C326" s="34"/>
      <c r="D326" s="34"/>
      <c r="E326" s="34"/>
      <c r="F326" s="34"/>
      <c r="G326" s="34"/>
      <c r="H326" s="34"/>
      <c r="I326" s="34"/>
    </row>
    <row r="327" spans="1:9" x14ac:dyDescent="0.2">
      <c r="A327" s="34"/>
      <c r="B327" s="34"/>
      <c r="C327" s="34"/>
      <c r="D327" s="34"/>
      <c r="E327" s="34"/>
      <c r="F327" s="34"/>
      <c r="G327" s="34"/>
      <c r="H327" s="34"/>
      <c r="I327" s="34"/>
    </row>
    <row r="328" spans="1:9" x14ac:dyDescent="0.2">
      <c r="A328" s="34"/>
      <c r="B328" s="34"/>
      <c r="C328" s="34"/>
      <c r="D328" s="34"/>
      <c r="E328" s="34"/>
      <c r="F328" s="34"/>
      <c r="G328" s="34"/>
      <c r="H328" s="34"/>
      <c r="I328" s="34"/>
    </row>
    <row r="329" spans="1:9" x14ac:dyDescent="0.2">
      <c r="A329" s="34"/>
      <c r="B329" s="34"/>
      <c r="C329" s="34"/>
      <c r="D329" s="34"/>
      <c r="E329" s="34"/>
      <c r="F329" s="34"/>
      <c r="G329" s="34"/>
      <c r="H329" s="34"/>
      <c r="I329" s="34"/>
    </row>
    <row r="330" spans="1:9" x14ac:dyDescent="0.2">
      <c r="A330" s="34"/>
      <c r="B330" s="34"/>
      <c r="C330" s="34"/>
      <c r="D330" s="34"/>
      <c r="E330" s="34"/>
      <c r="F330" s="34"/>
      <c r="G330" s="34"/>
      <c r="H330" s="34"/>
      <c r="I330" s="34"/>
    </row>
    <row r="331" spans="1:9" x14ac:dyDescent="0.2">
      <c r="A331" s="34"/>
      <c r="B331" s="34"/>
      <c r="C331" s="34"/>
      <c r="D331" s="34"/>
      <c r="E331" s="34"/>
      <c r="F331" s="34"/>
      <c r="G331" s="34"/>
      <c r="H331" s="34"/>
      <c r="I331" s="34"/>
    </row>
    <row r="332" spans="1:9" x14ac:dyDescent="0.2">
      <c r="A332" s="34"/>
      <c r="B332" s="34"/>
      <c r="C332" s="34"/>
      <c r="D332" s="34"/>
      <c r="E332" s="34"/>
      <c r="F332" s="34"/>
      <c r="G332" s="34"/>
      <c r="H332" s="34"/>
      <c r="I332" s="34"/>
    </row>
    <row r="333" spans="1:9" x14ac:dyDescent="0.2">
      <c r="A333" s="34"/>
      <c r="B333" s="34"/>
      <c r="C333" s="34"/>
      <c r="D333" s="34"/>
      <c r="E333" s="34"/>
      <c r="F333" s="34"/>
      <c r="G333" s="34"/>
      <c r="H333" s="34"/>
      <c r="I333" s="34"/>
    </row>
    <row r="334" spans="1:9" x14ac:dyDescent="0.2">
      <c r="A334" s="34"/>
      <c r="B334" s="34"/>
      <c r="C334" s="34"/>
      <c r="D334" s="34"/>
      <c r="E334" s="34"/>
      <c r="F334" s="34"/>
      <c r="G334" s="34"/>
      <c r="H334" s="34"/>
      <c r="I334" s="34"/>
    </row>
    <row r="335" spans="1:9" x14ac:dyDescent="0.2">
      <c r="A335" s="34"/>
      <c r="B335" s="34"/>
      <c r="C335" s="34"/>
      <c r="D335" s="34"/>
      <c r="E335" s="34"/>
      <c r="F335" s="34"/>
      <c r="G335" s="34"/>
      <c r="H335" s="34"/>
      <c r="I335" s="34"/>
    </row>
    <row r="336" spans="1:9" x14ac:dyDescent="0.2">
      <c r="A336" s="34"/>
      <c r="B336" s="34"/>
      <c r="C336" s="34"/>
      <c r="D336" s="34"/>
      <c r="E336" s="34"/>
      <c r="F336" s="34"/>
      <c r="G336" s="34"/>
      <c r="H336" s="34"/>
      <c r="I336" s="34"/>
    </row>
    <row r="337" spans="1:9" x14ac:dyDescent="0.2">
      <c r="A337" s="34"/>
      <c r="B337" s="34"/>
      <c r="C337" s="34"/>
      <c r="D337" s="34"/>
      <c r="E337" s="34"/>
      <c r="F337" s="34"/>
      <c r="G337" s="34"/>
      <c r="H337" s="34"/>
      <c r="I337" s="34"/>
    </row>
    <row r="338" spans="1:9" x14ac:dyDescent="0.2">
      <c r="A338" s="34"/>
      <c r="B338" s="34"/>
      <c r="C338" s="34"/>
      <c r="D338" s="34"/>
      <c r="E338" s="34"/>
      <c r="F338" s="34"/>
      <c r="G338" s="34"/>
      <c r="H338" s="34"/>
      <c r="I338" s="34"/>
    </row>
    <row r="339" spans="1:9" x14ac:dyDescent="0.2">
      <c r="A339" s="34"/>
      <c r="B339" s="34"/>
      <c r="C339" s="34"/>
      <c r="D339" s="34"/>
      <c r="E339" s="34"/>
      <c r="F339" s="34"/>
      <c r="G339" s="34"/>
      <c r="H339" s="34"/>
      <c r="I339" s="34"/>
    </row>
    <row r="340" spans="1:9" x14ac:dyDescent="0.2">
      <c r="A340" s="34"/>
      <c r="B340" s="34"/>
      <c r="C340" s="34"/>
      <c r="D340" s="34"/>
      <c r="E340" s="34"/>
      <c r="F340" s="34"/>
      <c r="G340" s="34"/>
      <c r="H340" s="34"/>
      <c r="I340" s="34"/>
    </row>
    <row r="341" spans="1:9" x14ac:dyDescent="0.2">
      <c r="A341" s="34"/>
      <c r="B341" s="34"/>
      <c r="C341" s="34"/>
      <c r="D341" s="34"/>
      <c r="E341" s="34"/>
      <c r="F341" s="34"/>
      <c r="G341" s="34"/>
      <c r="H341" s="34"/>
      <c r="I341" s="34"/>
    </row>
    <row r="342" spans="1:9" x14ac:dyDescent="0.2">
      <c r="A342" s="34"/>
      <c r="B342" s="34"/>
      <c r="C342" s="34"/>
      <c r="D342" s="34"/>
      <c r="E342" s="34"/>
      <c r="F342" s="34"/>
      <c r="G342" s="34"/>
      <c r="H342" s="34"/>
      <c r="I342" s="34"/>
    </row>
    <row r="343" spans="1:9" x14ac:dyDescent="0.2">
      <c r="A343" s="34"/>
      <c r="B343" s="34"/>
      <c r="C343" s="34"/>
      <c r="D343" s="34"/>
      <c r="E343" s="34"/>
      <c r="F343" s="34"/>
      <c r="G343" s="34"/>
      <c r="H343" s="34"/>
      <c r="I343" s="34"/>
    </row>
    <row r="344" spans="1:9" x14ac:dyDescent="0.2">
      <c r="A344" s="34"/>
      <c r="B344" s="34"/>
      <c r="C344" s="34"/>
      <c r="D344" s="34"/>
      <c r="E344" s="34"/>
      <c r="F344" s="34"/>
      <c r="G344" s="34"/>
      <c r="H344" s="34"/>
      <c r="I344" s="34"/>
    </row>
    <row r="345" spans="1:9" x14ac:dyDescent="0.2">
      <c r="A345" s="34"/>
      <c r="B345" s="34"/>
      <c r="C345" s="34"/>
      <c r="D345" s="34"/>
      <c r="E345" s="34"/>
      <c r="F345" s="34"/>
      <c r="G345" s="34"/>
      <c r="H345" s="34"/>
      <c r="I345" s="34"/>
    </row>
    <row r="346" spans="1:9" x14ac:dyDescent="0.2">
      <c r="A346" s="34"/>
      <c r="B346" s="34"/>
      <c r="C346" s="34"/>
      <c r="D346" s="34"/>
      <c r="E346" s="34"/>
      <c r="F346" s="34"/>
      <c r="G346" s="34"/>
      <c r="H346" s="34"/>
      <c r="I346" s="34"/>
    </row>
    <row r="347" spans="1:9" x14ac:dyDescent="0.2">
      <c r="A347" s="34"/>
      <c r="B347" s="34"/>
      <c r="C347" s="34"/>
      <c r="D347" s="34"/>
      <c r="E347" s="34"/>
      <c r="F347" s="34"/>
      <c r="G347" s="34"/>
      <c r="H347" s="34"/>
      <c r="I347" s="34"/>
    </row>
    <row r="348" spans="1:9" x14ac:dyDescent="0.2">
      <c r="A348" s="34"/>
      <c r="B348" s="34"/>
      <c r="C348" s="34"/>
      <c r="D348" s="34"/>
      <c r="E348" s="34"/>
      <c r="F348" s="34"/>
      <c r="G348" s="34"/>
      <c r="H348" s="34"/>
      <c r="I348" s="34"/>
    </row>
    <row r="349" spans="1:9" x14ac:dyDescent="0.2">
      <c r="A349" s="34"/>
      <c r="B349" s="34"/>
      <c r="C349" s="34"/>
      <c r="D349" s="34"/>
      <c r="E349" s="34"/>
      <c r="F349" s="34"/>
      <c r="G349" s="34"/>
      <c r="H349" s="34"/>
      <c r="I349" s="34"/>
    </row>
    <row r="350" spans="1:9" x14ac:dyDescent="0.2">
      <c r="A350" s="34"/>
      <c r="B350" s="34"/>
      <c r="C350" s="34"/>
      <c r="D350" s="34"/>
      <c r="E350" s="34"/>
      <c r="F350" s="34"/>
      <c r="G350" s="34"/>
      <c r="H350" s="34"/>
      <c r="I350" s="34"/>
    </row>
    <row r="351" spans="1:9" x14ac:dyDescent="0.2">
      <c r="A351" s="34"/>
      <c r="B351" s="34"/>
      <c r="C351" s="34"/>
      <c r="D351" s="34"/>
      <c r="E351" s="34"/>
      <c r="F351" s="34"/>
      <c r="G351" s="34"/>
      <c r="H351" s="34"/>
      <c r="I351" s="34"/>
    </row>
    <row r="352" spans="1:9" x14ac:dyDescent="0.2">
      <c r="A352" s="34"/>
      <c r="B352" s="34"/>
      <c r="C352" s="34"/>
      <c r="D352" s="34"/>
      <c r="E352" s="34"/>
      <c r="F352" s="34"/>
      <c r="G352" s="34"/>
      <c r="H352" s="34"/>
      <c r="I352" s="34"/>
    </row>
    <row r="353" spans="1:9" x14ac:dyDescent="0.2">
      <c r="A353" s="34"/>
      <c r="B353" s="34"/>
      <c r="C353" s="34"/>
      <c r="D353" s="34"/>
      <c r="E353" s="34"/>
      <c r="F353" s="34"/>
      <c r="G353" s="34"/>
      <c r="H353" s="34"/>
      <c r="I353" s="34"/>
    </row>
    <row r="354" spans="1:9" x14ac:dyDescent="0.2">
      <c r="A354" s="34"/>
      <c r="B354" s="34"/>
      <c r="C354" s="34"/>
      <c r="D354" s="34"/>
      <c r="E354" s="34"/>
      <c r="F354" s="34"/>
      <c r="G354" s="34"/>
      <c r="H354" s="34"/>
      <c r="I354" s="34"/>
    </row>
    <row r="355" spans="1:9" x14ac:dyDescent="0.2">
      <c r="A355" s="34"/>
      <c r="B355" s="34"/>
      <c r="C355" s="34"/>
      <c r="D355" s="34"/>
      <c r="E355" s="34"/>
      <c r="F355" s="34"/>
      <c r="G355" s="34"/>
      <c r="H355" s="34"/>
      <c r="I355" s="34"/>
    </row>
    <row r="356" spans="1:9" x14ac:dyDescent="0.2">
      <c r="A356" s="34"/>
      <c r="B356" s="34"/>
      <c r="C356" s="34"/>
      <c r="D356" s="34"/>
      <c r="E356" s="34"/>
      <c r="F356" s="34"/>
      <c r="G356" s="34"/>
      <c r="H356" s="34"/>
      <c r="I356" s="34"/>
    </row>
    <row r="357" spans="1:9" x14ac:dyDescent="0.2">
      <c r="A357" s="34"/>
      <c r="B357" s="34"/>
      <c r="C357" s="34"/>
      <c r="D357" s="34"/>
      <c r="E357" s="34"/>
      <c r="F357" s="34"/>
      <c r="G357" s="34"/>
      <c r="H357" s="34"/>
      <c r="I357" s="34"/>
    </row>
    <row r="358" spans="1:9" x14ac:dyDescent="0.2">
      <c r="A358" s="34"/>
      <c r="B358" s="34"/>
      <c r="C358" s="34"/>
      <c r="D358" s="34"/>
      <c r="E358" s="34"/>
      <c r="F358" s="34"/>
      <c r="G358" s="34"/>
      <c r="H358" s="34"/>
      <c r="I358" s="34"/>
    </row>
    <row r="359" spans="1:9" x14ac:dyDescent="0.2">
      <c r="A359" s="34"/>
      <c r="B359" s="34"/>
      <c r="C359" s="34"/>
      <c r="D359" s="34"/>
      <c r="E359" s="34"/>
      <c r="F359" s="34"/>
      <c r="G359" s="34"/>
      <c r="H359" s="34"/>
      <c r="I359" s="34"/>
    </row>
    <row r="360" spans="1:9" x14ac:dyDescent="0.2">
      <c r="A360" s="34"/>
      <c r="B360" s="34"/>
      <c r="C360" s="34"/>
      <c r="D360" s="34"/>
      <c r="E360" s="34"/>
      <c r="F360" s="34"/>
      <c r="G360" s="34"/>
      <c r="H360" s="34"/>
      <c r="I360" s="34"/>
    </row>
    <row r="361" spans="1:9" x14ac:dyDescent="0.2">
      <c r="A361" s="34"/>
      <c r="B361" s="34"/>
      <c r="C361" s="34"/>
      <c r="D361" s="34"/>
      <c r="E361" s="34"/>
      <c r="F361" s="34"/>
      <c r="G361" s="34"/>
      <c r="H361" s="34"/>
      <c r="I361" s="34"/>
    </row>
    <row r="362" spans="1:9" x14ac:dyDescent="0.2">
      <c r="A362" s="34"/>
      <c r="B362" s="34"/>
      <c r="C362" s="34"/>
      <c r="D362" s="34"/>
      <c r="E362" s="34"/>
      <c r="F362" s="34"/>
      <c r="G362" s="34"/>
      <c r="H362" s="34"/>
      <c r="I362" s="34"/>
    </row>
    <row r="363" spans="1:9" x14ac:dyDescent="0.2">
      <c r="A363" s="34"/>
      <c r="B363" s="34"/>
      <c r="C363" s="34"/>
      <c r="D363" s="34"/>
      <c r="E363" s="34"/>
      <c r="F363" s="34"/>
      <c r="G363" s="34"/>
      <c r="H363" s="34"/>
      <c r="I363" s="34"/>
    </row>
    <row r="364" spans="1:9" x14ac:dyDescent="0.2">
      <c r="A364" s="34"/>
      <c r="B364" s="34"/>
      <c r="C364" s="34"/>
      <c r="D364" s="34"/>
      <c r="E364" s="34"/>
      <c r="F364" s="34"/>
      <c r="G364" s="34"/>
      <c r="H364" s="34"/>
      <c r="I364" s="34"/>
    </row>
    <row r="365" spans="1:9" x14ac:dyDescent="0.2">
      <c r="A365" s="34"/>
      <c r="B365" s="34"/>
      <c r="C365" s="34"/>
      <c r="D365" s="34"/>
      <c r="E365" s="34"/>
      <c r="F365" s="34"/>
      <c r="G365" s="34"/>
      <c r="H365" s="34"/>
      <c r="I365" s="34"/>
    </row>
    <row r="366" spans="1:9" x14ac:dyDescent="0.2">
      <c r="A366" s="34"/>
      <c r="B366" s="34"/>
      <c r="C366" s="34"/>
      <c r="D366" s="34"/>
      <c r="E366" s="34"/>
      <c r="F366" s="34"/>
      <c r="G366" s="34"/>
      <c r="H366" s="34"/>
      <c r="I366" s="34"/>
    </row>
    <row r="367" spans="1:9" x14ac:dyDescent="0.2">
      <c r="A367" s="34"/>
      <c r="B367" s="34"/>
      <c r="C367" s="34"/>
      <c r="D367" s="34"/>
      <c r="E367" s="34"/>
      <c r="F367" s="34"/>
      <c r="G367" s="34"/>
      <c r="H367" s="34"/>
      <c r="I367" s="34"/>
    </row>
    <row r="368" spans="1:9" x14ac:dyDescent="0.2">
      <c r="A368" s="34"/>
      <c r="B368" s="34"/>
      <c r="C368" s="34"/>
      <c r="D368" s="34"/>
      <c r="E368" s="34"/>
      <c r="F368" s="34"/>
      <c r="G368" s="34"/>
      <c r="H368" s="34"/>
      <c r="I368" s="34"/>
    </row>
    <row r="369" spans="1:9" x14ac:dyDescent="0.2">
      <c r="A369" s="34"/>
      <c r="B369" s="34"/>
      <c r="C369" s="34"/>
      <c r="D369" s="34"/>
      <c r="E369" s="34"/>
      <c r="F369" s="34"/>
      <c r="G369" s="34"/>
      <c r="H369" s="34"/>
      <c r="I369" s="34"/>
    </row>
    <row r="370" spans="1:9" x14ac:dyDescent="0.2">
      <c r="A370" s="34"/>
      <c r="B370" s="34"/>
      <c r="C370" s="34"/>
      <c r="D370" s="34"/>
      <c r="E370" s="34"/>
      <c r="F370" s="34"/>
      <c r="G370" s="34"/>
      <c r="H370" s="34"/>
      <c r="I370" s="34"/>
    </row>
    <row r="371" spans="1:9" x14ac:dyDescent="0.2">
      <c r="A371" s="34"/>
      <c r="B371" s="34"/>
      <c r="C371" s="34"/>
      <c r="D371" s="34"/>
      <c r="E371" s="34"/>
      <c r="F371" s="34"/>
      <c r="G371" s="34"/>
      <c r="H371" s="34"/>
      <c r="I371" s="34"/>
    </row>
    <row r="372" spans="1:9" x14ac:dyDescent="0.2">
      <c r="A372" s="34"/>
      <c r="B372" s="34"/>
      <c r="C372" s="34"/>
      <c r="D372" s="34"/>
      <c r="E372" s="34"/>
      <c r="F372" s="34"/>
      <c r="G372" s="34"/>
      <c r="H372" s="34"/>
      <c r="I372" s="34"/>
    </row>
    <row r="373" spans="1:9" x14ac:dyDescent="0.2">
      <c r="A373" s="34"/>
      <c r="B373" s="34"/>
      <c r="C373" s="34"/>
      <c r="D373" s="34"/>
      <c r="E373" s="34"/>
      <c r="F373" s="34"/>
      <c r="G373" s="34"/>
      <c r="H373" s="34"/>
      <c r="I373" s="34"/>
    </row>
    <row r="374" spans="1:9" x14ac:dyDescent="0.2">
      <c r="A374" s="34"/>
      <c r="B374" s="34"/>
      <c r="C374" s="34"/>
      <c r="D374" s="34"/>
      <c r="E374" s="34"/>
      <c r="F374" s="34"/>
      <c r="G374" s="34"/>
      <c r="H374" s="34"/>
      <c r="I374" s="34"/>
    </row>
    <row r="375" spans="1:9" x14ac:dyDescent="0.2">
      <c r="A375" s="34"/>
      <c r="B375" s="34"/>
      <c r="C375" s="34"/>
      <c r="D375" s="34"/>
      <c r="E375" s="34"/>
      <c r="F375" s="34"/>
      <c r="G375" s="34"/>
      <c r="H375" s="34"/>
      <c r="I375" s="34"/>
    </row>
    <row r="376" spans="1:9" x14ac:dyDescent="0.2">
      <c r="A376" s="34"/>
      <c r="B376" s="34"/>
      <c r="C376" s="34"/>
      <c r="D376" s="34"/>
      <c r="E376" s="34"/>
      <c r="F376" s="34"/>
      <c r="G376" s="34"/>
      <c r="H376" s="34"/>
      <c r="I376" s="34"/>
    </row>
    <row r="377" spans="1:9" x14ac:dyDescent="0.2">
      <c r="A377" s="34"/>
      <c r="B377" s="34"/>
      <c r="C377" s="34"/>
      <c r="D377" s="34"/>
      <c r="E377" s="34"/>
      <c r="F377" s="34"/>
      <c r="G377" s="34"/>
      <c r="H377" s="34"/>
      <c r="I377" s="34"/>
    </row>
    <row r="378" spans="1:9" x14ac:dyDescent="0.2">
      <c r="A378" s="34"/>
      <c r="B378" s="34"/>
      <c r="C378" s="34"/>
      <c r="D378" s="34"/>
      <c r="E378" s="34"/>
      <c r="F378" s="34"/>
      <c r="G378" s="34"/>
      <c r="H378" s="34"/>
      <c r="I378" s="34"/>
    </row>
    <row r="379" spans="1:9" x14ac:dyDescent="0.2">
      <c r="A379" s="34"/>
      <c r="B379" s="34"/>
      <c r="C379" s="34"/>
      <c r="D379" s="34"/>
      <c r="E379" s="34"/>
      <c r="F379" s="34"/>
      <c r="G379" s="34"/>
      <c r="H379" s="34"/>
      <c r="I379" s="34"/>
    </row>
    <row r="380" spans="1:9" x14ac:dyDescent="0.2">
      <c r="A380" s="34"/>
      <c r="B380" s="34"/>
      <c r="C380" s="34"/>
      <c r="D380" s="34"/>
      <c r="E380" s="34"/>
      <c r="F380" s="34"/>
      <c r="G380" s="34"/>
      <c r="H380" s="34"/>
      <c r="I380" s="34"/>
    </row>
    <row r="381" spans="1:9" x14ac:dyDescent="0.2">
      <c r="A381" s="34"/>
      <c r="B381" s="34"/>
      <c r="C381" s="34"/>
      <c r="D381" s="34"/>
      <c r="E381" s="34"/>
      <c r="F381" s="34"/>
      <c r="G381" s="34"/>
      <c r="H381" s="34"/>
      <c r="I381" s="34"/>
    </row>
    <row r="382" spans="1:9" x14ac:dyDescent="0.2">
      <c r="A382" s="34"/>
      <c r="B382" s="34"/>
      <c r="C382" s="34"/>
      <c r="D382" s="34"/>
      <c r="E382" s="34"/>
      <c r="F382" s="34"/>
      <c r="G382" s="34"/>
      <c r="H382" s="34"/>
      <c r="I382" s="34"/>
    </row>
    <row r="383" spans="1:9" x14ac:dyDescent="0.2">
      <c r="A383" s="34"/>
      <c r="B383" s="34"/>
      <c r="C383" s="34"/>
      <c r="D383" s="34"/>
      <c r="E383" s="34"/>
      <c r="F383" s="34"/>
      <c r="G383" s="34"/>
      <c r="H383" s="34"/>
      <c r="I383" s="34"/>
    </row>
    <row r="384" spans="1:9" x14ac:dyDescent="0.2">
      <c r="A384" s="34"/>
      <c r="B384" s="34"/>
      <c r="C384" s="34"/>
      <c r="D384" s="34"/>
      <c r="E384" s="34"/>
      <c r="F384" s="34"/>
      <c r="G384" s="34"/>
      <c r="H384" s="34"/>
      <c r="I384" s="34"/>
    </row>
    <row r="385" spans="1:9" x14ac:dyDescent="0.2">
      <c r="A385" s="34"/>
      <c r="B385" s="34"/>
      <c r="C385" s="34"/>
      <c r="D385" s="34"/>
      <c r="E385" s="34"/>
      <c r="F385" s="34"/>
      <c r="G385" s="34"/>
      <c r="H385" s="34"/>
      <c r="I385" s="34"/>
    </row>
    <row r="386" spans="1:9" x14ac:dyDescent="0.2">
      <c r="A386" s="34"/>
      <c r="B386" s="34"/>
      <c r="C386" s="34"/>
      <c r="D386" s="34"/>
      <c r="E386" s="34"/>
      <c r="F386" s="34"/>
      <c r="G386" s="34"/>
      <c r="H386" s="34"/>
      <c r="I386" s="34"/>
    </row>
    <row r="387" spans="1:9" x14ac:dyDescent="0.2">
      <c r="A387" s="34"/>
      <c r="B387" s="34"/>
      <c r="C387" s="34"/>
      <c r="D387" s="34"/>
      <c r="E387" s="34"/>
      <c r="F387" s="34"/>
      <c r="G387" s="34"/>
      <c r="H387" s="34"/>
      <c r="I387" s="34"/>
    </row>
    <row r="388" spans="1:9" x14ac:dyDescent="0.2">
      <c r="A388" s="34"/>
      <c r="B388" s="34"/>
      <c r="C388" s="34"/>
      <c r="D388" s="34"/>
      <c r="E388" s="34"/>
      <c r="F388" s="34"/>
      <c r="G388" s="34"/>
      <c r="H388" s="34"/>
      <c r="I388" s="34"/>
    </row>
    <row r="389" spans="1:9" x14ac:dyDescent="0.2">
      <c r="A389" s="34"/>
      <c r="B389" s="34"/>
      <c r="C389" s="34"/>
      <c r="D389" s="34"/>
      <c r="E389" s="34"/>
      <c r="F389" s="34"/>
      <c r="G389" s="34"/>
      <c r="H389" s="34"/>
      <c r="I389" s="34"/>
    </row>
    <row r="390" spans="1:9" x14ac:dyDescent="0.2">
      <c r="A390" s="34"/>
      <c r="B390" s="34"/>
      <c r="C390" s="34"/>
      <c r="D390" s="34"/>
      <c r="E390" s="34"/>
      <c r="F390" s="34"/>
      <c r="G390" s="34"/>
      <c r="H390" s="34"/>
      <c r="I390" s="34"/>
    </row>
    <row r="391" spans="1:9" x14ac:dyDescent="0.2">
      <c r="A391" s="34"/>
      <c r="B391" s="34"/>
      <c r="C391" s="34"/>
      <c r="D391" s="34"/>
      <c r="E391" s="34"/>
      <c r="F391" s="34"/>
      <c r="G391" s="34"/>
      <c r="H391" s="34"/>
      <c r="I391" s="34"/>
    </row>
    <row r="392" spans="1:9" x14ac:dyDescent="0.2">
      <c r="A392" s="34"/>
      <c r="B392" s="34"/>
      <c r="C392" s="34"/>
      <c r="D392" s="34"/>
      <c r="E392" s="34"/>
      <c r="F392" s="34"/>
      <c r="G392" s="34"/>
      <c r="H392" s="34"/>
      <c r="I392" s="34"/>
    </row>
    <row r="393" spans="1:9" x14ac:dyDescent="0.2">
      <c r="A393" s="34"/>
      <c r="B393" s="34"/>
      <c r="C393" s="34"/>
      <c r="D393" s="34"/>
      <c r="E393" s="34"/>
      <c r="F393" s="34"/>
      <c r="G393" s="34"/>
      <c r="H393" s="34"/>
      <c r="I393" s="34"/>
    </row>
    <row r="394" spans="1:9" x14ac:dyDescent="0.2">
      <c r="A394" s="34"/>
      <c r="B394" s="34"/>
      <c r="C394" s="34"/>
      <c r="D394" s="34"/>
      <c r="E394" s="34"/>
      <c r="F394" s="34"/>
      <c r="G394" s="34"/>
      <c r="H394" s="34"/>
      <c r="I394" s="34"/>
    </row>
    <row r="395" spans="1:9" x14ac:dyDescent="0.2">
      <c r="A395" s="34"/>
      <c r="B395" s="34"/>
      <c r="C395" s="34"/>
      <c r="D395" s="34"/>
      <c r="E395" s="34"/>
      <c r="F395" s="34"/>
      <c r="G395" s="34"/>
      <c r="H395" s="34"/>
      <c r="I395" s="34"/>
    </row>
    <row r="396" spans="1:9" x14ac:dyDescent="0.2">
      <c r="A396" s="34"/>
      <c r="B396" s="34"/>
      <c r="C396" s="34"/>
      <c r="D396" s="34"/>
      <c r="E396" s="34"/>
      <c r="F396" s="34"/>
      <c r="G396" s="34"/>
      <c r="H396" s="34"/>
      <c r="I396" s="34"/>
    </row>
    <row r="397" spans="1:9" x14ac:dyDescent="0.2">
      <c r="A397" s="34"/>
      <c r="B397" s="34"/>
      <c r="C397" s="34"/>
      <c r="D397" s="34"/>
      <c r="E397" s="34"/>
      <c r="F397" s="34"/>
      <c r="G397" s="34"/>
      <c r="H397" s="34"/>
      <c r="I397" s="34"/>
    </row>
    <row r="398" spans="1:9" x14ac:dyDescent="0.2">
      <c r="A398" s="34"/>
      <c r="B398" s="34"/>
      <c r="C398" s="34"/>
      <c r="D398" s="34"/>
      <c r="E398" s="34"/>
      <c r="F398" s="34"/>
      <c r="G398" s="34"/>
      <c r="H398" s="34"/>
      <c r="I398" s="34"/>
    </row>
    <row r="399" spans="1:9" x14ac:dyDescent="0.2">
      <c r="A399" s="34"/>
      <c r="B399" s="34"/>
      <c r="C399" s="34"/>
      <c r="D399" s="34"/>
      <c r="E399" s="34"/>
      <c r="F399" s="34"/>
      <c r="G399" s="34"/>
      <c r="H399" s="34"/>
      <c r="I399" s="34"/>
    </row>
    <row r="400" spans="1:9" x14ac:dyDescent="0.2">
      <c r="A400" s="34"/>
      <c r="B400" s="34"/>
      <c r="C400" s="34"/>
      <c r="D400" s="34"/>
      <c r="E400" s="34"/>
      <c r="F400" s="34"/>
      <c r="G400" s="34"/>
      <c r="H400" s="34"/>
      <c r="I400" s="34"/>
    </row>
    <row r="401" spans="1:9" x14ac:dyDescent="0.2">
      <c r="A401" s="34"/>
      <c r="B401" s="34"/>
      <c r="C401" s="34"/>
      <c r="D401" s="34"/>
      <c r="E401" s="34"/>
      <c r="F401" s="34"/>
      <c r="G401" s="34"/>
      <c r="H401" s="34"/>
      <c r="I401" s="34"/>
    </row>
    <row r="402" spans="1:9" x14ac:dyDescent="0.2">
      <c r="A402" s="34"/>
      <c r="B402" s="34"/>
      <c r="C402" s="34"/>
      <c r="D402" s="34"/>
      <c r="E402" s="34"/>
      <c r="F402" s="34"/>
      <c r="G402" s="34"/>
      <c r="H402" s="34"/>
      <c r="I402" s="34"/>
    </row>
    <row r="403" spans="1:9" x14ac:dyDescent="0.2">
      <c r="A403" s="34"/>
      <c r="B403" s="34"/>
      <c r="C403" s="34"/>
      <c r="D403" s="34"/>
      <c r="E403" s="34"/>
      <c r="F403" s="34"/>
      <c r="G403" s="34"/>
      <c r="H403" s="34"/>
      <c r="I403" s="34"/>
    </row>
    <row r="404" spans="1:9" x14ac:dyDescent="0.2">
      <c r="A404" s="34"/>
      <c r="B404" s="34"/>
      <c r="C404" s="34"/>
      <c r="D404" s="34"/>
      <c r="E404" s="34"/>
      <c r="F404" s="34"/>
      <c r="G404" s="34"/>
      <c r="H404" s="34"/>
      <c r="I404" s="34"/>
    </row>
    <row r="405" spans="1:9" x14ac:dyDescent="0.2">
      <c r="A405" s="34"/>
      <c r="B405" s="34"/>
      <c r="C405" s="34"/>
      <c r="D405" s="34"/>
      <c r="E405" s="34"/>
      <c r="F405" s="34"/>
      <c r="G405" s="34"/>
      <c r="H405" s="34"/>
      <c r="I405" s="34"/>
    </row>
    <row r="406" spans="1:9" x14ac:dyDescent="0.2">
      <c r="A406" s="34"/>
      <c r="B406" s="34"/>
      <c r="C406" s="34"/>
      <c r="D406" s="34"/>
      <c r="E406" s="34"/>
      <c r="F406" s="34"/>
      <c r="G406" s="34"/>
      <c r="H406" s="34"/>
      <c r="I406" s="34"/>
    </row>
    <row r="407" spans="1:9" x14ac:dyDescent="0.2">
      <c r="A407" s="34"/>
      <c r="B407" s="34"/>
      <c r="C407" s="34"/>
      <c r="D407" s="34"/>
      <c r="E407" s="34"/>
      <c r="F407" s="34"/>
      <c r="G407" s="34"/>
      <c r="H407" s="34"/>
      <c r="I407" s="34"/>
    </row>
    <row r="408" spans="1:9" x14ac:dyDescent="0.2">
      <c r="A408" s="34"/>
      <c r="B408" s="34"/>
      <c r="C408" s="34"/>
      <c r="D408" s="34"/>
      <c r="E408" s="34"/>
      <c r="F408" s="34"/>
      <c r="G408" s="34"/>
      <c r="H408" s="34"/>
      <c r="I408" s="34"/>
    </row>
    <row r="409" spans="1:9" x14ac:dyDescent="0.2">
      <c r="A409" s="34"/>
      <c r="B409" s="34"/>
      <c r="C409" s="34"/>
      <c r="D409" s="34"/>
      <c r="E409" s="34"/>
      <c r="F409" s="34"/>
      <c r="G409" s="34"/>
      <c r="H409" s="34"/>
      <c r="I409" s="34"/>
    </row>
    <row r="410" spans="1:9" x14ac:dyDescent="0.2">
      <c r="A410" s="34"/>
      <c r="B410" s="34"/>
      <c r="C410" s="34"/>
      <c r="D410" s="34"/>
      <c r="E410" s="34"/>
      <c r="F410" s="34"/>
      <c r="G410" s="34"/>
      <c r="H410" s="34"/>
      <c r="I410" s="34"/>
    </row>
    <row r="411" spans="1:9" x14ac:dyDescent="0.2">
      <c r="A411" s="34"/>
      <c r="B411" s="34"/>
      <c r="C411" s="34"/>
      <c r="D411" s="34"/>
      <c r="E411" s="34"/>
      <c r="F411" s="34"/>
      <c r="G411" s="34"/>
      <c r="H411" s="34"/>
      <c r="I411" s="34"/>
    </row>
    <row r="412" spans="1:9" x14ac:dyDescent="0.2">
      <c r="A412" s="34"/>
      <c r="B412" s="34"/>
      <c r="C412" s="34"/>
      <c r="D412" s="34"/>
      <c r="E412" s="34"/>
      <c r="F412" s="34"/>
      <c r="G412" s="34"/>
      <c r="H412" s="34"/>
      <c r="I412" s="34"/>
    </row>
    <row r="413" spans="1:9" x14ac:dyDescent="0.2">
      <c r="A413" s="34"/>
      <c r="B413" s="34"/>
      <c r="C413" s="34"/>
      <c r="D413" s="34"/>
      <c r="E413" s="34"/>
      <c r="F413" s="34"/>
      <c r="G413" s="34"/>
      <c r="H413" s="34"/>
      <c r="I413" s="34"/>
    </row>
    <row r="414" spans="1:9" x14ac:dyDescent="0.2">
      <c r="A414" s="34"/>
      <c r="B414" s="34"/>
      <c r="C414" s="34"/>
      <c r="D414" s="34"/>
      <c r="E414" s="34"/>
      <c r="F414" s="34"/>
      <c r="G414" s="34"/>
      <c r="H414" s="34"/>
      <c r="I414" s="34"/>
    </row>
    <row r="415" spans="1:9" x14ac:dyDescent="0.2">
      <c r="A415" s="34"/>
      <c r="B415" s="34"/>
      <c r="C415" s="34"/>
      <c r="D415" s="34"/>
      <c r="E415" s="34"/>
      <c r="F415" s="34"/>
      <c r="G415" s="34"/>
      <c r="H415" s="34"/>
      <c r="I415" s="34"/>
    </row>
    <row r="416" spans="1:9" x14ac:dyDescent="0.2">
      <c r="A416" s="34"/>
      <c r="B416" s="34"/>
      <c r="C416" s="34"/>
      <c r="D416" s="34"/>
      <c r="E416" s="34"/>
      <c r="F416" s="34"/>
      <c r="G416" s="34"/>
      <c r="H416" s="34"/>
      <c r="I416" s="34"/>
    </row>
    <row r="417" spans="1:9" x14ac:dyDescent="0.2">
      <c r="A417" s="34"/>
      <c r="B417" s="34"/>
      <c r="C417" s="34"/>
      <c r="D417" s="34"/>
      <c r="E417" s="34"/>
      <c r="F417" s="34"/>
      <c r="G417" s="34"/>
      <c r="H417" s="34"/>
      <c r="I417" s="34"/>
    </row>
    <row r="418" spans="1:9" x14ac:dyDescent="0.2">
      <c r="A418" s="34"/>
      <c r="B418" s="34"/>
      <c r="C418" s="34"/>
      <c r="D418" s="34"/>
      <c r="E418" s="34"/>
      <c r="F418" s="34"/>
      <c r="G418" s="34"/>
      <c r="H418" s="34"/>
      <c r="I418" s="34"/>
    </row>
    <row r="419" spans="1:9" x14ac:dyDescent="0.2">
      <c r="A419" s="34"/>
      <c r="B419" s="34"/>
      <c r="C419" s="34"/>
      <c r="D419" s="34"/>
      <c r="E419" s="34"/>
      <c r="F419" s="34"/>
      <c r="G419" s="34"/>
      <c r="H419" s="34"/>
      <c r="I419" s="34"/>
    </row>
    <row r="420" spans="1:9" x14ac:dyDescent="0.2">
      <c r="A420" s="34"/>
      <c r="B420" s="34"/>
      <c r="C420" s="34"/>
      <c r="D420" s="34"/>
      <c r="E420" s="34"/>
      <c r="F420" s="34"/>
      <c r="G420" s="34"/>
      <c r="H420" s="34"/>
      <c r="I420" s="34"/>
    </row>
    <row r="421" spans="1:9" x14ac:dyDescent="0.2">
      <c r="A421" s="34"/>
      <c r="B421" s="34"/>
      <c r="C421" s="34"/>
      <c r="D421" s="34"/>
      <c r="E421" s="34"/>
      <c r="F421" s="34"/>
      <c r="G421" s="34"/>
      <c r="H421" s="34"/>
      <c r="I421" s="34"/>
    </row>
    <row r="422" spans="1:9" x14ac:dyDescent="0.2">
      <c r="A422" s="34"/>
      <c r="B422" s="34"/>
      <c r="C422" s="34"/>
      <c r="D422" s="34"/>
      <c r="E422" s="34"/>
      <c r="F422" s="34"/>
      <c r="G422" s="34"/>
      <c r="H422" s="34"/>
      <c r="I422" s="34"/>
    </row>
    <row r="423" spans="1:9" x14ac:dyDescent="0.2">
      <c r="A423" s="34"/>
      <c r="B423" s="34"/>
      <c r="C423" s="34"/>
      <c r="D423" s="34"/>
      <c r="E423" s="34"/>
      <c r="F423" s="34"/>
      <c r="G423" s="34"/>
      <c r="H423" s="34"/>
      <c r="I423" s="34"/>
    </row>
    <row r="424" spans="1:9" x14ac:dyDescent="0.2">
      <c r="A424" s="34"/>
      <c r="B424" s="34"/>
      <c r="C424" s="34"/>
      <c r="D424" s="34"/>
      <c r="E424" s="34"/>
      <c r="F424" s="34"/>
      <c r="G424" s="34"/>
      <c r="H424" s="34"/>
      <c r="I424" s="34"/>
    </row>
    <row r="425" spans="1:9" x14ac:dyDescent="0.2">
      <c r="A425" s="34"/>
      <c r="B425" s="34"/>
      <c r="C425" s="34"/>
      <c r="D425" s="34"/>
      <c r="E425" s="34"/>
      <c r="F425" s="34"/>
      <c r="G425" s="34"/>
      <c r="H425" s="34"/>
      <c r="I425" s="34"/>
    </row>
    <row r="426" spans="1:9" x14ac:dyDescent="0.2">
      <c r="A426" s="34"/>
      <c r="B426" s="34"/>
      <c r="C426" s="34"/>
      <c r="D426" s="34"/>
      <c r="E426" s="34"/>
      <c r="F426" s="34"/>
      <c r="G426" s="34"/>
      <c r="H426" s="34"/>
      <c r="I426" s="34"/>
    </row>
    <row r="427" spans="1:9" x14ac:dyDescent="0.2">
      <c r="A427" s="34"/>
      <c r="B427" s="34"/>
      <c r="C427" s="34"/>
      <c r="D427" s="34"/>
      <c r="E427" s="34"/>
      <c r="F427" s="34"/>
      <c r="G427" s="34"/>
      <c r="H427" s="34"/>
      <c r="I427" s="34"/>
    </row>
    <row r="428" spans="1:9" x14ac:dyDescent="0.2">
      <c r="A428" s="34"/>
      <c r="B428" s="34"/>
      <c r="C428" s="34"/>
      <c r="D428" s="34"/>
      <c r="E428" s="34"/>
      <c r="F428" s="34"/>
      <c r="G428" s="34"/>
      <c r="H428" s="34"/>
      <c r="I428" s="34"/>
    </row>
    <row r="429" spans="1:9" x14ac:dyDescent="0.2">
      <c r="A429" s="34"/>
      <c r="B429" s="34"/>
      <c r="C429" s="34"/>
      <c r="D429" s="34"/>
      <c r="E429" s="34"/>
      <c r="F429" s="34"/>
      <c r="G429" s="34"/>
      <c r="H429" s="34"/>
      <c r="I429" s="34"/>
    </row>
    <row r="430" spans="1:9" x14ac:dyDescent="0.2">
      <c r="A430" s="34"/>
      <c r="B430" s="34"/>
      <c r="C430" s="34"/>
      <c r="D430" s="34"/>
      <c r="E430" s="34"/>
      <c r="F430" s="34"/>
      <c r="G430" s="34"/>
      <c r="H430" s="34"/>
      <c r="I430" s="34"/>
    </row>
    <row r="431" spans="1:9" x14ac:dyDescent="0.2">
      <c r="A431" s="34"/>
      <c r="B431" s="34"/>
      <c r="C431" s="34"/>
      <c r="D431" s="34"/>
      <c r="E431" s="34"/>
      <c r="F431" s="34"/>
      <c r="G431" s="34"/>
      <c r="H431" s="34"/>
      <c r="I431" s="34"/>
    </row>
    <row r="432" spans="1:9" x14ac:dyDescent="0.2">
      <c r="A432" s="34"/>
      <c r="B432" s="34"/>
      <c r="C432" s="34"/>
      <c r="D432" s="34"/>
      <c r="E432" s="34"/>
      <c r="F432" s="34"/>
      <c r="G432" s="34"/>
      <c r="H432" s="34"/>
      <c r="I432" s="34"/>
    </row>
    <row r="433" spans="1:9" x14ac:dyDescent="0.2">
      <c r="A433" s="34"/>
      <c r="B433" s="34"/>
      <c r="C433" s="34"/>
      <c r="D433" s="34"/>
      <c r="E433" s="34"/>
      <c r="F433" s="34"/>
      <c r="G433" s="34"/>
      <c r="H433" s="34"/>
      <c r="I433" s="34"/>
    </row>
    <row r="434" spans="1:9" x14ac:dyDescent="0.2">
      <c r="A434" s="34"/>
      <c r="B434" s="34"/>
      <c r="C434" s="34"/>
      <c r="D434" s="34"/>
      <c r="E434" s="34"/>
      <c r="F434" s="34"/>
      <c r="G434" s="34"/>
      <c r="H434" s="34"/>
      <c r="I434" s="34"/>
    </row>
    <row r="435" spans="1:9" x14ac:dyDescent="0.2">
      <c r="A435" s="34"/>
      <c r="B435" s="34"/>
      <c r="C435" s="34"/>
      <c r="D435" s="34"/>
      <c r="E435" s="34"/>
      <c r="F435" s="34"/>
      <c r="G435" s="34"/>
      <c r="H435" s="34"/>
      <c r="I435" s="34"/>
    </row>
    <row r="436" spans="1:9" x14ac:dyDescent="0.2">
      <c r="A436" s="34"/>
      <c r="B436" s="34"/>
      <c r="C436" s="34"/>
      <c r="D436" s="34"/>
      <c r="E436" s="34"/>
      <c r="F436" s="34"/>
      <c r="G436" s="34"/>
      <c r="H436" s="34"/>
      <c r="I436" s="34"/>
    </row>
    <row r="437" spans="1:9" x14ac:dyDescent="0.2">
      <c r="A437" s="34"/>
      <c r="B437" s="34"/>
      <c r="C437" s="34"/>
      <c r="D437" s="34"/>
      <c r="E437" s="34"/>
      <c r="F437" s="34"/>
      <c r="G437" s="34"/>
      <c r="H437" s="34"/>
      <c r="I437" s="34"/>
    </row>
    <row r="438" spans="1:9" x14ac:dyDescent="0.2">
      <c r="A438" s="34"/>
      <c r="B438" s="34"/>
      <c r="C438" s="34"/>
      <c r="D438" s="34"/>
      <c r="E438" s="34"/>
      <c r="F438" s="34"/>
      <c r="G438" s="34"/>
      <c r="H438" s="34"/>
      <c r="I438" s="34"/>
    </row>
    <row r="439" spans="1:9" x14ac:dyDescent="0.2">
      <c r="A439" s="34"/>
      <c r="B439" s="34"/>
      <c r="C439" s="34"/>
      <c r="D439" s="34"/>
      <c r="E439" s="34"/>
      <c r="F439" s="34"/>
      <c r="G439" s="34"/>
      <c r="H439" s="34"/>
      <c r="I439" s="34"/>
    </row>
    <row r="440" spans="1:9" x14ac:dyDescent="0.2">
      <c r="A440" s="34"/>
      <c r="B440" s="34"/>
      <c r="C440" s="34"/>
      <c r="D440" s="34"/>
      <c r="E440" s="34"/>
      <c r="F440" s="34"/>
      <c r="G440" s="34"/>
      <c r="H440" s="34"/>
      <c r="I440" s="34"/>
    </row>
    <row r="441" spans="1:9" x14ac:dyDescent="0.2">
      <c r="A441" s="34"/>
      <c r="B441" s="34"/>
      <c r="C441" s="34"/>
      <c r="D441" s="34"/>
      <c r="E441" s="34"/>
      <c r="F441" s="34"/>
      <c r="G441" s="34"/>
      <c r="H441" s="34"/>
      <c r="I441" s="34"/>
    </row>
    <row r="442" spans="1:9" x14ac:dyDescent="0.2">
      <c r="A442" s="34"/>
      <c r="B442" s="34"/>
      <c r="C442" s="34"/>
      <c r="D442" s="34"/>
      <c r="E442" s="34"/>
      <c r="F442" s="34"/>
      <c r="G442" s="34"/>
      <c r="H442" s="34"/>
      <c r="I442" s="34"/>
    </row>
    <row r="443" spans="1:9" x14ac:dyDescent="0.2">
      <c r="A443" s="34"/>
      <c r="B443" s="34"/>
      <c r="C443" s="34"/>
      <c r="D443" s="34"/>
      <c r="E443" s="34"/>
      <c r="F443" s="34"/>
      <c r="G443" s="34"/>
      <c r="H443" s="34"/>
      <c r="I443" s="34"/>
    </row>
    <row r="444" spans="1:9" x14ac:dyDescent="0.2">
      <c r="A444" s="34"/>
      <c r="B444" s="34"/>
      <c r="C444" s="34"/>
      <c r="D444" s="34"/>
      <c r="E444" s="34"/>
      <c r="F444" s="34"/>
      <c r="G444" s="34"/>
      <c r="H444" s="34"/>
      <c r="I444" s="34"/>
    </row>
    <row r="445" spans="1:9" x14ac:dyDescent="0.2">
      <c r="A445" s="34"/>
      <c r="B445" s="34"/>
      <c r="C445" s="34"/>
      <c r="D445" s="34"/>
      <c r="E445" s="34"/>
      <c r="F445" s="34"/>
      <c r="G445" s="34"/>
      <c r="H445" s="34"/>
      <c r="I445" s="34"/>
    </row>
    <row r="446" spans="1:9" x14ac:dyDescent="0.2">
      <c r="A446" s="34"/>
      <c r="B446" s="34"/>
      <c r="C446" s="34"/>
      <c r="D446" s="34"/>
      <c r="E446" s="34"/>
      <c r="F446" s="34"/>
      <c r="G446" s="34"/>
      <c r="H446" s="34"/>
      <c r="I446" s="34"/>
    </row>
    <row r="447" spans="1:9" x14ac:dyDescent="0.2">
      <c r="A447" s="34"/>
      <c r="B447" s="34"/>
      <c r="C447" s="34"/>
      <c r="D447" s="34"/>
      <c r="E447" s="34"/>
      <c r="F447" s="34"/>
      <c r="G447" s="34"/>
      <c r="H447" s="34"/>
      <c r="I447" s="34"/>
    </row>
    <row r="448" spans="1:9" x14ac:dyDescent="0.2">
      <c r="A448" s="34"/>
      <c r="B448" s="34"/>
      <c r="C448" s="34"/>
      <c r="D448" s="34"/>
      <c r="E448" s="34"/>
      <c r="F448" s="34"/>
      <c r="G448" s="34"/>
      <c r="H448" s="34"/>
      <c r="I448" s="34"/>
    </row>
    <row r="449" spans="1:9" x14ac:dyDescent="0.2">
      <c r="A449" s="34"/>
      <c r="B449" s="34"/>
      <c r="C449" s="34"/>
      <c r="D449" s="34"/>
      <c r="E449" s="34"/>
      <c r="F449" s="34"/>
      <c r="G449" s="34"/>
      <c r="H449" s="34"/>
      <c r="I449" s="34"/>
    </row>
    <row r="450" spans="1:9" x14ac:dyDescent="0.2">
      <c r="A450" s="34"/>
      <c r="B450" s="34"/>
      <c r="C450" s="34"/>
      <c r="D450" s="34"/>
      <c r="E450" s="34"/>
      <c r="F450" s="34"/>
      <c r="G450" s="34"/>
      <c r="H450" s="34"/>
      <c r="I450" s="34"/>
    </row>
    <row r="451" spans="1:9" x14ac:dyDescent="0.2">
      <c r="A451" s="34"/>
      <c r="B451" s="34"/>
      <c r="C451" s="34"/>
      <c r="D451" s="34"/>
      <c r="E451" s="34"/>
      <c r="F451" s="34"/>
      <c r="G451" s="34"/>
      <c r="H451" s="34"/>
      <c r="I451" s="34"/>
    </row>
    <row r="452" spans="1:9" x14ac:dyDescent="0.2">
      <c r="A452" s="34"/>
      <c r="B452" s="34"/>
      <c r="C452" s="34"/>
      <c r="D452" s="34"/>
      <c r="E452" s="34"/>
      <c r="F452" s="34"/>
      <c r="G452" s="34"/>
      <c r="H452" s="34"/>
      <c r="I452" s="34"/>
    </row>
    <row r="453" spans="1:9" x14ac:dyDescent="0.2">
      <c r="A453" s="34"/>
      <c r="B453" s="34"/>
      <c r="C453" s="34"/>
      <c r="D453" s="34"/>
      <c r="E453" s="34"/>
      <c r="F453" s="34"/>
      <c r="G453" s="34"/>
      <c r="H453" s="34"/>
      <c r="I453" s="34"/>
    </row>
    <row r="454" spans="1:9" x14ac:dyDescent="0.2">
      <c r="A454" s="34"/>
      <c r="B454" s="34"/>
      <c r="C454" s="34"/>
      <c r="D454" s="34"/>
      <c r="E454" s="34"/>
      <c r="F454" s="34"/>
      <c r="G454" s="34"/>
      <c r="H454" s="34"/>
      <c r="I454" s="34"/>
    </row>
    <row r="455" spans="1:9" x14ac:dyDescent="0.2">
      <c r="A455" s="34"/>
      <c r="B455" s="34"/>
      <c r="C455" s="34"/>
      <c r="D455" s="34"/>
      <c r="E455" s="34"/>
      <c r="F455" s="34"/>
      <c r="G455" s="34"/>
      <c r="H455" s="34"/>
      <c r="I455" s="34"/>
    </row>
    <row r="456" spans="1:9" x14ac:dyDescent="0.2">
      <c r="A456" s="34"/>
      <c r="B456" s="34"/>
      <c r="C456" s="34"/>
      <c r="D456" s="34"/>
      <c r="E456" s="34"/>
      <c r="F456" s="34"/>
      <c r="G456" s="34"/>
      <c r="H456" s="34"/>
      <c r="I456" s="34"/>
    </row>
    <row r="457" spans="1:9" x14ac:dyDescent="0.2">
      <c r="A457" s="34"/>
      <c r="B457" s="34"/>
      <c r="C457" s="34"/>
      <c r="D457" s="34"/>
      <c r="E457" s="34"/>
      <c r="F457" s="34"/>
      <c r="G457" s="34"/>
      <c r="H457" s="34"/>
      <c r="I457" s="34"/>
    </row>
    <row r="458" spans="1:9" x14ac:dyDescent="0.2">
      <c r="A458" s="34"/>
      <c r="B458" s="34"/>
      <c r="C458" s="34"/>
      <c r="D458" s="34"/>
      <c r="E458" s="34"/>
      <c r="F458" s="34"/>
      <c r="G458" s="34"/>
      <c r="H458" s="34"/>
      <c r="I458" s="34"/>
    </row>
    <row r="459" spans="1:9" x14ac:dyDescent="0.2">
      <c r="A459" s="34"/>
      <c r="B459" s="34"/>
      <c r="C459" s="34"/>
      <c r="D459" s="34"/>
      <c r="E459" s="34"/>
      <c r="F459" s="34"/>
      <c r="G459" s="34"/>
      <c r="H459" s="34"/>
      <c r="I459" s="34"/>
    </row>
    <row r="460" spans="1:9" x14ac:dyDescent="0.2">
      <c r="A460" s="34"/>
      <c r="B460" s="34"/>
      <c r="C460" s="34"/>
      <c r="D460" s="34"/>
      <c r="E460" s="34"/>
      <c r="F460" s="34"/>
      <c r="G460" s="34"/>
      <c r="H460" s="34"/>
      <c r="I460" s="34"/>
    </row>
    <row r="461" spans="1:9" x14ac:dyDescent="0.2">
      <c r="A461" s="34"/>
      <c r="B461" s="34"/>
      <c r="C461" s="34"/>
      <c r="D461" s="34"/>
      <c r="E461" s="34"/>
      <c r="F461" s="34"/>
      <c r="G461" s="34"/>
      <c r="H461" s="34"/>
      <c r="I461" s="34"/>
    </row>
    <row r="462" spans="1:9" x14ac:dyDescent="0.2">
      <c r="A462" s="34"/>
      <c r="B462" s="34"/>
      <c r="C462" s="34"/>
      <c r="D462" s="34"/>
      <c r="E462" s="34"/>
      <c r="F462" s="34"/>
      <c r="G462" s="34"/>
      <c r="H462" s="34"/>
      <c r="I462" s="34"/>
    </row>
    <row r="463" spans="1:9" x14ac:dyDescent="0.2">
      <c r="A463" s="34"/>
      <c r="B463" s="34"/>
      <c r="C463" s="34"/>
      <c r="D463" s="34"/>
      <c r="E463" s="34"/>
      <c r="F463" s="34"/>
      <c r="G463" s="34"/>
      <c r="H463" s="34"/>
      <c r="I463" s="34"/>
    </row>
    <row r="464" spans="1:9" x14ac:dyDescent="0.2">
      <c r="A464" s="34"/>
      <c r="B464" s="34"/>
      <c r="C464" s="34"/>
      <c r="D464" s="34"/>
      <c r="E464" s="34"/>
      <c r="F464" s="34"/>
      <c r="G464" s="34"/>
      <c r="H464" s="34"/>
      <c r="I464" s="34"/>
    </row>
    <row r="465" spans="1:9" x14ac:dyDescent="0.2">
      <c r="A465" s="34"/>
      <c r="B465" s="34"/>
      <c r="C465" s="34"/>
      <c r="D465" s="34"/>
      <c r="E465" s="34"/>
      <c r="F465" s="34"/>
      <c r="G465" s="34"/>
      <c r="H465" s="34"/>
      <c r="I465" s="34"/>
    </row>
    <row r="466" spans="1:9" x14ac:dyDescent="0.2">
      <c r="A466" s="34"/>
      <c r="B466" s="34"/>
      <c r="C466" s="34"/>
      <c r="D466" s="34"/>
      <c r="E466" s="34"/>
      <c r="F466" s="34"/>
      <c r="G466" s="34"/>
      <c r="H466" s="34"/>
      <c r="I466" s="34"/>
    </row>
    <row r="467" spans="1:9" x14ac:dyDescent="0.2">
      <c r="A467" s="34"/>
      <c r="B467" s="34"/>
      <c r="C467" s="34"/>
      <c r="D467" s="34"/>
      <c r="E467" s="34"/>
      <c r="F467" s="34"/>
      <c r="G467" s="34"/>
      <c r="H467" s="34"/>
      <c r="I467" s="34"/>
    </row>
    <row r="468" spans="1:9" x14ac:dyDescent="0.2">
      <c r="A468" s="34"/>
      <c r="B468" s="34"/>
      <c r="C468" s="34"/>
      <c r="D468" s="34"/>
      <c r="E468" s="34"/>
      <c r="F468" s="34"/>
      <c r="G468" s="34"/>
      <c r="H468" s="34"/>
      <c r="I468" s="34"/>
    </row>
    <row r="469" spans="1:9" x14ac:dyDescent="0.2">
      <c r="A469" s="34"/>
      <c r="B469" s="34"/>
      <c r="C469" s="34"/>
      <c r="D469" s="34"/>
      <c r="E469" s="34"/>
      <c r="F469" s="34"/>
      <c r="G469" s="34"/>
      <c r="H469" s="34"/>
      <c r="I469" s="34"/>
    </row>
    <row r="470" spans="1:9" x14ac:dyDescent="0.2">
      <c r="A470" s="34"/>
      <c r="B470" s="34"/>
      <c r="C470" s="34"/>
      <c r="D470" s="34"/>
      <c r="E470" s="34"/>
      <c r="F470" s="34"/>
      <c r="G470" s="34"/>
      <c r="H470" s="34"/>
      <c r="I470" s="34"/>
    </row>
    <row r="471" spans="1:9" x14ac:dyDescent="0.2">
      <c r="A471" s="34"/>
      <c r="B471" s="34"/>
      <c r="C471" s="34"/>
      <c r="D471" s="34"/>
      <c r="E471" s="34"/>
      <c r="F471" s="34"/>
      <c r="G471" s="34"/>
      <c r="H471" s="34"/>
      <c r="I471" s="34"/>
    </row>
    <row r="472" spans="1:9" x14ac:dyDescent="0.2">
      <c r="A472" s="34"/>
      <c r="B472" s="34"/>
      <c r="C472" s="34"/>
      <c r="D472" s="34"/>
      <c r="E472" s="34"/>
      <c r="F472" s="34"/>
      <c r="G472" s="34"/>
      <c r="H472" s="34"/>
      <c r="I472" s="34"/>
    </row>
    <row r="473" spans="1:9" x14ac:dyDescent="0.2">
      <c r="A473" s="34"/>
      <c r="B473" s="34"/>
      <c r="C473" s="34"/>
      <c r="D473" s="34"/>
      <c r="E473" s="34"/>
      <c r="F473" s="34"/>
      <c r="G473" s="34"/>
      <c r="H473" s="34"/>
      <c r="I473" s="34"/>
    </row>
    <row r="474" spans="1:9" x14ac:dyDescent="0.2">
      <c r="A474" s="34"/>
      <c r="B474" s="34"/>
      <c r="C474" s="34"/>
      <c r="D474" s="34"/>
      <c r="E474" s="34"/>
      <c r="F474" s="34"/>
      <c r="G474" s="34"/>
      <c r="H474" s="34"/>
      <c r="I474" s="34"/>
    </row>
    <row r="475" spans="1:9" x14ac:dyDescent="0.2">
      <c r="A475" s="34"/>
      <c r="B475" s="34"/>
      <c r="C475" s="34"/>
      <c r="D475" s="34"/>
      <c r="E475" s="34"/>
      <c r="F475" s="34"/>
      <c r="G475" s="34"/>
      <c r="H475" s="34"/>
      <c r="I475" s="34"/>
    </row>
    <row r="476" spans="1:9" x14ac:dyDescent="0.2">
      <c r="A476" s="34"/>
      <c r="B476" s="34"/>
      <c r="C476" s="34"/>
      <c r="D476" s="34"/>
      <c r="E476" s="34"/>
      <c r="F476" s="34"/>
      <c r="G476" s="34"/>
      <c r="H476" s="34"/>
      <c r="I476" s="34"/>
    </row>
    <row r="477" spans="1:9" x14ac:dyDescent="0.2">
      <c r="A477" s="34"/>
      <c r="B477" s="34"/>
      <c r="C477" s="34"/>
      <c r="D477" s="34"/>
      <c r="E477" s="34"/>
      <c r="F477" s="34"/>
      <c r="G477" s="34"/>
      <c r="H477" s="34"/>
      <c r="I477" s="34"/>
    </row>
    <row r="478" spans="1:9" x14ac:dyDescent="0.2">
      <c r="A478" s="34"/>
      <c r="B478" s="34"/>
      <c r="C478" s="34"/>
      <c r="D478" s="34"/>
      <c r="E478" s="34"/>
      <c r="F478" s="34"/>
      <c r="G478" s="34"/>
      <c r="H478" s="34"/>
      <c r="I478" s="34"/>
    </row>
    <row r="479" spans="1:9" x14ac:dyDescent="0.2">
      <c r="A479" s="34"/>
      <c r="B479" s="34"/>
      <c r="C479" s="34"/>
      <c r="D479" s="34"/>
      <c r="E479" s="34"/>
      <c r="F479" s="34"/>
      <c r="G479" s="34"/>
      <c r="H479" s="34"/>
      <c r="I479" s="34"/>
    </row>
    <row r="480" spans="1:9" x14ac:dyDescent="0.2">
      <c r="A480" s="34"/>
      <c r="B480" s="34"/>
      <c r="C480" s="34"/>
      <c r="D480" s="34"/>
      <c r="E480" s="34"/>
      <c r="F480" s="34"/>
      <c r="G480" s="34"/>
      <c r="H480" s="34"/>
      <c r="I480" s="34"/>
    </row>
    <row r="481" spans="1:9" x14ac:dyDescent="0.2">
      <c r="A481" s="34"/>
      <c r="B481" s="34"/>
      <c r="C481" s="34"/>
      <c r="D481" s="34"/>
      <c r="E481" s="34"/>
      <c r="F481" s="34"/>
      <c r="G481" s="34"/>
      <c r="H481" s="34"/>
      <c r="I481" s="34"/>
    </row>
    <row r="482" spans="1:9" x14ac:dyDescent="0.2">
      <c r="A482" s="34"/>
      <c r="B482" s="34"/>
      <c r="C482" s="34"/>
      <c r="D482" s="34"/>
      <c r="E482" s="34"/>
      <c r="F482" s="34"/>
      <c r="G482" s="34"/>
      <c r="H482" s="34"/>
      <c r="I482" s="34"/>
    </row>
    <row r="483" spans="1:9" x14ac:dyDescent="0.2">
      <c r="A483" s="34"/>
      <c r="B483" s="34"/>
      <c r="C483" s="34"/>
      <c r="D483" s="34"/>
      <c r="E483" s="34"/>
      <c r="F483" s="34"/>
      <c r="G483" s="34"/>
      <c r="H483" s="34"/>
      <c r="I483" s="34"/>
    </row>
    <row r="484" spans="1:9" x14ac:dyDescent="0.2">
      <c r="A484" s="34"/>
      <c r="B484" s="34"/>
      <c r="C484" s="34"/>
      <c r="D484" s="34"/>
      <c r="E484" s="34"/>
      <c r="F484" s="34"/>
      <c r="G484" s="34"/>
      <c r="H484" s="34"/>
      <c r="I484" s="34"/>
    </row>
    <row r="485" spans="1:9" x14ac:dyDescent="0.2">
      <c r="A485" s="34"/>
      <c r="B485" s="34"/>
      <c r="C485" s="34"/>
      <c r="D485" s="34"/>
      <c r="E485" s="34"/>
      <c r="F485" s="34"/>
      <c r="G485" s="34"/>
      <c r="H485" s="34"/>
      <c r="I485" s="34"/>
    </row>
    <row r="486" spans="1:9" x14ac:dyDescent="0.2">
      <c r="A486" s="34"/>
      <c r="B486" s="34"/>
      <c r="C486" s="34"/>
      <c r="D486" s="34"/>
      <c r="E486" s="34"/>
      <c r="F486" s="34"/>
      <c r="G486" s="34"/>
      <c r="H486" s="34"/>
      <c r="I486" s="34"/>
    </row>
    <row r="487" spans="1:9" x14ac:dyDescent="0.2">
      <c r="A487" s="34"/>
      <c r="B487" s="34"/>
      <c r="C487" s="34"/>
      <c r="D487" s="34"/>
      <c r="E487" s="34"/>
      <c r="F487" s="34"/>
      <c r="G487" s="34"/>
      <c r="H487" s="34"/>
      <c r="I487" s="34"/>
    </row>
    <row r="488" spans="1:9" x14ac:dyDescent="0.2">
      <c r="A488" s="34"/>
      <c r="B488" s="34"/>
      <c r="C488" s="34"/>
      <c r="D488" s="34"/>
      <c r="E488" s="34"/>
      <c r="F488" s="34"/>
      <c r="G488" s="34"/>
      <c r="H488" s="34"/>
      <c r="I488" s="34"/>
    </row>
    <row r="489" spans="1:9" x14ac:dyDescent="0.2">
      <c r="A489" s="34"/>
      <c r="B489" s="34"/>
      <c r="C489" s="34"/>
      <c r="D489" s="34"/>
      <c r="E489" s="34"/>
      <c r="F489" s="34"/>
      <c r="G489" s="34"/>
      <c r="H489" s="34"/>
      <c r="I489" s="34"/>
    </row>
    <row r="490" spans="1:9" x14ac:dyDescent="0.2">
      <c r="A490" s="34"/>
      <c r="B490" s="34"/>
      <c r="C490" s="34"/>
      <c r="D490" s="34"/>
      <c r="E490" s="34"/>
      <c r="F490" s="34"/>
      <c r="G490" s="34"/>
      <c r="H490" s="34"/>
      <c r="I490" s="34"/>
    </row>
    <row r="491" spans="1:9" x14ac:dyDescent="0.2">
      <c r="A491" s="34"/>
      <c r="B491" s="34"/>
      <c r="C491" s="34"/>
      <c r="D491" s="34"/>
      <c r="E491" s="34"/>
      <c r="F491" s="34"/>
      <c r="G491" s="34"/>
      <c r="H491" s="34"/>
      <c r="I491" s="34"/>
    </row>
    <row r="492" spans="1:9" x14ac:dyDescent="0.2">
      <c r="A492" s="34"/>
      <c r="B492" s="34"/>
      <c r="C492" s="34"/>
      <c r="D492" s="34"/>
      <c r="E492" s="34"/>
      <c r="F492" s="34"/>
      <c r="G492" s="34"/>
      <c r="H492" s="34"/>
      <c r="I492" s="34"/>
    </row>
    <row r="493" spans="1:9" x14ac:dyDescent="0.2">
      <c r="A493" s="34"/>
      <c r="B493" s="34"/>
      <c r="C493" s="34"/>
      <c r="D493" s="34"/>
      <c r="E493" s="34"/>
      <c r="F493" s="34"/>
      <c r="G493" s="34"/>
      <c r="H493" s="34"/>
      <c r="I493" s="34"/>
    </row>
    <row r="494" spans="1:9" x14ac:dyDescent="0.2">
      <c r="A494" s="34"/>
      <c r="B494" s="34"/>
      <c r="C494" s="34"/>
      <c r="D494" s="34"/>
      <c r="E494" s="34"/>
      <c r="F494" s="34"/>
      <c r="G494" s="34"/>
      <c r="H494" s="34"/>
      <c r="I494" s="34"/>
    </row>
    <row r="495" spans="1:9" x14ac:dyDescent="0.2">
      <c r="A495" s="34"/>
      <c r="B495" s="34"/>
      <c r="C495" s="34"/>
      <c r="D495" s="34"/>
      <c r="E495" s="34"/>
      <c r="F495" s="34"/>
      <c r="G495" s="34"/>
      <c r="H495" s="34"/>
      <c r="I495" s="34"/>
    </row>
    <row r="496" spans="1:9" x14ac:dyDescent="0.2">
      <c r="A496" s="34"/>
      <c r="B496" s="34"/>
      <c r="C496" s="34"/>
      <c r="D496" s="34"/>
      <c r="E496" s="34"/>
      <c r="F496" s="34"/>
      <c r="G496" s="34"/>
      <c r="H496" s="34"/>
      <c r="I496" s="34"/>
    </row>
    <row r="497" spans="1:9" x14ac:dyDescent="0.2">
      <c r="A497" s="34"/>
      <c r="B497" s="34"/>
      <c r="C497" s="34"/>
      <c r="D497" s="34"/>
      <c r="E497" s="34"/>
      <c r="F497" s="34"/>
      <c r="G497" s="34"/>
      <c r="H497" s="34"/>
      <c r="I497" s="34"/>
    </row>
    <row r="498" spans="1:9" x14ac:dyDescent="0.2">
      <c r="A498" s="34"/>
      <c r="B498" s="34"/>
      <c r="C498" s="34"/>
      <c r="D498" s="34"/>
      <c r="E498" s="34"/>
      <c r="F498" s="34"/>
      <c r="G498" s="34"/>
      <c r="H498" s="34"/>
      <c r="I498" s="34"/>
    </row>
    <row r="499" spans="1:9" x14ac:dyDescent="0.2">
      <c r="A499" s="34"/>
      <c r="B499" s="34"/>
      <c r="C499" s="34"/>
      <c r="D499" s="34"/>
      <c r="E499" s="34"/>
      <c r="F499" s="34"/>
      <c r="G499" s="34"/>
      <c r="H499" s="34"/>
      <c r="I499" s="34"/>
    </row>
    <row r="500" spans="1:9" x14ac:dyDescent="0.2">
      <c r="A500" s="34"/>
      <c r="B500" s="34"/>
      <c r="C500" s="34"/>
      <c r="D500" s="34"/>
      <c r="E500" s="34"/>
      <c r="F500" s="34"/>
      <c r="G500" s="34"/>
      <c r="H500" s="34"/>
      <c r="I500" s="34"/>
    </row>
    <row r="501" spans="1:9" x14ac:dyDescent="0.2">
      <c r="A501" s="34"/>
      <c r="B501" s="34"/>
      <c r="C501" s="34"/>
      <c r="D501" s="34"/>
      <c r="E501" s="34"/>
      <c r="F501" s="34"/>
      <c r="G501" s="34"/>
      <c r="H501" s="34"/>
      <c r="I501" s="34"/>
    </row>
    <row r="502" spans="1:9" x14ac:dyDescent="0.2">
      <c r="A502" s="34"/>
      <c r="B502" s="34"/>
      <c r="C502" s="34"/>
      <c r="D502" s="34"/>
      <c r="E502" s="34"/>
      <c r="F502" s="34"/>
      <c r="G502" s="34"/>
      <c r="H502" s="34"/>
      <c r="I502" s="34"/>
    </row>
    <row r="503" spans="1:9" x14ac:dyDescent="0.2">
      <c r="A503" s="34"/>
      <c r="B503" s="34"/>
      <c r="C503" s="34"/>
      <c r="D503" s="34"/>
      <c r="E503" s="34"/>
      <c r="F503" s="34"/>
      <c r="G503" s="34"/>
      <c r="H503" s="34"/>
      <c r="I503" s="34"/>
    </row>
    <row r="504" spans="1:9" x14ac:dyDescent="0.2">
      <c r="A504" s="34"/>
      <c r="B504" s="34"/>
      <c r="C504" s="34"/>
      <c r="D504" s="34"/>
      <c r="E504" s="34"/>
      <c r="F504" s="34"/>
      <c r="G504" s="34"/>
      <c r="H504" s="34"/>
      <c r="I504" s="34"/>
    </row>
    <row r="505" spans="1:9" x14ac:dyDescent="0.2">
      <c r="A505" s="34"/>
      <c r="B505" s="34"/>
      <c r="C505" s="34"/>
      <c r="D505" s="34"/>
      <c r="E505" s="34"/>
      <c r="F505" s="34"/>
      <c r="G505" s="34"/>
      <c r="H505" s="34"/>
      <c r="I505" s="34"/>
    </row>
    <row r="506" spans="1:9" x14ac:dyDescent="0.2">
      <c r="A506" s="34"/>
      <c r="B506" s="34"/>
      <c r="C506" s="34"/>
      <c r="D506" s="34"/>
      <c r="E506" s="34"/>
      <c r="F506" s="34"/>
      <c r="G506" s="34"/>
      <c r="H506" s="34"/>
      <c r="I506" s="34"/>
    </row>
    <row r="507" spans="1:9" x14ac:dyDescent="0.2">
      <c r="A507" s="34"/>
      <c r="B507" s="34"/>
      <c r="C507" s="34"/>
      <c r="D507" s="34"/>
      <c r="E507" s="34"/>
      <c r="F507" s="34"/>
      <c r="G507" s="34"/>
      <c r="H507" s="34"/>
      <c r="I507" s="34"/>
    </row>
    <row r="508" spans="1:9" x14ac:dyDescent="0.2">
      <c r="A508" s="34"/>
      <c r="B508" s="34"/>
      <c r="C508" s="34"/>
      <c r="D508" s="34"/>
      <c r="E508" s="34"/>
      <c r="F508" s="34"/>
      <c r="G508" s="34"/>
      <c r="H508" s="34"/>
      <c r="I508" s="34"/>
    </row>
    <row r="509" spans="1:9" x14ac:dyDescent="0.2">
      <c r="A509" s="34"/>
      <c r="B509" s="34"/>
      <c r="C509" s="34"/>
      <c r="D509" s="34"/>
      <c r="E509" s="34"/>
      <c r="F509" s="34"/>
      <c r="G509" s="34"/>
      <c r="H509" s="34"/>
      <c r="I509" s="34"/>
    </row>
    <row r="510" spans="1:9" x14ac:dyDescent="0.2">
      <c r="A510" s="34"/>
      <c r="B510" s="34"/>
      <c r="C510" s="34"/>
      <c r="D510" s="34"/>
      <c r="E510" s="34"/>
      <c r="F510" s="34"/>
      <c r="G510" s="34"/>
      <c r="H510" s="34"/>
      <c r="I510" s="34"/>
    </row>
    <row r="511" spans="1:9" x14ac:dyDescent="0.2">
      <c r="A511" s="34"/>
      <c r="B511" s="34"/>
      <c r="C511" s="34"/>
      <c r="D511" s="34"/>
      <c r="E511" s="34"/>
      <c r="F511" s="34"/>
      <c r="G511" s="34"/>
      <c r="H511" s="34"/>
      <c r="I511" s="34"/>
    </row>
    <row r="512" spans="1:9" x14ac:dyDescent="0.2">
      <c r="A512" s="34"/>
      <c r="B512" s="34"/>
      <c r="C512" s="34"/>
      <c r="D512" s="34"/>
      <c r="E512" s="34"/>
      <c r="F512" s="34"/>
      <c r="G512" s="34"/>
      <c r="H512" s="34"/>
      <c r="I512" s="34"/>
    </row>
    <row r="513" spans="1:9" x14ac:dyDescent="0.2">
      <c r="A513" s="34"/>
      <c r="B513" s="34"/>
      <c r="C513" s="34"/>
      <c r="D513" s="34"/>
      <c r="E513" s="34"/>
      <c r="F513" s="34"/>
      <c r="G513" s="34"/>
      <c r="H513" s="34"/>
      <c r="I513" s="34"/>
    </row>
    <row r="514" spans="1:9" x14ac:dyDescent="0.2">
      <c r="A514" s="34"/>
      <c r="B514" s="34"/>
      <c r="C514" s="34"/>
      <c r="D514" s="34"/>
      <c r="E514" s="34"/>
      <c r="F514" s="34"/>
      <c r="G514" s="34"/>
      <c r="H514" s="34"/>
      <c r="I514" s="34"/>
    </row>
    <row r="515" spans="1:9" x14ac:dyDescent="0.2">
      <c r="A515" s="34"/>
      <c r="B515" s="34"/>
      <c r="C515" s="34"/>
      <c r="D515" s="34"/>
      <c r="E515" s="34"/>
      <c r="F515" s="34"/>
      <c r="G515" s="34"/>
      <c r="H515" s="34"/>
      <c r="I515" s="34"/>
    </row>
    <row r="516" spans="1:9" x14ac:dyDescent="0.2">
      <c r="A516" s="34"/>
      <c r="B516" s="34"/>
      <c r="C516" s="34"/>
      <c r="D516" s="34"/>
      <c r="E516" s="34"/>
      <c r="F516" s="34"/>
      <c r="G516" s="34"/>
      <c r="H516" s="34"/>
      <c r="I516" s="34"/>
    </row>
    <row r="517" spans="1:9" x14ac:dyDescent="0.2">
      <c r="A517" s="34"/>
      <c r="B517" s="34"/>
      <c r="C517" s="34"/>
      <c r="D517" s="34"/>
      <c r="E517" s="34"/>
      <c r="F517" s="34"/>
      <c r="G517" s="34"/>
      <c r="H517" s="34"/>
      <c r="I517" s="34"/>
    </row>
    <row r="518" spans="1:9" x14ac:dyDescent="0.2">
      <c r="A518" s="34"/>
      <c r="B518" s="34"/>
      <c r="C518" s="34"/>
      <c r="D518" s="34"/>
      <c r="E518" s="34"/>
      <c r="F518" s="34"/>
      <c r="G518" s="34"/>
      <c r="H518" s="34"/>
      <c r="I518" s="34"/>
    </row>
    <row r="519" spans="1:9" x14ac:dyDescent="0.2">
      <c r="A519" s="34"/>
      <c r="B519" s="34"/>
      <c r="C519" s="34"/>
      <c r="D519" s="34"/>
      <c r="E519" s="34"/>
      <c r="F519" s="34"/>
      <c r="G519" s="34"/>
      <c r="H519" s="34"/>
      <c r="I519" s="34"/>
    </row>
    <row r="520" spans="1:9" x14ac:dyDescent="0.2">
      <c r="A520" s="34"/>
      <c r="B520" s="34"/>
      <c r="C520" s="34"/>
      <c r="D520" s="34"/>
      <c r="E520" s="34"/>
      <c r="F520" s="34"/>
      <c r="G520" s="34"/>
      <c r="H520" s="34"/>
      <c r="I520" s="34"/>
    </row>
    <row r="521" spans="1:9" x14ac:dyDescent="0.2">
      <c r="A521" s="34"/>
      <c r="B521" s="34"/>
      <c r="C521" s="34"/>
      <c r="D521" s="34"/>
      <c r="E521" s="34"/>
      <c r="F521" s="34"/>
      <c r="G521" s="34"/>
      <c r="H521" s="34"/>
      <c r="I521" s="34"/>
    </row>
    <row r="522" spans="1:9" x14ac:dyDescent="0.2">
      <c r="A522" s="34"/>
      <c r="B522" s="34"/>
      <c r="C522" s="34"/>
      <c r="D522" s="34"/>
      <c r="E522" s="34"/>
      <c r="F522" s="34"/>
      <c r="G522" s="34"/>
      <c r="H522" s="34"/>
      <c r="I522" s="34"/>
    </row>
    <row r="523" spans="1:9" x14ac:dyDescent="0.2">
      <c r="A523" s="34"/>
      <c r="B523" s="34"/>
      <c r="C523" s="34"/>
      <c r="D523" s="34"/>
      <c r="E523" s="34"/>
      <c r="F523" s="34"/>
      <c r="G523" s="34"/>
      <c r="H523" s="34"/>
      <c r="I523" s="34"/>
    </row>
    <row r="524" spans="1:9" x14ac:dyDescent="0.2">
      <c r="A524" s="34"/>
      <c r="B524" s="34"/>
      <c r="C524" s="34"/>
      <c r="D524" s="34"/>
      <c r="E524" s="34"/>
      <c r="F524" s="34"/>
      <c r="G524" s="34"/>
      <c r="H524" s="34"/>
      <c r="I524" s="34"/>
    </row>
    <row r="525" spans="1:9" x14ac:dyDescent="0.2">
      <c r="A525" s="34"/>
      <c r="B525" s="34"/>
      <c r="C525" s="34"/>
      <c r="D525" s="34"/>
      <c r="E525" s="34"/>
      <c r="F525" s="34"/>
      <c r="G525" s="34"/>
      <c r="H525" s="34"/>
      <c r="I525" s="34"/>
    </row>
    <row r="526" spans="1:9" x14ac:dyDescent="0.2">
      <c r="A526" s="34"/>
      <c r="B526" s="34"/>
      <c r="C526" s="34"/>
      <c r="D526" s="34"/>
      <c r="E526" s="34"/>
      <c r="F526" s="34"/>
      <c r="G526" s="34"/>
      <c r="H526" s="34"/>
      <c r="I526" s="34"/>
    </row>
    <row r="527" spans="1:9" x14ac:dyDescent="0.2">
      <c r="A527" s="34"/>
      <c r="B527" s="34"/>
      <c r="C527" s="34"/>
      <c r="D527" s="34"/>
      <c r="E527" s="34"/>
      <c r="F527" s="34"/>
      <c r="G527" s="34"/>
      <c r="H527" s="34"/>
      <c r="I527" s="34"/>
    </row>
    <row r="528" spans="1:9" x14ac:dyDescent="0.2">
      <c r="A528" s="34"/>
      <c r="B528" s="34"/>
      <c r="C528" s="34"/>
      <c r="D528" s="34"/>
      <c r="E528" s="34"/>
      <c r="F528" s="34"/>
      <c r="G528" s="34"/>
      <c r="H528" s="34"/>
      <c r="I528" s="34"/>
    </row>
    <row r="529" spans="1:9" x14ac:dyDescent="0.2">
      <c r="A529" s="34"/>
      <c r="B529" s="34"/>
      <c r="C529" s="34"/>
      <c r="D529" s="34"/>
      <c r="E529" s="34"/>
      <c r="F529" s="34"/>
      <c r="G529" s="34"/>
      <c r="H529" s="34"/>
      <c r="I529" s="34"/>
    </row>
    <row r="530" spans="1:9" x14ac:dyDescent="0.2">
      <c r="A530" s="34"/>
      <c r="B530" s="34"/>
      <c r="C530" s="34"/>
      <c r="D530" s="34"/>
      <c r="E530" s="34"/>
      <c r="F530" s="34"/>
      <c r="G530" s="34"/>
      <c r="H530" s="34"/>
      <c r="I530" s="34"/>
    </row>
    <row r="531" spans="1:9" x14ac:dyDescent="0.2">
      <c r="A531" s="34"/>
      <c r="B531" s="34"/>
      <c r="C531" s="34"/>
      <c r="D531" s="34"/>
      <c r="E531" s="34"/>
      <c r="F531" s="34"/>
      <c r="G531" s="34"/>
      <c r="H531" s="34"/>
      <c r="I531" s="34"/>
    </row>
    <row r="532" spans="1:9" x14ac:dyDescent="0.2">
      <c r="A532" s="34"/>
      <c r="B532" s="34"/>
      <c r="C532" s="34"/>
      <c r="D532" s="34"/>
      <c r="E532" s="34"/>
      <c r="F532" s="34"/>
      <c r="G532" s="34"/>
      <c r="H532" s="34"/>
      <c r="I532" s="34"/>
    </row>
    <row r="533" spans="1:9" x14ac:dyDescent="0.2">
      <c r="A533" s="34"/>
      <c r="B533" s="34"/>
      <c r="C533" s="34"/>
      <c r="D533" s="34"/>
      <c r="E533" s="34"/>
      <c r="F533" s="34"/>
      <c r="G533" s="34"/>
      <c r="H533" s="34"/>
      <c r="I533" s="34"/>
    </row>
    <row r="534" spans="1:9" x14ac:dyDescent="0.2">
      <c r="A534" s="34"/>
      <c r="B534" s="34"/>
      <c r="C534" s="34"/>
      <c r="D534" s="34"/>
      <c r="E534" s="34"/>
      <c r="F534" s="34"/>
      <c r="G534" s="34"/>
      <c r="H534" s="34"/>
      <c r="I534" s="34"/>
    </row>
    <row r="535" spans="1:9" x14ac:dyDescent="0.2">
      <c r="A535" s="34"/>
      <c r="B535" s="34"/>
      <c r="C535" s="34"/>
      <c r="D535" s="34"/>
      <c r="E535" s="34"/>
      <c r="F535" s="34"/>
      <c r="G535" s="34"/>
      <c r="H535" s="34"/>
      <c r="I535" s="34"/>
    </row>
    <row r="536" spans="1:9" x14ac:dyDescent="0.2">
      <c r="A536" s="34"/>
      <c r="B536" s="34"/>
      <c r="C536" s="34"/>
      <c r="D536" s="34"/>
      <c r="E536" s="34"/>
      <c r="F536" s="34"/>
      <c r="G536" s="34"/>
      <c r="H536" s="34"/>
      <c r="I536" s="34"/>
    </row>
    <row r="537" spans="1:9" x14ac:dyDescent="0.2">
      <c r="A537" s="34"/>
      <c r="B537" s="34"/>
      <c r="C537" s="34"/>
      <c r="D537" s="34"/>
      <c r="E537" s="34"/>
      <c r="F537" s="34"/>
      <c r="G537" s="34"/>
      <c r="H537" s="34"/>
      <c r="I537" s="34"/>
    </row>
    <row r="538" spans="1:9" x14ac:dyDescent="0.2">
      <c r="A538" s="34"/>
      <c r="B538" s="34"/>
      <c r="C538" s="34"/>
      <c r="D538" s="34"/>
      <c r="E538" s="34"/>
      <c r="F538" s="34"/>
      <c r="G538" s="34"/>
      <c r="H538" s="34"/>
      <c r="I538" s="34"/>
    </row>
    <row r="539" spans="1:9" x14ac:dyDescent="0.2">
      <c r="A539" s="34"/>
      <c r="B539" s="34"/>
      <c r="C539" s="34"/>
      <c r="D539" s="34"/>
      <c r="E539" s="34"/>
      <c r="F539" s="34"/>
      <c r="G539" s="34"/>
      <c r="H539" s="34"/>
      <c r="I539" s="34"/>
    </row>
    <row r="540" spans="1:9" x14ac:dyDescent="0.2">
      <c r="A540" s="34"/>
      <c r="B540" s="34"/>
      <c r="C540" s="34"/>
      <c r="D540" s="34"/>
      <c r="E540" s="34"/>
      <c r="F540" s="34"/>
      <c r="G540" s="34"/>
      <c r="H540" s="34"/>
      <c r="I540" s="34"/>
    </row>
    <row r="541" spans="1:9" x14ac:dyDescent="0.2">
      <c r="A541" s="34"/>
      <c r="B541" s="34"/>
      <c r="C541" s="34"/>
      <c r="D541" s="34"/>
      <c r="E541" s="34"/>
      <c r="F541" s="34"/>
      <c r="G541" s="34"/>
      <c r="H541" s="34"/>
      <c r="I541" s="34"/>
    </row>
    <row r="542" spans="1:9" x14ac:dyDescent="0.2">
      <c r="A542" s="34"/>
      <c r="B542" s="34"/>
      <c r="C542" s="34"/>
      <c r="D542" s="34"/>
      <c r="E542" s="34"/>
      <c r="F542" s="34"/>
      <c r="G542" s="34"/>
      <c r="H542" s="34"/>
      <c r="I542" s="34"/>
    </row>
    <row r="543" spans="1:9" x14ac:dyDescent="0.2">
      <c r="A543" s="34"/>
      <c r="B543" s="34"/>
      <c r="C543" s="34"/>
      <c r="D543" s="34"/>
      <c r="E543" s="34"/>
      <c r="F543" s="34"/>
      <c r="G543" s="34"/>
      <c r="H543" s="34"/>
      <c r="I543" s="34"/>
    </row>
    <row r="544" spans="1:9" x14ac:dyDescent="0.2">
      <c r="A544" s="34"/>
      <c r="B544" s="34"/>
      <c r="C544" s="34"/>
      <c r="D544" s="34"/>
      <c r="E544" s="34"/>
      <c r="F544" s="34"/>
      <c r="G544" s="34"/>
      <c r="H544" s="34"/>
      <c r="I544" s="34"/>
    </row>
    <row r="545" spans="1:9" x14ac:dyDescent="0.2">
      <c r="A545" s="34"/>
      <c r="B545" s="34"/>
      <c r="C545" s="34"/>
      <c r="D545" s="34"/>
      <c r="E545" s="34"/>
      <c r="F545" s="34"/>
      <c r="G545" s="34"/>
      <c r="H545" s="34"/>
      <c r="I545" s="34"/>
    </row>
    <row r="546" spans="1:9" x14ac:dyDescent="0.2">
      <c r="A546" s="34"/>
      <c r="B546" s="34"/>
      <c r="C546" s="34"/>
      <c r="D546" s="34"/>
      <c r="E546" s="34"/>
      <c r="F546" s="34"/>
      <c r="G546" s="34"/>
      <c r="H546" s="34"/>
      <c r="I546" s="34"/>
    </row>
    <row r="547" spans="1:9" x14ac:dyDescent="0.2">
      <c r="A547" s="34"/>
      <c r="B547" s="34"/>
      <c r="C547" s="34"/>
      <c r="D547" s="34"/>
      <c r="E547" s="34"/>
      <c r="F547" s="34"/>
      <c r="G547" s="34"/>
      <c r="H547" s="34"/>
      <c r="I547" s="34"/>
    </row>
    <row r="548" spans="1:9" x14ac:dyDescent="0.2">
      <c r="A548" s="34"/>
      <c r="B548" s="34"/>
      <c r="C548" s="34"/>
      <c r="D548" s="34"/>
      <c r="E548" s="34"/>
      <c r="F548" s="34"/>
      <c r="G548" s="34"/>
      <c r="H548" s="34"/>
      <c r="I548" s="34"/>
    </row>
    <row r="549" spans="1:9" x14ac:dyDescent="0.2">
      <c r="A549" s="34"/>
      <c r="B549" s="34"/>
      <c r="C549" s="34"/>
      <c r="D549" s="34"/>
      <c r="E549" s="34"/>
      <c r="F549" s="34"/>
      <c r="G549" s="34"/>
      <c r="H549" s="34"/>
      <c r="I549" s="34"/>
    </row>
    <row r="550" spans="1:9" x14ac:dyDescent="0.2">
      <c r="A550" s="34"/>
      <c r="B550" s="34"/>
      <c r="C550" s="34"/>
      <c r="D550" s="34"/>
      <c r="E550" s="34"/>
      <c r="F550" s="34"/>
      <c r="G550" s="34"/>
      <c r="H550" s="34"/>
      <c r="I550" s="34"/>
    </row>
    <row r="551" spans="1:9" x14ac:dyDescent="0.2">
      <c r="A551" s="34"/>
      <c r="B551" s="34"/>
      <c r="C551" s="34"/>
      <c r="D551" s="34"/>
      <c r="E551" s="34"/>
      <c r="F551" s="34"/>
      <c r="G551" s="34"/>
      <c r="H551" s="34"/>
      <c r="I551" s="34"/>
    </row>
    <row r="552" spans="1:9" x14ac:dyDescent="0.2">
      <c r="A552" s="34"/>
      <c r="B552" s="34"/>
      <c r="C552" s="34"/>
      <c r="D552" s="34"/>
      <c r="E552" s="34"/>
      <c r="F552" s="34"/>
      <c r="G552" s="34"/>
      <c r="H552" s="34"/>
      <c r="I552" s="34"/>
    </row>
    <row r="553" spans="1:9" x14ac:dyDescent="0.2">
      <c r="A553" s="34"/>
      <c r="B553" s="34"/>
      <c r="C553" s="34"/>
      <c r="D553" s="34"/>
      <c r="E553" s="34"/>
      <c r="F553" s="34"/>
      <c r="G553" s="34"/>
      <c r="H553" s="34"/>
      <c r="I553" s="34"/>
    </row>
    <row r="554" spans="1:9" x14ac:dyDescent="0.2">
      <c r="A554" s="34"/>
      <c r="B554" s="34"/>
      <c r="C554" s="34"/>
      <c r="D554" s="34"/>
      <c r="E554" s="34"/>
      <c r="F554" s="34"/>
      <c r="G554" s="34"/>
      <c r="H554" s="34"/>
      <c r="I554" s="34"/>
    </row>
    <row r="555" spans="1:9" x14ac:dyDescent="0.2">
      <c r="A555" s="34"/>
      <c r="B555" s="34"/>
      <c r="C555" s="34"/>
      <c r="D555" s="34"/>
      <c r="E555" s="34"/>
      <c r="F555" s="34"/>
      <c r="G555" s="34"/>
      <c r="H555" s="34"/>
      <c r="I555" s="34"/>
    </row>
    <row r="556" spans="1:9" x14ac:dyDescent="0.2">
      <c r="A556" s="34"/>
      <c r="B556" s="34"/>
      <c r="C556" s="34"/>
      <c r="D556" s="34"/>
      <c r="E556" s="34"/>
      <c r="F556" s="34"/>
      <c r="G556" s="34"/>
      <c r="H556" s="34"/>
      <c r="I556" s="34"/>
    </row>
    <row r="557" spans="1:9" x14ac:dyDescent="0.2">
      <c r="A557" s="34"/>
      <c r="B557" s="34"/>
      <c r="C557" s="34"/>
      <c r="D557" s="34"/>
      <c r="E557" s="34"/>
      <c r="F557" s="34"/>
      <c r="G557" s="34"/>
      <c r="H557" s="34"/>
      <c r="I557" s="34"/>
    </row>
    <row r="558" spans="1:9" x14ac:dyDescent="0.2">
      <c r="A558" s="34"/>
      <c r="B558" s="34"/>
      <c r="C558" s="34"/>
      <c r="D558" s="34"/>
      <c r="E558" s="34"/>
      <c r="F558" s="34"/>
      <c r="G558" s="34"/>
      <c r="H558" s="34"/>
      <c r="I558" s="34"/>
    </row>
    <row r="559" spans="1:9" x14ac:dyDescent="0.2">
      <c r="A559" s="34"/>
      <c r="B559" s="34"/>
      <c r="C559" s="34"/>
      <c r="D559" s="34"/>
      <c r="E559" s="34"/>
      <c r="F559" s="34"/>
      <c r="G559" s="34"/>
      <c r="H559" s="34"/>
      <c r="I559" s="34"/>
    </row>
    <row r="560" spans="1:9" x14ac:dyDescent="0.2">
      <c r="A560" s="34"/>
      <c r="B560" s="34"/>
      <c r="C560" s="34"/>
      <c r="D560" s="34"/>
      <c r="E560" s="34"/>
      <c r="F560" s="34"/>
      <c r="G560" s="34"/>
      <c r="H560" s="34"/>
      <c r="I560" s="34"/>
    </row>
    <row r="561" spans="1:9" x14ac:dyDescent="0.2">
      <c r="A561" s="34"/>
      <c r="B561" s="34"/>
      <c r="C561" s="34"/>
      <c r="D561" s="34"/>
      <c r="E561" s="34"/>
      <c r="F561" s="34"/>
      <c r="G561" s="34"/>
      <c r="H561" s="34"/>
      <c r="I561" s="34"/>
    </row>
    <row r="562" spans="1:9" x14ac:dyDescent="0.2">
      <c r="A562" s="34"/>
      <c r="B562" s="34"/>
      <c r="C562" s="34"/>
      <c r="D562" s="34"/>
      <c r="E562" s="34"/>
      <c r="F562" s="34"/>
      <c r="G562" s="34"/>
      <c r="H562" s="34"/>
      <c r="I562" s="34"/>
    </row>
    <row r="563" spans="1:9" x14ac:dyDescent="0.2">
      <c r="A563" s="34"/>
      <c r="B563" s="34"/>
      <c r="C563" s="34"/>
      <c r="D563" s="34"/>
      <c r="E563" s="34"/>
      <c r="F563" s="34"/>
      <c r="G563" s="34"/>
      <c r="H563" s="34"/>
      <c r="I563" s="34"/>
    </row>
    <row r="564" spans="1:9" x14ac:dyDescent="0.2">
      <c r="A564" s="34"/>
      <c r="B564" s="34"/>
      <c r="C564" s="34"/>
      <c r="D564" s="34"/>
      <c r="E564" s="34"/>
      <c r="F564" s="34"/>
      <c r="G564" s="34"/>
      <c r="H564" s="34"/>
      <c r="I564" s="34"/>
    </row>
    <row r="565" spans="1:9" x14ac:dyDescent="0.2">
      <c r="A565" s="34"/>
      <c r="B565" s="34"/>
      <c r="C565" s="34"/>
      <c r="D565" s="34"/>
      <c r="E565" s="34"/>
      <c r="F565" s="34"/>
      <c r="G565" s="34"/>
      <c r="H565" s="34"/>
      <c r="I565" s="34"/>
    </row>
    <row r="566" spans="1:9" x14ac:dyDescent="0.2">
      <c r="A566" s="34"/>
      <c r="B566" s="34"/>
      <c r="C566" s="34"/>
      <c r="D566" s="34"/>
      <c r="E566" s="34"/>
      <c r="F566" s="34"/>
      <c r="G566" s="34"/>
      <c r="H566" s="34"/>
      <c r="I566" s="34"/>
    </row>
    <row r="567" spans="1:9" x14ac:dyDescent="0.2">
      <c r="A567" s="34"/>
      <c r="B567" s="34"/>
      <c r="C567" s="34"/>
      <c r="D567" s="34"/>
      <c r="E567" s="34"/>
      <c r="F567" s="34"/>
      <c r="G567" s="34"/>
      <c r="H567" s="34"/>
      <c r="I567" s="34"/>
    </row>
    <row r="568" spans="1:9" x14ac:dyDescent="0.2">
      <c r="A568" s="34"/>
      <c r="B568" s="34"/>
      <c r="C568" s="34"/>
      <c r="D568" s="34"/>
      <c r="E568" s="34"/>
      <c r="F568" s="34"/>
      <c r="G568" s="34"/>
      <c r="H568" s="34"/>
      <c r="I568" s="34"/>
    </row>
    <row r="569" spans="1:9" x14ac:dyDescent="0.2">
      <c r="A569" s="34"/>
      <c r="B569" s="34"/>
      <c r="C569" s="34"/>
      <c r="D569" s="34"/>
      <c r="E569" s="34"/>
      <c r="F569" s="34"/>
      <c r="G569" s="34"/>
      <c r="H569" s="34"/>
      <c r="I569" s="34"/>
    </row>
    <row r="570" spans="1:9" x14ac:dyDescent="0.2">
      <c r="A570" s="34"/>
      <c r="B570" s="34"/>
      <c r="C570" s="34"/>
      <c r="D570" s="34"/>
      <c r="E570" s="34"/>
      <c r="F570" s="34"/>
      <c r="G570" s="34"/>
      <c r="H570" s="34"/>
      <c r="I570" s="34"/>
    </row>
    <row r="571" spans="1:9" x14ac:dyDescent="0.2">
      <c r="A571" s="34"/>
      <c r="B571" s="34"/>
      <c r="C571" s="34"/>
      <c r="D571" s="34"/>
      <c r="E571" s="34"/>
      <c r="F571" s="34"/>
      <c r="G571" s="34"/>
      <c r="H571" s="34"/>
      <c r="I571" s="34"/>
    </row>
    <row r="572" spans="1:9" x14ac:dyDescent="0.2">
      <c r="A572" s="34"/>
      <c r="B572" s="34"/>
      <c r="C572" s="34"/>
      <c r="D572" s="34"/>
      <c r="E572" s="34"/>
      <c r="F572" s="34"/>
      <c r="G572" s="34"/>
      <c r="H572" s="34"/>
      <c r="I572" s="34"/>
    </row>
    <row r="573" spans="1:9" x14ac:dyDescent="0.2">
      <c r="A573" s="34"/>
      <c r="B573" s="34"/>
      <c r="C573" s="34"/>
      <c r="D573" s="34"/>
      <c r="E573" s="34"/>
      <c r="F573" s="34"/>
      <c r="G573" s="34"/>
      <c r="H573" s="34"/>
      <c r="I573" s="34"/>
    </row>
    <row r="574" spans="1:9" x14ac:dyDescent="0.2">
      <c r="A574" s="34"/>
      <c r="B574" s="34"/>
      <c r="C574" s="34"/>
      <c r="D574" s="34"/>
      <c r="E574" s="34"/>
      <c r="F574" s="34"/>
      <c r="G574" s="34"/>
      <c r="H574" s="34"/>
      <c r="I574" s="34"/>
    </row>
    <row r="575" spans="1:9" x14ac:dyDescent="0.2">
      <c r="A575" s="34"/>
      <c r="B575" s="34"/>
      <c r="C575" s="34"/>
      <c r="D575" s="34"/>
      <c r="E575" s="34"/>
      <c r="F575" s="34"/>
      <c r="G575" s="34"/>
      <c r="H575" s="34"/>
      <c r="I575" s="34"/>
    </row>
    <row r="576" spans="1:9" x14ac:dyDescent="0.2">
      <c r="A576" s="34"/>
      <c r="B576" s="34"/>
      <c r="C576" s="34"/>
      <c r="D576" s="34"/>
      <c r="E576" s="34"/>
      <c r="F576" s="34"/>
      <c r="G576" s="34"/>
      <c r="H576" s="34"/>
      <c r="I576" s="34"/>
    </row>
    <row r="577" spans="1:9" x14ac:dyDescent="0.2">
      <c r="A577" s="34"/>
      <c r="B577" s="34"/>
      <c r="C577" s="34"/>
      <c r="D577" s="34"/>
      <c r="E577" s="34"/>
      <c r="F577" s="34"/>
      <c r="G577" s="34"/>
      <c r="H577" s="34"/>
      <c r="I577" s="34"/>
    </row>
    <row r="578" spans="1:9" x14ac:dyDescent="0.2">
      <c r="A578" s="34"/>
      <c r="B578" s="34"/>
      <c r="C578" s="34"/>
      <c r="D578" s="34"/>
      <c r="E578" s="34"/>
      <c r="F578" s="34"/>
      <c r="G578" s="34"/>
      <c r="H578" s="34"/>
      <c r="I578" s="34"/>
    </row>
    <row r="579" spans="1:9" x14ac:dyDescent="0.2">
      <c r="A579" s="34"/>
      <c r="B579" s="34"/>
      <c r="C579" s="34"/>
      <c r="D579" s="34"/>
      <c r="E579" s="34"/>
      <c r="F579" s="34"/>
      <c r="G579" s="34"/>
      <c r="H579" s="34"/>
      <c r="I579" s="34"/>
    </row>
    <row r="580" spans="1:9" x14ac:dyDescent="0.2">
      <c r="A580" s="34"/>
      <c r="B580" s="34"/>
      <c r="C580" s="34"/>
      <c r="D580" s="34"/>
      <c r="E580" s="34"/>
      <c r="F580" s="34"/>
      <c r="G580" s="34"/>
      <c r="H580" s="34"/>
      <c r="I580" s="34"/>
    </row>
    <row r="581" spans="1:9" x14ac:dyDescent="0.2">
      <c r="A581" s="34"/>
      <c r="B581" s="34"/>
      <c r="C581" s="34"/>
      <c r="D581" s="34"/>
      <c r="E581" s="34"/>
      <c r="F581" s="34"/>
      <c r="G581" s="34"/>
      <c r="H581" s="34"/>
      <c r="I581" s="34"/>
    </row>
    <row r="582" spans="1:9" x14ac:dyDescent="0.2">
      <c r="A582" s="34"/>
      <c r="B582" s="34"/>
      <c r="C582" s="34"/>
      <c r="D582" s="34"/>
      <c r="E582" s="34"/>
      <c r="F582" s="34"/>
      <c r="G582" s="34"/>
      <c r="H582" s="34"/>
      <c r="I582" s="34"/>
    </row>
    <row r="583" spans="1:9" x14ac:dyDescent="0.2">
      <c r="A583" s="34"/>
      <c r="B583" s="34"/>
      <c r="C583" s="34"/>
      <c r="D583" s="34"/>
      <c r="E583" s="34"/>
      <c r="F583" s="34"/>
      <c r="G583" s="34"/>
      <c r="H583" s="34"/>
      <c r="I583" s="34"/>
    </row>
    <row r="584" spans="1:9" x14ac:dyDescent="0.2">
      <c r="A584" s="34"/>
      <c r="B584" s="34"/>
      <c r="C584" s="34"/>
      <c r="D584" s="34"/>
      <c r="E584" s="34"/>
      <c r="F584" s="34"/>
      <c r="G584" s="34"/>
      <c r="H584" s="34"/>
      <c r="I584" s="34"/>
    </row>
    <row r="585" spans="1:9" x14ac:dyDescent="0.2">
      <c r="A585" s="34"/>
      <c r="B585" s="34"/>
      <c r="C585" s="34"/>
      <c r="D585" s="34"/>
      <c r="E585" s="34"/>
      <c r="F585" s="34"/>
      <c r="G585" s="34"/>
      <c r="H585" s="34"/>
      <c r="I585" s="34"/>
    </row>
    <row r="586" spans="1:9" x14ac:dyDescent="0.2">
      <c r="A586" s="34"/>
      <c r="B586" s="34"/>
      <c r="C586" s="34"/>
      <c r="D586" s="34"/>
      <c r="E586" s="34"/>
      <c r="F586" s="34"/>
      <c r="G586" s="34"/>
      <c r="H586" s="34"/>
      <c r="I586" s="34"/>
    </row>
    <row r="587" spans="1:9" x14ac:dyDescent="0.2">
      <c r="A587" s="34"/>
      <c r="B587" s="34"/>
      <c r="C587" s="34"/>
      <c r="D587" s="34"/>
      <c r="E587" s="34"/>
      <c r="F587" s="34"/>
      <c r="G587" s="34"/>
      <c r="H587" s="34"/>
      <c r="I587" s="34"/>
    </row>
    <row r="588" spans="1:9" x14ac:dyDescent="0.2">
      <c r="A588" s="34"/>
      <c r="B588" s="34"/>
      <c r="C588" s="34"/>
      <c r="D588" s="34"/>
      <c r="E588" s="34"/>
      <c r="F588" s="34"/>
      <c r="G588" s="34"/>
      <c r="H588" s="34"/>
      <c r="I588" s="34"/>
    </row>
    <row r="589" spans="1:9" x14ac:dyDescent="0.2">
      <c r="A589" s="34"/>
      <c r="B589" s="34"/>
      <c r="C589" s="34"/>
      <c r="D589" s="34"/>
      <c r="E589" s="34"/>
      <c r="F589" s="34"/>
      <c r="G589" s="34"/>
      <c r="H589" s="34"/>
      <c r="I589" s="34"/>
    </row>
    <row r="590" spans="1:9" x14ac:dyDescent="0.2">
      <c r="A590" s="34"/>
      <c r="B590" s="34"/>
      <c r="C590" s="34"/>
      <c r="D590" s="34"/>
      <c r="E590" s="34"/>
      <c r="F590" s="34"/>
      <c r="G590" s="34"/>
      <c r="H590" s="34"/>
      <c r="I590" s="34"/>
    </row>
    <row r="591" spans="1:9" x14ac:dyDescent="0.2">
      <c r="A591" s="34"/>
      <c r="B591" s="34"/>
      <c r="C591" s="34"/>
      <c r="D591" s="34"/>
      <c r="E591" s="34"/>
      <c r="F591" s="34"/>
      <c r="G591" s="34"/>
      <c r="H591" s="34"/>
      <c r="I591" s="34"/>
    </row>
    <row r="592" spans="1:9" x14ac:dyDescent="0.2">
      <c r="A592" s="34"/>
      <c r="B592" s="34"/>
      <c r="C592" s="34"/>
      <c r="D592" s="34"/>
      <c r="E592" s="34"/>
      <c r="F592" s="34"/>
      <c r="G592" s="34"/>
      <c r="H592" s="34"/>
      <c r="I592" s="34"/>
    </row>
    <row r="593" spans="1:9" x14ac:dyDescent="0.2">
      <c r="A593" s="34"/>
      <c r="B593" s="34"/>
      <c r="C593" s="34"/>
      <c r="D593" s="34"/>
      <c r="E593" s="34"/>
      <c r="F593" s="34"/>
      <c r="G593" s="34"/>
      <c r="H593" s="34"/>
      <c r="I593" s="34"/>
    </row>
    <row r="594" spans="1:9" x14ac:dyDescent="0.2">
      <c r="A594" s="34"/>
      <c r="B594" s="34"/>
      <c r="C594" s="34"/>
      <c r="D594" s="34"/>
      <c r="E594" s="34"/>
      <c r="F594" s="34"/>
      <c r="G594" s="34"/>
      <c r="H594" s="34"/>
      <c r="I594" s="34"/>
    </row>
    <row r="595" spans="1:9" x14ac:dyDescent="0.2">
      <c r="A595" s="34"/>
      <c r="B595" s="34"/>
      <c r="C595" s="34"/>
      <c r="D595" s="34"/>
      <c r="E595" s="34"/>
      <c r="F595" s="34"/>
      <c r="G595" s="34"/>
      <c r="H595" s="34"/>
      <c r="I595" s="34"/>
    </row>
    <row r="596" spans="1:9" x14ac:dyDescent="0.2">
      <c r="A596" s="34"/>
      <c r="B596" s="34"/>
      <c r="C596" s="34"/>
      <c r="D596" s="34"/>
      <c r="E596" s="34"/>
      <c r="F596" s="34"/>
      <c r="G596" s="34"/>
      <c r="H596" s="34"/>
      <c r="I596" s="34"/>
    </row>
    <row r="597" spans="1:9" x14ac:dyDescent="0.2">
      <c r="A597" s="34"/>
      <c r="B597" s="34"/>
      <c r="C597" s="34"/>
      <c r="D597" s="34"/>
      <c r="E597" s="34"/>
      <c r="F597" s="34"/>
      <c r="G597" s="34"/>
      <c r="H597" s="34"/>
      <c r="I597" s="34"/>
    </row>
    <row r="598" spans="1:9" x14ac:dyDescent="0.2">
      <c r="A598" s="34"/>
      <c r="B598" s="34"/>
      <c r="C598" s="34"/>
      <c r="D598" s="34"/>
      <c r="E598" s="34"/>
      <c r="F598" s="34"/>
      <c r="G598" s="34"/>
      <c r="H598" s="34"/>
      <c r="I598" s="34"/>
    </row>
    <row r="599" spans="1:9" x14ac:dyDescent="0.2">
      <c r="A599" s="34"/>
      <c r="B599" s="34"/>
      <c r="C599" s="34"/>
      <c r="D599" s="34"/>
      <c r="E599" s="34"/>
      <c r="F599" s="34"/>
      <c r="G599" s="34"/>
      <c r="H599" s="34"/>
      <c r="I599" s="34"/>
    </row>
    <row r="600" spans="1:9" x14ac:dyDescent="0.2">
      <c r="A600" s="34"/>
      <c r="B600" s="34"/>
      <c r="C600" s="34"/>
      <c r="D600" s="34"/>
      <c r="E600" s="34"/>
      <c r="F600" s="34"/>
      <c r="G600" s="34"/>
      <c r="H600" s="34"/>
      <c r="I600" s="34"/>
    </row>
    <row r="601" spans="1:9" x14ac:dyDescent="0.2">
      <c r="A601" s="34"/>
      <c r="B601" s="34"/>
      <c r="C601" s="34"/>
      <c r="D601" s="34"/>
      <c r="E601" s="34"/>
      <c r="F601" s="34"/>
      <c r="G601" s="34"/>
      <c r="H601" s="34"/>
      <c r="I601" s="34"/>
    </row>
    <row r="602" spans="1:9" x14ac:dyDescent="0.2">
      <c r="A602" s="34"/>
      <c r="B602" s="34"/>
      <c r="C602" s="34"/>
      <c r="D602" s="34"/>
      <c r="E602" s="34"/>
      <c r="F602" s="34"/>
      <c r="G602" s="34"/>
      <c r="H602" s="34"/>
      <c r="I602" s="34"/>
    </row>
    <row r="603" spans="1:9" x14ac:dyDescent="0.2">
      <c r="A603" s="34"/>
      <c r="B603" s="34"/>
      <c r="C603" s="34"/>
      <c r="D603" s="34"/>
      <c r="E603" s="34"/>
      <c r="F603" s="34"/>
      <c r="G603" s="34"/>
      <c r="H603" s="34"/>
      <c r="I603" s="34"/>
    </row>
    <row r="604" spans="1:9" x14ac:dyDescent="0.2">
      <c r="A604" s="34"/>
      <c r="B604" s="34"/>
      <c r="C604" s="34"/>
      <c r="D604" s="34"/>
      <c r="E604" s="34"/>
      <c r="F604" s="34"/>
      <c r="G604" s="34"/>
      <c r="H604" s="34"/>
      <c r="I604" s="34"/>
    </row>
    <row r="605" spans="1:9" x14ac:dyDescent="0.2">
      <c r="A605" s="34"/>
      <c r="B605" s="34"/>
      <c r="C605" s="34"/>
      <c r="D605" s="34"/>
      <c r="E605" s="34"/>
      <c r="F605" s="34"/>
      <c r="G605" s="34"/>
      <c r="H605" s="34"/>
      <c r="I605" s="34"/>
    </row>
    <row r="606" spans="1:9" x14ac:dyDescent="0.2">
      <c r="A606" s="34"/>
      <c r="B606" s="34"/>
      <c r="C606" s="34"/>
      <c r="D606" s="34"/>
      <c r="E606" s="34"/>
      <c r="F606" s="34"/>
      <c r="G606" s="34"/>
      <c r="H606" s="34"/>
      <c r="I606" s="34"/>
    </row>
    <row r="607" spans="1:9" x14ac:dyDescent="0.2">
      <c r="A607" s="34"/>
      <c r="B607" s="34"/>
      <c r="C607" s="34"/>
      <c r="D607" s="34"/>
      <c r="E607" s="34"/>
      <c r="F607" s="34"/>
      <c r="G607" s="34"/>
      <c r="H607" s="34"/>
      <c r="I607" s="34"/>
    </row>
    <row r="608" spans="1:9" x14ac:dyDescent="0.2">
      <c r="A608" s="34"/>
      <c r="B608" s="34"/>
      <c r="C608" s="34"/>
      <c r="D608" s="34"/>
      <c r="E608" s="34"/>
      <c r="F608" s="34"/>
      <c r="G608" s="34"/>
      <c r="H608" s="34"/>
      <c r="I608" s="34"/>
    </row>
    <row r="609" spans="1:9" x14ac:dyDescent="0.2">
      <c r="A609" s="34"/>
      <c r="B609" s="34"/>
      <c r="C609" s="34"/>
      <c r="D609" s="34"/>
      <c r="E609" s="34"/>
      <c r="F609" s="34"/>
      <c r="G609" s="34"/>
      <c r="H609" s="34"/>
      <c r="I609" s="34"/>
    </row>
    <row r="610" spans="1:9" x14ac:dyDescent="0.2">
      <c r="A610" s="34"/>
      <c r="B610" s="34"/>
      <c r="C610" s="34"/>
      <c r="D610" s="34"/>
      <c r="E610" s="34"/>
      <c r="F610" s="34"/>
      <c r="G610" s="34"/>
      <c r="H610" s="34"/>
      <c r="I610" s="34"/>
    </row>
    <row r="611" spans="1:9" x14ac:dyDescent="0.2">
      <c r="A611" s="34"/>
      <c r="B611" s="34"/>
      <c r="C611" s="34"/>
      <c r="D611" s="34"/>
      <c r="E611" s="34"/>
      <c r="F611" s="34"/>
      <c r="G611" s="34"/>
      <c r="H611" s="34"/>
      <c r="I611" s="34"/>
    </row>
    <row r="612" spans="1:9" x14ac:dyDescent="0.2">
      <c r="A612" s="34"/>
      <c r="B612" s="34"/>
      <c r="C612" s="34"/>
      <c r="D612" s="34"/>
      <c r="E612" s="34"/>
      <c r="F612" s="34"/>
      <c r="G612" s="34"/>
      <c r="H612" s="34"/>
      <c r="I612" s="34"/>
    </row>
    <row r="613" spans="1:9" x14ac:dyDescent="0.2">
      <c r="A613" s="34"/>
      <c r="B613" s="34"/>
      <c r="C613" s="34"/>
      <c r="D613" s="34"/>
      <c r="E613" s="34"/>
      <c r="F613" s="34"/>
      <c r="G613" s="34"/>
      <c r="H613" s="34"/>
      <c r="I613" s="34"/>
    </row>
    <row r="614" spans="1:9" x14ac:dyDescent="0.2">
      <c r="A614" s="34"/>
      <c r="B614" s="34"/>
      <c r="C614" s="34"/>
      <c r="D614" s="34"/>
      <c r="E614" s="34"/>
      <c r="F614" s="34"/>
      <c r="G614" s="34"/>
      <c r="H614" s="34"/>
      <c r="I614" s="34"/>
    </row>
    <row r="615" spans="1:9" x14ac:dyDescent="0.2">
      <c r="A615" s="34"/>
      <c r="B615" s="34"/>
      <c r="C615" s="34"/>
      <c r="D615" s="34"/>
      <c r="E615" s="34"/>
      <c r="F615" s="34"/>
      <c r="G615" s="34"/>
      <c r="H615" s="34"/>
      <c r="I615" s="34"/>
    </row>
    <row r="616" spans="1:9" x14ac:dyDescent="0.2">
      <c r="A616" s="34"/>
      <c r="B616" s="34"/>
      <c r="C616" s="34"/>
      <c r="D616" s="34"/>
      <c r="E616" s="34"/>
      <c r="F616" s="34"/>
      <c r="G616" s="34"/>
      <c r="H616" s="34"/>
      <c r="I616" s="34"/>
    </row>
    <row r="617" spans="1:9" x14ac:dyDescent="0.2">
      <c r="A617" s="34"/>
      <c r="B617" s="34"/>
      <c r="C617" s="34"/>
      <c r="D617" s="34"/>
      <c r="E617" s="34"/>
      <c r="F617" s="34"/>
      <c r="G617" s="34"/>
      <c r="H617" s="34"/>
      <c r="I617" s="34"/>
    </row>
    <row r="618" spans="1:9" x14ac:dyDescent="0.2">
      <c r="A618" s="34"/>
      <c r="B618" s="34"/>
      <c r="C618" s="34"/>
      <c r="D618" s="34"/>
      <c r="E618" s="34"/>
      <c r="F618" s="34"/>
      <c r="G618" s="34"/>
      <c r="H618" s="34"/>
      <c r="I618" s="34"/>
    </row>
    <row r="619" spans="1:9" x14ac:dyDescent="0.2">
      <c r="A619" s="34"/>
      <c r="B619" s="34"/>
      <c r="C619" s="34"/>
      <c r="D619" s="34"/>
      <c r="E619" s="34"/>
      <c r="F619" s="34"/>
      <c r="G619" s="34"/>
      <c r="H619" s="34"/>
      <c r="I619" s="34"/>
    </row>
    <row r="620" spans="1:9" x14ac:dyDescent="0.2">
      <c r="A620" s="34"/>
      <c r="B620" s="34"/>
      <c r="C620" s="34"/>
      <c r="D620" s="34"/>
      <c r="E620" s="34"/>
      <c r="F620" s="34"/>
      <c r="G620" s="34"/>
      <c r="H620" s="34"/>
      <c r="I620" s="34"/>
    </row>
    <row r="621" spans="1:9" x14ac:dyDescent="0.2">
      <c r="A621" s="34"/>
      <c r="B621" s="34"/>
      <c r="C621" s="34"/>
      <c r="D621" s="34"/>
      <c r="E621" s="34"/>
      <c r="F621" s="34"/>
      <c r="G621" s="34"/>
      <c r="H621" s="34"/>
      <c r="I621" s="34"/>
    </row>
    <row r="622" spans="1:9" x14ac:dyDescent="0.2">
      <c r="A622" s="34"/>
      <c r="B622" s="34"/>
      <c r="C622" s="34"/>
      <c r="D622" s="34"/>
      <c r="E622" s="34"/>
      <c r="F622" s="34"/>
      <c r="G622" s="34"/>
      <c r="H622" s="34"/>
      <c r="I622" s="34"/>
    </row>
    <row r="623" spans="1:9" x14ac:dyDescent="0.2">
      <c r="A623" s="34"/>
      <c r="B623" s="34"/>
      <c r="C623" s="34"/>
      <c r="D623" s="34"/>
      <c r="E623" s="34"/>
      <c r="F623" s="34"/>
      <c r="G623" s="34"/>
      <c r="H623" s="34"/>
      <c r="I623" s="34"/>
    </row>
    <row r="624" spans="1:9" x14ac:dyDescent="0.2">
      <c r="A624" s="34"/>
      <c r="B624" s="34"/>
      <c r="C624" s="34"/>
      <c r="D624" s="34"/>
      <c r="E624" s="34"/>
      <c r="F624" s="34"/>
      <c r="G624" s="34"/>
      <c r="H624" s="34"/>
      <c r="I624" s="34"/>
    </row>
    <row r="625" spans="1:9" x14ac:dyDescent="0.2">
      <c r="A625" s="34"/>
      <c r="B625" s="34"/>
      <c r="C625" s="34"/>
      <c r="D625" s="34"/>
      <c r="E625" s="34"/>
      <c r="F625" s="34"/>
      <c r="G625" s="34"/>
      <c r="H625" s="34"/>
      <c r="I625" s="34"/>
    </row>
    <row r="626" spans="1:9" x14ac:dyDescent="0.2">
      <c r="A626" s="34"/>
      <c r="B626" s="34"/>
      <c r="C626" s="34"/>
      <c r="D626" s="34"/>
      <c r="E626" s="34"/>
      <c r="F626" s="34"/>
      <c r="G626" s="34"/>
      <c r="H626" s="34"/>
      <c r="I626" s="34"/>
    </row>
    <row r="627" spans="1:9" x14ac:dyDescent="0.2">
      <c r="A627" s="34"/>
      <c r="B627" s="34"/>
      <c r="C627" s="34"/>
      <c r="D627" s="34"/>
      <c r="E627" s="34"/>
      <c r="F627" s="34"/>
      <c r="G627" s="34"/>
      <c r="H627" s="34"/>
      <c r="I627" s="34"/>
    </row>
    <row r="628" spans="1:9" x14ac:dyDescent="0.2">
      <c r="A628" s="34"/>
      <c r="B628" s="34"/>
      <c r="C628" s="34"/>
      <c r="D628" s="34"/>
      <c r="E628" s="34"/>
      <c r="F628" s="34"/>
      <c r="G628" s="34"/>
      <c r="H628" s="34"/>
      <c r="I628" s="34"/>
    </row>
    <row r="629" spans="1:9" x14ac:dyDescent="0.2">
      <c r="A629" s="34"/>
      <c r="B629" s="34"/>
      <c r="C629" s="34"/>
      <c r="D629" s="34"/>
      <c r="E629" s="34"/>
      <c r="F629" s="34"/>
      <c r="G629" s="34"/>
      <c r="H629" s="34"/>
      <c r="I629" s="34"/>
    </row>
    <row r="630" spans="1:9" x14ac:dyDescent="0.2">
      <c r="A630" s="34"/>
      <c r="B630" s="34"/>
      <c r="C630" s="34"/>
      <c r="D630" s="34"/>
      <c r="E630" s="34"/>
      <c r="F630" s="34"/>
      <c r="G630" s="34"/>
      <c r="H630" s="34"/>
      <c r="I630" s="34"/>
    </row>
    <row r="631" spans="1:9" x14ac:dyDescent="0.2">
      <c r="A631" s="34"/>
      <c r="B631" s="34"/>
      <c r="C631" s="34"/>
      <c r="D631" s="34"/>
      <c r="E631" s="34"/>
      <c r="F631" s="34"/>
      <c r="G631" s="34"/>
      <c r="H631" s="34"/>
      <c r="I631" s="34"/>
    </row>
    <row r="632" spans="1:9" x14ac:dyDescent="0.2">
      <c r="A632" s="34"/>
      <c r="B632" s="34"/>
      <c r="C632" s="34"/>
      <c r="D632" s="34"/>
      <c r="E632" s="34"/>
      <c r="F632" s="34"/>
      <c r="G632" s="34"/>
      <c r="H632" s="34"/>
      <c r="I632" s="34"/>
    </row>
    <row r="633" spans="1:9" x14ac:dyDescent="0.2">
      <c r="A633" s="34"/>
      <c r="B633" s="34"/>
      <c r="C633" s="34"/>
      <c r="D633" s="34"/>
      <c r="E633" s="34"/>
      <c r="F633" s="34"/>
      <c r="G633" s="34"/>
      <c r="H633" s="34"/>
      <c r="I633" s="34"/>
    </row>
    <row r="634" spans="1:9" x14ac:dyDescent="0.2">
      <c r="A634" s="34"/>
      <c r="B634" s="34"/>
      <c r="C634" s="34"/>
      <c r="D634" s="34"/>
      <c r="E634" s="34"/>
      <c r="F634" s="34"/>
      <c r="G634" s="34"/>
      <c r="H634" s="34"/>
      <c r="I634" s="34"/>
    </row>
    <row r="635" spans="1:9" x14ac:dyDescent="0.2">
      <c r="A635" s="34"/>
      <c r="B635" s="34"/>
      <c r="C635" s="34"/>
      <c r="D635" s="34"/>
      <c r="E635" s="34"/>
      <c r="F635" s="34"/>
      <c r="G635" s="34"/>
      <c r="H635" s="34"/>
      <c r="I635" s="34"/>
    </row>
    <row r="636" spans="1:9" x14ac:dyDescent="0.2">
      <c r="A636" s="34"/>
      <c r="B636" s="34"/>
      <c r="C636" s="34"/>
      <c r="D636" s="34"/>
      <c r="E636" s="34"/>
      <c r="F636" s="34"/>
      <c r="G636" s="34"/>
      <c r="H636" s="34"/>
      <c r="I636" s="34"/>
    </row>
    <row r="637" spans="1:9" x14ac:dyDescent="0.2">
      <c r="A637" s="34"/>
      <c r="B637" s="34"/>
      <c r="C637" s="34"/>
      <c r="D637" s="34"/>
      <c r="E637" s="34"/>
      <c r="F637" s="34"/>
      <c r="G637" s="34"/>
      <c r="H637" s="34"/>
      <c r="I637" s="34"/>
    </row>
    <row r="638" spans="1:9" x14ac:dyDescent="0.2">
      <c r="A638" s="34"/>
      <c r="B638" s="34"/>
      <c r="C638" s="34"/>
      <c r="D638" s="34"/>
      <c r="E638" s="34"/>
      <c r="F638" s="34"/>
      <c r="G638" s="34"/>
      <c r="H638" s="34"/>
      <c r="I638" s="34"/>
    </row>
    <row r="639" spans="1:9" x14ac:dyDescent="0.2">
      <c r="A639" s="34"/>
      <c r="B639" s="34"/>
      <c r="C639" s="34"/>
      <c r="D639" s="34"/>
      <c r="E639" s="34"/>
      <c r="F639" s="34"/>
      <c r="G639" s="34"/>
      <c r="H639" s="34"/>
      <c r="I639" s="34"/>
    </row>
    <row r="640" spans="1:9" x14ac:dyDescent="0.2">
      <c r="A640" s="34"/>
      <c r="B640" s="34"/>
      <c r="C640" s="34"/>
      <c r="D640" s="34"/>
      <c r="E640" s="34"/>
      <c r="F640" s="34"/>
      <c r="G640" s="34"/>
      <c r="H640" s="34"/>
      <c r="I640" s="34"/>
    </row>
    <row r="641" spans="1:9" x14ac:dyDescent="0.2">
      <c r="A641" s="34"/>
      <c r="B641" s="34"/>
      <c r="C641" s="34"/>
      <c r="D641" s="34"/>
      <c r="E641" s="34"/>
      <c r="F641" s="34"/>
      <c r="G641" s="34"/>
      <c r="H641" s="34"/>
      <c r="I641" s="34"/>
    </row>
    <row r="642" spans="1:9" x14ac:dyDescent="0.2">
      <c r="A642" s="34"/>
      <c r="B642" s="34"/>
      <c r="C642" s="34"/>
      <c r="D642" s="34"/>
      <c r="E642" s="34"/>
      <c r="F642" s="34"/>
      <c r="G642" s="34"/>
      <c r="H642" s="34"/>
      <c r="I642" s="34"/>
    </row>
    <row r="643" spans="1:9" x14ac:dyDescent="0.2">
      <c r="A643" s="34"/>
      <c r="B643" s="34"/>
      <c r="C643" s="34"/>
      <c r="D643" s="34"/>
      <c r="E643" s="34"/>
      <c r="F643" s="34"/>
      <c r="G643" s="34"/>
      <c r="H643" s="34"/>
      <c r="I643" s="34"/>
    </row>
    <row r="644" spans="1:9" x14ac:dyDescent="0.2">
      <c r="A644" s="34"/>
      <c r="B644" s="34"/>
      <c r="C644" s="34"/>
      <c r="D644" s="34"/>
      <c r="E644" s="34"/>
      <c r="F644" s="34"/>
      <c r="G644" s="34"/>
      <c r="H644" s="34"/>
      <c r="I644" s="34"/>
    </row>
    <row r="645" spans="1:9" x14ac:dyDescent="0.2">
      <c r="A645" s="34"/>
      <c r="B645" s="34"/>
      <c r="C645" s="34"/>
      <c r="D645" s="34"/>
      <c r="E645" s="34"/>
      <c r="F645" s="34"/>
      <c r="G645" s="34"/>
      <c r="H645" s="34"/>
      <c r="I645" s="34"/>
    </row>
    <row r="646" spans="1:9" x14ac:dyDescent="0.2">
      <c r="A646" s="34"/>
      <c r="B646" s="34"/>
      <c r="C646" s="34"/>
      <c r="D646" s="34"/>
      <c r="E646" s="34"/>
      <c r="F646" s="34"/>
      <c r="G646" s="34"/>
      <c r="H646" s="34"/>
      <c r="I646" s="34"/>
    </row>
    <row r="647" spans="1:9" x14ac:dyDescent="0.2">
      <c r="A647" s="34"/>
      <c r="B647" s="34"/>
      <c r="C647" s="34"/>
      <c r="D647" s="34"/>
      <c r="E647" s="34"/>
      <c r="F647" s="34"/>
      <c r="G647" s="34"/>
      <c r="H647" s="34"/>
      <c r="I647" s="34"/>
    </row>
    <row r="648" spans="1:9" x14ac:dyDescent="0.2">
      <c r="A648" s="34"/>
      <c r="B648" s="34"/>
      <c r="C648" s="34"/>
      <c r="D648" s="34"/>
      <c r="E648" s="34"/>
      <c r="F648" s="34"/>
      <c r="G648" s="34"/>
      <c r="H648" s="34"/>
      <c r="I648" s="34"/>
    </row>
    <row r="649" spans="1:9" x14ac:dyDescent="0.2">
      <c r="A649" s="34"/>
      <c r="B649" s="34"/>
      <c r="C649" s="34"/>
      <c r="D649" s="34"/>
      <c r="E649" s="34"/>
      <c r="F649" s="34"/>
      <c r="G649" s="34"/>
      <c r="H649" s="34"/>
      <c r="I649" s="34"/>
    </row>
    <row r="650" spans="1:9" x14ac:dyDescent="0.2">
      <c r="A650" s="34"/>
      <c r="B650" s="34"/>
      <c r="C650" s="34"/>
      <c r="D650" s="34"/>
      <c r="E650" s="34"/>
      <c r="F650" s="34"/>
      <c r="G650" s="34"/>
      <c r="H650" s="34"/>
      <c r="I650" s="34"/>
    </row>
    <row r="651" spans="1:9" x14ac:dyDescent="0.2">
      <c r="A651" s="34"/>
      <c r="B651" s="34"/>
      <c r="C651" s="34"/>
      <c r="D651" s="34"/>
      <c r="E651" s="34"/>
      <c r="F651" s="34"/>
      <c r="G651" s="34"/>
      <c r="H651" s="34"/>
      <c r="I651" s="34"/>
    </row>
    <row r="652" spans="1:9" x14ac:dyDescent="0.2">
      <c r="A652" s="34"/>
      <c r="B652" s="34"/>
      <c r="C652" s="34"/>
      <c r="D652" s="34"/>
      <c r="E652" s="34"/>
      <c r="F652" s="34"/>
      <c r="G652" s="34"/>
      <c r="H652" s="34"/>
      <c r="I652" s="34"/>
    </row>
    <row r="653" spans="1:9" x14ac:dyDescent="0.2">
      <c r="A653" s="34"/>
      <c r="B653" s="34"/>
      <c r="C653" s="34"/>
      <c r="D653" s="34"/>
      <c r="E653" s="34"/>
      <c r="F653" s="34"/>
      <c r="G653" s="34"/>
      <c r="H653" s="34"/>
      <c r="I653" s="34"/>
    </row>
    <row r="654" spans="1:9" x14ac:dyDescent="0.2">
      <c r="A654" s="34"/>
      <c r="B654" s="34"/>
      <c r="C654" s="34"/>
      <c r="D654" s="34"/>
      <c r="E654" s="34"/>
      <c r="F654" s="34"/>
      <c r="G654" s="34"/>
      <c r="H654" s="34"/>
      <c r="I654" s="34"/>
    </row>
    <row r="655" spans="1:9" x14ac:dyDescent="0.2">
      <c r="A655" s="34"/>
      <c r="B655" s="34"/>
      <c r="C655" s="34"/>
      <c r="D655" s="34"/>
      <c r="E655" s="34"/>
      <c r="F655" s="34"/>
      <c r="G655" s="34"/>
      <c r="H655" s="34"/>
      <c r="I655" s="34"/>
    </row>
    <row r="656" spans="1:9" x14ac:dyDescent="0.2">
      <c r="A656" s="34"/>
      <c r="B656" s="34"/>
      <c r="C656" s="34"/>
      <c r="D656" s="34"/>
      <c r="E656" s="34"/>
      <c r="F656" s="34"/>
      <c r="G656" s="34"/>
      <c r="H656" s="34"/>
      <c r="I656" s="34"/>
    </row>
    <row r="657" spans="1:9" x14ac:dyDescent="0.2">
      <c r="A657" s="34"/>
      <c r="B657" s="34"/>
      <c r="C657" s="34"/>
      <c r="D657" s="34"/>
      <c r="E657" s="34"/>
      <c r="F657" s="34"/>
      <c r="G657" s="34"/>
      <c r="H657" s="34"/>
      <c r="I657" s="34"/>
    </row>
    <row r="658" spans="1:9" x14ac:dyDescent="0.2">
      <c r="A658" s="34"/>
      <c r="B658" s="34"/>
      <c r="C658" s="34"/>
      <c r="D658" s="34"/>
      <c r="E658" s="34"/>
      <c r="F658" s="34"/>
      <c r="G658" s="34"/>
      <c r="H658" s="34"/>
      <c r="I658" s="34"/>
    </row>
    <row r="659" spans="1:9" x14ac:dyDescent="0.2">
      <c r="A659" s="34"/>
      <c r="B659" s="34"/>
      <c r="C659" s="34"/>
      <c r="D659" s="34"/>
      <c r="E659" s="34"/>
      <c r="F659" s="34"/>
      <c r="G659" s="34"/>
      <c r="H659" s="34"/>
      <c r="I659" s="34"/>
    </row>
    <row r="660" spans="1:9" x14ac:dyDescent="0.2">
      <c r="A660" s="34"/>
      <c r="B660" s="34"/>
      <c r="C660" s="34"/>
      <c r="D660" s="34"/>
      <c r="E660" s="34"/>
      <c r="F660" s="34"/>
      <c r="G660" s="34"/>
      <c r="H660" s="34"/>
      <c r="I660" s="34"/>
    </row>
    <row r="661" spans="1:9" x14ac:dyDescent="0.2">
      <c r="A661" s="34"/>
      <c r="B661" s="34"/>
      <c r="C661" s="34"/>
      <c r="D661" s="34"/>
      <c r="E661" s="34"/>
      <c r="F661" s="34"/>
      <c r="G661" s="34"/>
      <c r="H661" s="34"/>
      <c r="I661" s="34"/>
    </row>
    <row r="662" spans="1:9" x14ac:dyDescent="0.2">
      <c r="A662" s="34"/>
      <c r="B662" s="34"/>
      <c r="C662" s="34"/>
      <c r="D662" s="34"/>
      <c r="E662" s="34"/>
      <c r="F662" s="34"/>
      <c r="G662" s="34"/>
      <c r="H662" s="34"/>
      <c r="I662" s="34"/>
    </row>
    <row r="663" spans="1:9" x14ac:dyDescent="0.2">
      <c r="A663" s="34"/>
      <c r="B663" s="34"/>
      <c r="C663" s="34"/>
      <c r="D663" s="34"/>
      <c r="E663" s="34"/>
      <c r="F663" s="34"/>
      <c r="G663" s="34"/>
      <c r="H663" s="34"/>
      <c r="I663" s="34"/>
    </row>
    <row r="664" spans="1:9" x14ac:dyDescent="0.2">
      <c r="A664" s="34"/>
      <c r="B664" s="34"/>
      <c r="C664" s="34"/>
      <c r="D664" s="34"/>
      <c r="E664" s="34"/>
      <c r="F664" s="34"/>
      <c r="G664" s="34"/>
      <c r="H664" s="34"/>
      <c r="I664" s="34"/>
    </row>
    <row r="665" spans="1:9" x14ac:dyDescent="0.2">
      <c r="A665" s="34"/>
      <c r="B665" s="34"/>
      <c r="C665" s="34"/>
      <c r="D665" s="34"/>
      <c r="E665" s="34"/>
      <c r="F665" s="34"/>
      <c r="G665" s="34"/>
      <c r="H665" s="34"/>
      <c r="I665" s="34"/>
    </row>
    <row r="666" spans="1:9" x14ac:dyDescent="0.2">
      <c r="A666" s="34"/>
      <c r="B666" s="34"/>
      <c r="C666" s="34"/>
      <c r="D666" s="34"/>
      <c r="E666" s="34"/>
      <c r="F666" s="34"/>
      <c r="G666" s="34"/>
      <c r="H666" s="34"/>
      <c r="I666" s="34"/>
    </row>
    <row r="667" spans="1:9" x14ac:dyDescent="0.2">
      <c r="A667" s="34"/>
      <c r="B667" s="34"/>
      <c r="C667" s="34"/>
      <c r="D667" s="34"/>
      <c r="E667" s="34"/>
      <c r="F667" s="34"/>
      <c r="G667" s="34"/>
      <c r="H667" s="34"/>
      <c r="I667" s="34"/>
    </row>
    <row r="668" spans="1:9" x14ac:dyDescent="0.2">
      <c r="A668" s="34"/>
      <c r="B668" s="34"/>
      <c r="C668" s="34"/>
      <c r="D668" s="34"/>
      <c r="E668" s="34"/>
      <c r="F668" s="34"/>
      <c r="G668" s="34"/>
      <c r="H668" s="34"/>
      <c r="I668" s="34"/>
    </row>
    <row r="669" spans="1:9" x14ac:dyDescent="0.2">
      <c r="A669" s="34"/>
      <c r="B669" s="34"/>
      <c r="C669" s="34"/>
      <c r="D669" s="34"/>
      <c r="E669" s="34"/>
      <c r="F669" s="34"/>
      <c r="G669" s="34"/>
      <c r="H669" s="34"/>
      <c r="I669" s="34"/>
    </row>
    <row r="670" spans="1:9" x14ac:dyDescent="0.2">
      <c r="A670" s="34"/>
      <c r="B670" s="34"/>
      <c r="C670" s="34"/>
      <c r="D670" s="34"/>
      <c r="E670" s="34"/>
      <c r="F670" s="34"/>
      <c r="G670" s="34"/>
      <c r="H670" s="34"/>
      <c r="I670" s="34"/>
    </row>
    <row r="671" spans="1:9" x14ac:dyDescent="0.2">
      <c r="A671" s="34"/>
      <c r="B671" s="34"/>
      <c r="C671" s="34"/>
      <c r="D671" s="34"/>
      <c r="E671" s="34"/>
      <c r="F671" s="34"/>
      <c r="G671" s="34"/>
      <c r="H671" s="34"/>
      <c r="I671" s="34"/>
    </row>
    <row r="672" spans="1:9" x14ac:dyDescent="0.2">
      <c r="A672" s="34"/>
      <c r="B672" s="34"/>
      <c r="C672" s="34"/>
      <c r="D672" s="34"/>
      <c r="E672" s="34"/>
      <c r="F672" s="34"/>
      <c r="G672" s="34"/>
      <c r="H672" s="34"/>
      <c r="I672" s="34"/>
    </row>
    <row r="673" spans="1:9" x14ac:dyDescent="0.2">
      <c r="A673" s="34"/>
      <c r="B673" s="34"/>
      <c r="C673" s="34"/>
      <c r="D673" s="34"/>
      <c r="E673" s="34"/>
      <c r="F673" s="34"/>
      <c r="G673" s="34"/>
      <c r="H673" s="34"/>
      <c r="I673" s="34"/>
    </row>
    <row r="674" spans="1:9" x14ac:dyDescent="0.2">
      <c r="A674" s="34"/>
      <c r="B674" s="34"/>
      <c r="C674" s="34"/>
      <c r="D674" s="34"/>
      <c r="E674" s="34"/>
      <c r="F674" s="34"/>
      <c r="G674" s="34"/>
      <c r="H674" s="34"/>
      <c r="I674" s="34"/>
    </row>
    <row r="675" spans="1:9" x14ac:dyDescent="0.2">
      <c r="A675" s="34"/>
      <c r="B675" s="34"/>
      <c r="C675" s="34"/>
      <c r="D675" s="34"/>
      <c r="E675" s="34"/>
      <c r="F675" s="34"/>
      <c r="G675" s="34"/>
      <c r="H675" s="34"/>
      <c r="I675" s="34"/>
    </row>
    <row r="676" spans="1:9" x14ac:dyDescent="0.2">
      <c r="A676" s="34"/>
      <c r="B676" s="34"/>
      <c r="C676" s="34"/>
      <c r="D676" s="34"/>
      <c r="E676" s="34"/>
      <c r="F676" s="34"/>
      <c r="G676" s="34"/>
      <c r="H676" s="34"/>
      <c r="I676" s="34"/>
    </row>
    <row r="677" spans="1:9" x14ac:dyDescent="0.2">
      <c r="A677" s="34"/>
      <c r="B677" s="34"/>
      <c r="C677" s="34"/>
      <c r="D677" s="34"/>
      <c r="E677" s="34"/>
      <c r="F677" s="34"/>
      <c r="G677" s="34"/>
      <c r="H677" s="34"/>
      <c r="I677" s="34"/>
    </row>
    <row r="678" spans="1:9" x14ac:dyDescent="0.2">
      <c r="A678" s="34"/>
      <c r="B678" s="34"/>
      <c r="C678" s="34"/>
      <c r="D678" s="34"/>
      <c r="E678" s="34"/>
      <c r="F678" s="34"/>
      <c r="G678" s="34"/>
      <c r="H678" s="34"/>
      <c r="I678" s="34"/>
    </row>
    <row r="679" spans="1:9" x14ac:dyDescent="0.2">
      <c r="A679" s="34"/>
      <c r="B679" s="34"/>
      <c r="C679" s="34"/>
      <c r="D679" s="34"/>
      <c r="E679" s="34"/>
      <c r="F679" s="34"/>
      <c r="G679" s="34"/>
      <c r="H679" s="34"/>
      <c r="I679" s="34"/>
    </row>
    <row r="680" spans="1:9" x14ac:dyDescent="0.2">
      <c r="A680" s="34"/>
      <c r="B680" s="34"/>
      <c r="C680" s="34"/>
      <c r="D680" s="34"/>
      <c r="E680" s="34"/>
      <c r="F680" s="34"/>
      <c r="G680" s="34"/>
      <c r="H680" s="34"/>
      <c r="I680" s="34"/>
    </row>
    <row r="681" spans="1:9" x14ac:dyDescent="0.2">
      <c r="A681" s="34"/>
      <c r="B681" s="34"/>
      <c r="C681" s="34"/>
      <c r="D681" s="34"/>
      <c r="E681" s="34"/>
      <c r="F681" s="34"/>
      <c r="G681" s="34"/>
      <c r="H681" s="34"/>
      <c r="I681" s="34"/>
    </row>
    <row r="682" spans="1:9" x14ac:dyDescent="0.2">
      <c r="A682" s="34"/>
      <c r="B682" s="34"/>
      <c r="C682" s="34"/>
      <c r="D682" s="34"/>
      <c r="E682" s="34"/>
      <c r="F682" s="34"/>
      <c r="G682" s="34"/>
      <c r="H682" s="34"/>
      <c r="I682" s="34"/>
    </row>
    <row r="683" spans="1:9" x14ac:dyDescent="0.2">
      <c r="A683" s="34"/>
      <c r="B683" s="34"/>
      <c r="C683" s="34"/>
      <c r="D683" s="34"/>
      <c r="E683" s="34"/>
      <c r="F683" s="34"/>
      <c r="G683" s="34"/>
      <c r="H683" s="34"/>
      <c r="I683" s="34"/>
    </row>
    <row r="684" spans="1:9" x14ac:dyDescent="0.2">
      <c r="A684" s="34"/>
      <c r="B684" s="34"/>
      <c r="C684" s="34"/>
      <c r="D684" s="34"/>
      <c r="E684" s="34"/>
      <c r="F684" s="34"/>
      <c r="G684" s="34"/>
      <c r="H684" s="34"/>
      <c r="I684" s="34"/>
    </row>
    <row r="685" spans="1:9" x14ac:dyDescent="0.2">
      <c r="A685" s="34"/>
      <c r="B685" s="34"/>
      <c r="C685" s="34"/>
      <c r="D685" s="34"/>
      <c r="E685" s="34"/>
      <c r="F685" s="34"/>
      <c r="G685" s="34"/>
      <c r="H685" s="34"/>
      <c r="I685" s="34"/>
    </row>
    <row r="686" spans="1:9" x14ac:dyDescent="0.2">
      <c r="A686" s="34"/>
      <c r="B686" s="34"/>
      <c r="C686" s="34"/>
      <c r="D686" s="34"/>
      <c r="E686" s="34"/>
      <c r="F686" s="34"/>
      <c r="G686" s="34"/>
      <c r="H686" s="34"/>
      <c r="I686" s="34"/>
    </row>
    <row r="687" spans="1:9" x14ac:dyDescent="0.2">
      <c r="A687" s="34"/>
      <c r="B687" s="34"/>
      <c r="C687" s="34"/>
      <c r="D687" s="34"/>
      <c r="E687" s="34"/>
      <c r="F687" s="34"/>
      <c r="G687" s="34"/>
      <c r="H687" s="34"/>
      <c r="I687" s="34"/>
    </row>
    <row r="688" spans="1:9" x14ac:dyDescent="0.2">
      <c r="A688" s="34"/>
      <c r="B688" s="34"/>
      <c r="C688" s="34"/>
      <c r="D688" s="34"/>
      <c r="E688" s="34"/>
      <c r="F688" s="34"/>
      <c r="G688" s="34"/>
      <c r="H688" s="34"/>
      <c r="I688" s="34"/>
    </row>
    <row r="689" spans="1:9" x14ac:dyDescent="0.2">
      <c r="A689" s="34"/>
      <c r="B689" s="34"/>
      <c r="C689" s="34"/>
      <c r="D689" s="34"/>
      <c r="E689" s="34"/>
      <c r="F689" s="34"/>
      <c r="G689" s="34"/>
      <c r="H689" s="34"/>
      <c r="I689" s="34"/>
    </row>
    <row r="690" spans="1:9" x14ac:dyDescent="0.2">
      <c r="A690" s="34"/>
      <c r="B690" s="34"/>
      <c r="C690" s="34"/>
      <c r="D690" s="34"/>
      <c r="E690" s="34"/>
      <c r="F690" s="34"/>
      <c r="G690" s="34"/>
      <c r="H690" s="34"/>
      <c r="I690" s="34"/>
    </row>
    <row r="691" spans="1:9" x14ac:dyDescent="0.2">
      <c r="A691" s="34"/>
      <c r="B691" s="34"/>
      <c r="C691" s="34"/>
      <c r="D691" s="34"/>
      <c r="E691" s="34"/>
      <c r="F691" s="34"/>
      <c r="G691" s="34"/>
      <c r="H691" s="34"/>
      <c r="I691" s="34"/>
    </row>
    <row r="692" spans="1:9" x14ac:dyDescent="0.2">
      <c r="A692" s="34"/>
      <c r="B692" s="34"/>
      <c r="C692" s="34"/>
      <c r="D692" s="34"/>
      <c r="E692" s="34"/>
      <c r="F692" s="34"/>
      <c r="G692" s="34"/>
      <c r="H692" s="34"/>
      <c r="I692" s="34"/>
    </row>
    <row r="693" spans="1:9" x14ac:dyDescent="0.2">
      <c r="A693" s="34"/>
      <c r="B693" s="34"/>
      <c r="C693" s="34"/>
      <c r="D693" s="34"/>
      <c r="E693" s="34"/>
      <c r="F693" s="34"/>
      <c r="G693" s="34"/>
      <c r="H693" s="34"/>
      <c r="I693" s="34"/>
    </row>
    <row r="694" spans="1:9" x14ac:dyDescent="0.2">
      <c r="A694" s="34"/>
      <c r="B694" s="34"/>
      <c r="C694" s="34"/>
      <c r="D694" s="34"/>
      <c r="E694" s="34"/>
      <c r="F694" s="34"/>
      <c r="G694" s="34"/>
      <c r="H694" s="34"/>
      <c r="I694" s="34"/>
    </row>
    <row r="695" spans="1:9" x14ac:dyDescent="0.2">
      <c r="A695" s="34"/>
      <c r="B695" s="34"/>
      <c r="C695" s="34"/>
      <c r="D695" s="34"/>
      <c r="E695" s="34"/>
      <c r="F695" s="34"/>
      <c r="G695" s="34"/>
      <c r="H695" s="34"/>
      <c r="I695" s="34"/>
    </row>
    <row r="696" spans="1:9" x14ac:dyDescent="0.2">
      <c r="A696" s="34"/>
      <c r="B696" s="34"/>
      <c r="C696" s="34"/>
      <c r="D696" s="34"/>
      <c r="E696" s="34"/>
      <c r="F696" s="34"/>
      <c r="G696" s="34"/>
      <c r="H696" s="34"/>
      <c r="I696" s="34"/>
    </row>
    <row r="697" spans="1:9" x14ac:dyDescent="0.2">
      <c r="A697" s="34"/>
      <c r="B697" s="34"/>
      <c r="C697" s="34"/>
      <c r="D697" s="34"/>
      <c r="E697" s="34"/>
      <c r="F697" s="34"/>
      <c r="G697" s="34"/>
      <c r="H697" s="34"/>
      <c r="I697" s="34"/>
    </row>
    <row r="698" spans="1:9" x14ac:dyDescent="0.2">
      <c r="A698" s="34"/>
      <c r="B698" s="34"/>
      <c r="C698" s="34"/>
      <c r="D698" s="34"/>
      <c r="E698" s="34"/>
      <c r="F698" s="34"/>
      <c r="G698" s="34"/>
      <c r="H698" s="34"/>
      <c r="I698" s="34"/>
    </row>
    <row r="699" spans="1:9" x14ac:dyDescent="0.2">
      <c r="A699" s="34"/>
      <c r="B699" s="34"/>
      <c r="C699" s="34"/>
      <c r="D699" s="34"/>
      <c r="E699" s="34"/>
      <c r="F699" s="34"/>
      <c r="G699" s="34"/>
      <c r="H699" s="34"/>
      <c r="I699" s="34"/>
    </row>
    <row r="700" spans="1:9" x14ac:dyDescent="0.2">
      <c r="A700" s="34"/>
      <c r="B700" s="34"/>
      <c r="C700" s="34"/>
      <c r="D700" s="34"/>
      <c r="E700" s="34"/>
      <c r="F700" s="34"/>
      <c r="G700" s="34"/>
      <c r="H700" s="34"/>
      <c r="I700" s="34"/>
    </row>
    <row r="701" spans="1:9" x14ac:dyDescent="0.2">
      <c r="A701" s="34"/>
      <c r="B701" s="34"/>
      <c r="C701" s="34"/>
      <c r="D701" s="34"/>
      <c r="E701" s="34"/>
      <c r="F701" s="34"/>
      <c r="G701" s="34"/>
      <c r="H701" s="34"/>
      <c r="I701" s="34"/>
    </row>
    <row r="702" spans="1:9" x14ac:dyDescent="0.2">
      <c r="A702" s="34"/>
      <c r="B702" s="34"/>
      <c r="C702" s="34"/>
      <c r="D702" s="34"/>
      <c r="E702" s="34"/>
      <c r="F702" s="34"/>
      <c r="G702" s="34"/>
      <c r="H702" s="34"/>
      <c r="I702" s="34"/>
    </row>
    <row r="703" spans="1:9" x14ac:dyDescent="0.2">
      <c r="A703" s="34"/>
      <c r="B703" s="34"/>
      <c r="C703" s="34"/>
      <c r="D703" s="34"/>
      <c r="E703" s="34"/>
      <c r="F703" s="34"/>
      <c r="G703" s="34"/>
      <c r="H703" s="34"/>
      <c r="I703" s="34"/>
    </row>
    <row r="704" spans="1:9" x14ac:dyDescent="0.2">
      <c r="A704" s="34"/>
      <c r="B704" s="34"/>
      <c r="C704" s="34"/>
      <c r="D704" s="34"/>
      <c r="E704" s="34"/>
      <c r="F704" s="34"/>
      <c r="G704" s="34"/>
      <c r="H704" s="34"/>
      <c r="I704" s="34"/>
    </row>
    <row r="705" spans="1:9" x14ac:dyDescent="0.2">
      <c r="A705" s="34"/>
      <c r="B705" s="34"/>
      <c r="C705" s="34"/>
      <c r="D705" s="34"/>
      <c r="E705" s="34"/>
      <c r="F705" s="34"/>
      <c r="G705" s="34"/>
      <c r="H705" s="34"/>
      <c r="I705" s="34"/>
    </row>
    <row r="706" spans="1:9" x14ac:dyDescent="0.2">
      <c r="A706" s="34"/>
      <c r="B706" s="34"/>
      <c r="C706" s="34"/>
      <c r="D706" s="34"/>
      <c r="E706" s="34"/>
      <c r="F706" s="34"/>
      <c r="G706" s="34"/>
      <c r="H706" s="34"/>
      <c r="I706" s="34"/>
    </row>
    <row r="707" spans="1:9" x14ac:dyDescent="0.2">
      <c r="A707" s="34"/>
      <c r="B707" s="34"/>
      <c r="C707" s="34"/>
      <c r="D707" s="34"/>
      <c r="E707" s="34"/>
      <c r="F707" s="34"/>
      <c r="G707" s="34"/>
      <c r="H707" s="34"/>
      <c r="I707" s="34"/>
    </row>
    <row r="708" spans="1:9" x14ac:dyDescent="0.2">
      <c r="A708" s="34"/>
      <c r="B708" s="34"/>
      <c r="C708" s="34"/>
      <c r="D708" s="34"/>
      <c r="E708" s="34"/>
      <c r="F708" s="34"/>
      <c r="G708" s="34"/>
      <c r="H708" s="34"/>
      <c r="I708" s="34"/>
    </row>
    <row r="709" spans="1:9" x14ac:dyDescent="0.2">
      <c r="A709" s="34"/>
      <c r="B709" s="34"/>
      <c r="C709" s="34"/>
      <c r="D709" s="34"/>
      <c r="E709" s="34"/>
      <c r="F709" s="34"/>
      <c r="G709" s="34"/>
      <c r="H709" s="34"/>
      <c r="I709" s="34"/>
    </row>
    <row r="710" spans="1:9" x14ac:dyDescent="0.2">
      <c r="A710" s="34"/>
      <c r="B710" s="34"/>
      <c r="C710" s="34"/>
      <c r="D710" s="34"/>
      <c r="E710" s="34"/>
      <c r="F710" s="34"/>
      <c r="G710" s="34"/>
      <c r="H710" s="34"/>
      <c r="I710" s="34"/>
    </row>
    <row r="711" spans="1:9" x14ac:dyDescent="0.2">
      <c r="A711" s="34"/>
      <c r="B711" s="34"/>
      <c r="C711" s="34"/>
      <c r="D711" s="34"/>
      <c r="E711" s="34"/>
      <c r="F711" s="34"/>
      <c r="G711" s="34"/>
      <c r="H711" s="34"/>
      <c r="I711" s="34"/>
    </row>
    <row r="712" spans="1:9" x14ac:dyDescent="0.2">
      <c r="A712" s="34"/>
      <c r="B712" s="34"/>
      <c r="C712" s="34"/>
      <c r="D712" s="34"/>
      <c r="E712" s="34"/>
      <c r="F712" s="34"/>
      <c r="G712" s="34"/>
      <c r="H712" s="34"/>
      <c r="I712" s="34"/>
    </row>
    <row r="713" spans="1:9" x14ac:dyDescent="0.2">
      <c r="A713" s="34"/>
      <c r="B713" s="34"/>
      <c r="C713" s="34"/>
      <c r="D713" s="34"/>
      <c r="E713" s="34"/>
      <c r="F713" s="34"/>
      <c r="G713" s="34"/>
      <c r="H713" s="34"/>
      <c r="I713" s="34"/>
    </row>
    <row r="714" spans="1:9" x14ac:dyDescent="0.2">
      <c r="A714" s="34"/>
      <c r="B714" s="34"/>
      <c r="C714" s="34"/>
      <c r="D714" s="34"/>
      <c r="E714" s="34"/>
      <c r="F714" s="34"/>
      <c r="G714" s="34"/>
      <c r="H714" s="34"/>
      <c r="I714" s="34"/>
    </row>
    <row r="715" spans="1:9" x14ac:dyDescent="0.2">
      <c r="A715" s="34"/>
      <c r="B715" s="34"/>
      <c r="C715" s="34"/>
      <c r="D715" s="34"/>
      <c r="E715" s="34"/>
      <c r="F715" s="34"/>
      <c r="G715" s="34"/>
      <c r="H715" s="34"/>
      <c r="I715" s="34"/>
    </row>
    <row r="716" spans="1:9" x14ac:dyDescent="0.2">
      <c r="A716" s="34"/>
      <c r="B716" s="34"/>
      <c r="C716" s="34"/>
      <c r="D716" s="34"/>
      <c r="E716" s="34"/>
      <c r="F716" s="34"/>
      <c r="G716" s="34"/>
      <c r="H716" s="34"/>
      <c r="I716" s="34"/>
    </row>
    <row r="717" spans="1:9" x14ac:dyDescent="0.2">
      <c r="A717" s="34"/>
      <c r="B717" s="34"/>
      <c r="C717" s="34"/>
      <c r="D717" s="34"/>
      <c r="E717" s="34"/>
      <c r="F717" s="34"/>
      <c r="G717" s="34"/>
      <c r="H717" s="34"/>
      <c r="I717" s="34"/>
    </row>
    <row r="718" spans="1:9" x14ac:dyDescent="0.2">
      <c r="A718" s="34"/>
      <c r="B718" s="34"/>
      <c r="C718" s="34"/>
      <c r="D718" s="34"/>
      <c r="E718" s="34"/>
      <c r="F718" s="34"/>
      <c r="G718" s="34"/>
      <c r="H718" s="34"/>
      <c r="I718" s="34"/>
    </row>
    <row r="719" spans="1:9" x14ac:dyDescent="0.2">
      <c r="A719" s="34"/>
      <c r="B719" s="34"/>
      <c r="C719" s="34"/>
      <c r="D719" s="34"/>
      <c r="E719" s="34"/>
      <c r="F719" s="34"/>
      <c r="G719" s="34"/>
      <c r="H719" s="34"/>
      <c r="I719" s="34"/>
    </row>
    <row r="720" spans="1:9" x14ac:dyDescent="0.2">
      <c r="A720" s="34"/>
      <c r="B720" s="34"/>
      <c r="C720" s="34"/>
      <c r="D720" s="34"/>
      <c r="E720" s="34"/>
      <c r="F720" s="34"/>
      <c r="G720" s="34"/>
      <c r="H720" s="34"/>
      <c r="I720" s="34"/>
    </row>
    <row r="721" spans="1:9" x14ac:dyDescent="0.2">
      <c r="A721" s="34"/>
      <c r="B721" s="34"/>
      <c r="C721" s="34"/>
      <c r="D721" s="34"/>
      <c r="E721" s="34"/>
      <c r="F721" s="34"/>
      <c r="G721" s="34"/>
      <c r="H721" s="34"/>
      <c r="I721" s="34"/>
    </row>
    <row r="722" spans="1:9" x14ac:dyDescent="0.2">
      <c r="A722" s="34"/>
      <c r="B722" s="34"/>
      <c r="C722" s="34"/>
      <c r="D722" s="34"/>
      <c r="E722" s="34"/>
      <c r="F722" s="34"/>
      <c r="G722" s="34"/>
      <c r="H722" s="34"/>
      <c r="I722" s="34"/>
    </row>
    <row r="723" spans="1:9" x14ac:dyDescent="0.2">
      <c r="A723" s="34"/>
      <c r="B723" s="34"/>
      <c r="C723" s="34"/>
      <c r="D723" s="34"/>
      <c r="E723" s="34"/>
      <c r="F723" s="34"/>
      <c r="G723" s="34"/>
      <c r="H723" s="34"/>
      <c r="I723" s="34"/>
    </row>
    <row r="724" spans="1:9" x14ac:dyDescent="0.2">
      <c r="A724" s="34"/>
      <c r="B724" s="34"/>
      <c r="C724" s="34"/>
      <c r="D724" s="34"/>
      <c r="E724" s="34"/>
      <c r="F724" s="34"/>
      <c r="G724" s="34"/>
      <c r="H724" s="34"/>
      <c r="I724" s="34"/>
    </row>
    <row r="725" spans="1:9" x14ac:dyDescent="0.2">
      <c r="A725" s="34"/>
      <c r="B725" s="34"/>
      <c r="C725" s="34"/>
      <c r="D725" s="34"/>
      <c r="E725" s="34"/>
      <c r="F725" s="34"/>
      <c r="G725" s="34"/>
      <c r="H725" s="34"/>
      <c r="I725" s="34"/>
    </row>
    <row r="726" spans="1:9" x14ac:dyDescent="0.2">
      <c r="A726" s="34"/>
      <c r="B726" s="34"/>
      <c r="C726" s="34"/>
      <c r="D726" s="34"/>
      <c r="E726" s="34"/>
      <c r="F726" s="34"/>
      <c r="G726" s="34"/>
      <c r="H726" s="34"/>
      <c r="I726" s="34"/>
    </row>
    <row r="727" spans="1:9" x14ac:dyDescent="0.2">
      <c r="A727" s="34"/>
      <c r="B727" s="34"/>
      <c r="C727" s="34"/>
      <c r="D727" s="34"/>
      <c r="E727" s="34"/>
      <c r="F727" s="34"/>
      <c r="G727" s="34"/>
      <c r="H727" s="34"/>
      <c r="I727" s="34"/>
    </row>
    <row r="728" spans="1:9" x14ac:dyDescent="0.2">
      <c r="A728" s="34"/>
      <c r="B728" s="34"/>
      <c r="C728" s="34"/>
      <c r="D728" s="34"/>
      <c r="E728" s="34"/>
      <c r="F728" s="34"/>
      <c r="G728" s="34"/>
      <c r="H728" s="34"/>
      <c r="I728" s="34"/>
    </row>
    <row r="729" spans="1:9" x14ac:dyDescent="0.2">
      <c r="A729" s="34"/>
      <c r="B729" s="34"/>
      <c r="C729" s="34"/>
      <c r="D729" s="34"/>
      <c r="E729" s="34"/>
      <c r="F729" s="34"/>
      <c r="G729" s="34"/>
      <c r="H729" s="34"/>
      <c r="I729" s="34"/>
    </row>
    <row r="730" spans="1:9" x14ac:dyDescent="0.2">
      <c r="A730" s="34"/>
      <c r="B730" s="34"/>
      <c r="C730" s="34"/>
      <c r="D730" s="34"/>
      <c r="E730" s="34"/>
      <c r="F730" s="34"/>
      <c r="G730" s="34"/>
      <c r="H730" s="34"/>
      <c r="I730" s="34"/>
    </row>
    <row r="731" spans="1:9" x14ac:dyDescent="0.2">
      <c r="A731" s="34"/>
      <c r="B731" s="34"/>
      <c r="C731" s="34"/>
      <c r="D731" s="34"/>
      <c r="E731" s="34"/>
      <c r="F731" s="34"/>
      <c r="G731" s="34"/>
      <c r="H731" s="34"/>
      <c r="I731" s="34"/>
    </row>
    <row r="732" spans="1:9" x14ac:dyDescent="0.2">
      <c r="A732" s="34"/>
      <c r="B732" s="34"/>
      <c r="C732" s="34"/>
      <c r="D732" s="34"/>
      <c r="E732" s="34"/>
      <c r="F732" s="34"/>
      <c r="G732" s="34"/>
      <c r="H732" s="34"/>
      <c r="I732" s="34"/>
    </row>
    <row r="733" spans="1:9" x14ac:dyDescent="0.2">
      <c r="A733" s="34"/>
      <c r="B733" s="34"/>
      <c r="C733" s="34"/>
      <c r="D733" s="34"/>
      <c r="E733" s="34"/>
      <c r="F733" s="34"/>
      <c r="G733" s="34"/>
      <c r="H733" s="34"/>
      <c r="I733" s="34"/>
    </row>
    <row r="734" spans="1:9" x14ac:dyDescent="0.2">
      <c r="A734" s="34"/>
      <c r="B734" s="34"/>
      <c r="C734" s="34"/>
      <c r="D734" s="34"/>
      <c r="E734" s="34"/>
      <c r="F734" s="34"/>
      <c r="G734" s="34"/>
      <c r="H734" s="34"/>
      <c r="I734" s="34"/>
    </row>
    <row r="735" spans="1:9" x14ac:dyDescent="0.2">
      <c r="A735" s="34"/>
      <c r="B735" s="34"/>
      <c r="C735" s="34"/>
      <c r="D735" s="34"/>
      <c r="E735" s="34"/>
      <c r="F735" s="34"/>
      <c r="G735" s="34"/>
      <c r="H735" s="34"/>
      <c r="I735" s="34"/>
    </row>
    <row r="736" spans="1:9" x14ac:dyDescent="0.2">
      <c r="A736" s="34"/>
      <c r="B736" s="34"/>
      <c r="C736" s="34"/>
      <c r="D736" s="34"/>
      <c r="E736" s="34"/>
      <c r="F736" s="34"/>
      <c r="G736" s="34"/>
      <c r="H736" s="34"/>
      <c r="I736" s="34"/>
    </row>
    <row r="737" spans="1:9" x14ac:dyDescent="0.2">
      <c r="A737" s="34"/>
      <c r="B737" s="34"/>
      <c r="C737" s="34"/>
      <c r="D737" s="34"/>
      <c r="E737" s="34"/>
      <c r="F737" s="34"/>
      <c r="G737" s="34"/>
      <c r="H737" s="34"/>
      <c r="I737" s="34"/>
    </row>
    <row r="738" spans="1:9" x14ac:dyDescent="0.2">
      <c r="A738" s="34"/>
      <c r="B738" s="34"/>
      <c r="C738" s="34"/>
      <c r="D738" s="34"/>
      <c r="E738" s="34"/>
      <c r="F738" s="34"/>
      <c r="G738" s="34"/>
      <c r="H738" s="34"/>
      <c r="I738" s="34"/>
    </row>
    <row r="739" spans="1:9" x14ac:dyDescent="0.2">
      <c r="A739" s="34"/>
      <c r="B739" s="34"/>
      <c r="C739" s="34"/>
      <c r="D739" s="34"/>
      <c r="E739" s="34"/>
      <c r="F739" s="34"/>
      <c r="G739" s="34"/>
      <c r="H739" s="34"/>
      <c r="I739" s="34"/>
    </row>
    <row r="740" spans="1:9" x14ac:dyDescent="0.2">
      <c r="A740" s="34"/>
      <c r="B740" s="34"/>
      <c r="C740" s="34"/>
      <c r="D740" s="34"/>
      <c r="E740" s="34"/>
      <c r="F740" s="34"/>
      <c r="G740" s="34"/>
      <c r="H740" s="34"/>
      <c r="I740" s="34"/>
    </row>
    <row r="741" spans="1:9" x14ac:dyDescent="0.2">
      <c r="A741" s="34"/>
      <c r="B741" s="34"/>
      <c r="C741" s="34"/>
      <c r="D741" s="34"/>
      <c r="E741" s="34"/>
      <c r="F741" s="34"/>
      <c r="G741" s="34"/>
      <c r="H741" s="34"/>
      <c r="I741" s="34"/>
    </row>
    <row r="742" spans="1:9" x14ac:dyDescent="0.2">
      <c r="A742" s="34"/>
      <c r="B742" s="34"/>
      <c r="C742" s="34"/>
      <c r="D742" s="34"/>
      <c r="E742" s="34"/>
      <c r="F742" s="34"/>
      <c r="G742" s="34"/>
      <c r="H742" s="34"/>
      <c r="I742" s="34"/>
    </row>
    <row r="743" spans="1:9" x14ac:dyDescent="0.2">
      <c r="A743" s="34"/>
      <c r="B743" s="34"/>
      <c r="C743" s="34"/>
      <c r="D743" s="34"/>
      <c r="E743" s="34"/>
      <c r="F743" s="34"/>
      <c r="G743" s="34"/>
      <c r="H743" s="34"/>
      <c r="I743" s="34"/>
    </row>
    <row r="744" spans="1:9" x14ac:dyDescent="0.2">
      <c r="A744" s="34"/>
      <c r="B744" s="34"/>
      <c r="C744" s="34"/>
      <c r="D744" s="34"/>
      <c r="E744" s="34"/>
      <c r="F744" s="34"/>
      <c r="G744" s="34"/>
      <c r="H744" s="34"/>
      <c r="I744" s="34"/>
    </row>
    <row r="745" spans="1:9" x14ac:dyDescent="0.2">
      <c r="A745" s="34"/>
      <c r="B745" s="34"/>
      <c r="C745" s="34"/>
      <c r="D745" s="34"/>
      <c r="E745" s="34"/>
      <c r="F745" s="34"/>
      <c r="G745" s="34"/>
      <c r="H745" s="34"/>
      <c r="I745" s="34"/>
    </row>
    <row r="746" spans="1:9" x14ac:dyDescent="0.2">
      <c r="A746" s="34"/>
      <c r="B746" s="34"/>
      <c r="C746" s="34"/>
      <c r="D746" s="34"/>
      <c r="E746" s="34"/>
      <c r="F746" s="34"/>
      <c r="G746" s="34"/>
      <c r="H746" s="34"/>
      <c r="I746" s="34"/>
    </row>
    <row r="747" spans="1:9" x14ac:dyDescent="0.2">
      <c r="A747" s="34"/>
      <c r="B747" s="34"/>
      <c r="C747" s="34"/>
      <c r="D747" s="34"/>
      <c r="E747" s="34"/>
      <c r="F747" s="34"/>
      <c r="G747" s="34"/>
      <c r="H747" s="34"/>
      <c r="I747" s="34"/>
    </row>
    <row r="748" spans="1:9" x14ac:dyDescent="0.2">
      <c r="A748" s="34"/>
      <c r="B748" s="34"/>
      <c r="C748" s="34"/>
      <c r="D748" s="34"/>
      <c r="E748" s="34"/>
      <c r="F748" s="34"/>
      <c r="G748" s="34"/>
      <c r="H748" s="34"/>
      <c r="I748" s="34"/>
    </row>
    <row r="749" spans="1:9" x14ac:dyDescent="0.2">
      <c r="A749" s="34"/>
      <c r="B749" s="34"/>
      <c r="C749" s="34"/>
      <c r="D749" s="34"/>
      <c r="E749" s="34"/>
      <c r="F749" s="34"/>
      <c r="G749" s="34"/>
      <c r="H749" s="34"/>
      <c r="I749" s="34"/>
    </row>
    <row r="750" spans="1:9" x14ac:dyDescent="0.2">
      <c r="A750" s="34"/>
      <c r="B750" s="34"/>
      <c r="C750" s="34"/>
      <c r="D750" s="34"/>
      <c r="E750" s="34"/>
      <c r="F750" s="34"/>
      <c r="G750" s="34"/>
      <c r="H750" s="34"/>
      <c r="I750" s="34"/>
    </row>
    <row r="751" spans="1:9" x14ac:dyDescent="0.2">
      <c r="A751" s="34"/>
      <c r="B751" s="34"/>
      <c r="C751" s="34"/>
      <c r="D751" s="34"/>
      <c r="E751" s="34"/>
      <c r="F751" s="34"/>
      <c r="G751" s="34"/>
      <c r="H751" s="34"/>
      <c r="I751" s="34"/>
    </row>
    <row r="752" spans="1:9" x14ac:dyDescent="0.2">
      <c r="A752" s="34"/>
      <c r="B752" s="34"/>
      <c r="C752" s="34"/>
      <c r="D752" s="34"/>
      <c r="E752" s="34"/>
      <c r="F752" s="34"/>
      <c r="G752" s="34"/>
      <c r="H752" s="34"/>
      <c r="I752" s="34"/>
    </row>
    <row r="753" spans="1:9" x14ac:dyDescent="0.2">
      <c r="A753" s="34"/>
      <c r="B753" s="34"/>
      <c r="C753" s="34"/>
      <c r="D753" s="34"/>
      <c r="E753" s="34"/>
      <c r="F753" s="34"/>
      <c r="G753" s="34"/>
      <c r="H753" s="34"/>
      <c r="I753" s="34"/>
    </row>
    <row r="754" spans="1:9" x14ac:dyDescent="0.2">
      <c r="A754" s="34"/>
      <c r="B754" s="34"/>
      <c r="C754" s="34"/>
      <c r="D754" s="34"/>
      <c r="E754" s="34"/>
      <c r="F754" s="34"/>
      <c r="G754" s="34"/>
      <c r="H754" s="34"/>
      <c r="I754" s="34"/>
    </row>
    <row r="755" spans="1:9" x14ac:dyDescent="0.2">
      <c r="A755" s="34"/>
      <c r="B755" s="34"/>
      <c r="C755" s="34"/>
      <c r="D755" s="34"/>
      <c r="E755" s="34"/>
      <c r="F755" s="34"/>
      <c r="G755" s="34"/>
      <c r="H755" s="34"/>
      <c r="I755" s="34"/>
    </row>
    <row r="756" spans="1:9" x14ac:dyDescent="0.2">
      <c r="A756" s="34"/>
      <c r="B756" s="34"/>
      <c r="C756" s="34"/>
      <c r="D756" s="34"/>
      <c r="E756" s="34"/>
      <c r="F756" s="34"/>
      <c r="G756" s="34"/>
      <c r="H756" s="34"/>
      <c r="I756" s="34"/>
    </row>
    <row r="757" spans="1:9" x14ac:dyDescent="0.2">
      <c r="A757" s="34"/>
      <c r="B757" s="34"/>
      <c r="C757" s="34"/>
      <c r="D757" s="34"/>
      <c r="E757" s="34"/>
      <c r="F757" s="34"/>
      <c r="G757" s="34"/>
      <c r="H757" s="34"/>
      <c r="I757" s="34"/>
    </row>
    <row r="758" spans="1:9" x14ac:dyDescent="0.2">
      <c r="A758" s="34"/>
      <c r="B758" s="34"/>
      <c r="C758" s="34"/>
      <c r="D758" s="34"/>
      <c r="E758" s="34"/>
      <c r="F758" s="34"/>
      <c r="G758" s="34"/>
      <c r="H758" s="34"/>
      <c r="I758" s="34"/>
    </row>
    <row r="759" spans="1:9" x14ac:dyDescent="0.2">
      <c r="A759" s="34"/>
      <c r="B759" s="34"/>
      <c r="C759" s="34"/>
      <c r="D759" s="34"/>
      <c r="E759" s="34"/>
      <c r="F759" s="34"/>
      <c r="G759" s="34"/>
      <c r="H759" s="34"/>
      <c r="I759" s="34"/>
    </row>
    <row r="760" spans="1:9" x14ac:dyDescent="0.2">
      <c r="A760" s="34"/>
      <c r="B760" s="34"/>
      <c r="C760" s="34"/>
      <c r="D760" s="34"/>
      <c r="E760" s="34"/>
      <c r="F760" s="34"/>
      <c r="G760" s="34"/>
      <c r="H760" s="34"/>
      <c r="I760" s="34"/>
    </row>
    <row r="761" spans="1:9" x14ac:dyDescent="0.2">
      <c r="A761" s="34"/>
      <c r="B761" s="34"/>
      <c r="C761" s="34"/>
      <c r="D761" s="34"/>
      <c r="E761" s="34"/>
      <c r="F761" s="34"/>
      <c r="G761" s="34"/>
      <c r="H761" s="34"/>
      <c r="I761" s="34"/>
    </row>
    <row r="762" spans="1:9" x14ac:dyDescent="0.2">
      <c r="A762" s="34"/>
      <c r="B762" s="34"/>
      <c r="C762" s="34"/>
      <c r="D762" s="34"/>
      <c r="E762" s="34"/>
      <c r="F762" s="34"/>
      <c r="G762" s="34"/>
      <c r="H762" s="34"/>
      <c r="I762" s="34"/>
    </row>
    <row r="763" spans="1:9" x14ac:dyDescent="0.2">
      <c r="A763" s="34"/>
      <c r="B763" s="34"/>
      <c r="C763" s="34"/>
      <c r="D763" s="34"/>
      <c r="E763" s="34"/>
      <c r="F763" s="34"/>
      <c r="G763" s="34"/>
      <c r="H763" s="34"/>
      <c r="I763" s="34"/>
    </row>
    <row r="764" spans="1:9" x14ac:dyDescent="0.2">
      <c r="A764" s="34"/>
      <c r="B764" s="34"/>
      <c r="C764" s="34"/>
      <c r="D764" s="34"/>
      <c r="E764" s="34"/>
      <c r="F764" s="34"/>
      <c r="G764" s="34"/>
      <c r="H764" s="34"/>
      <c r="I764" s="34"/>
    </row>
    <row r="765" spans="1:9" x14ac:dyDescent="0.2">
      <c r="A765" s="34"/>
      <c r="B765" s="34"/>
      <c r="C765" s="34"/>
      <c r="D765" s="34"/>
      <c r="E765" s="34"/>
      <c r="F765" s="34"/>
      <c r="G765" s="34"/>
      <c r="H765" s="34"/>
      <c r="I765" s="34"/>
    </row>
    <row r="766" spans="1:9" x14ac:dyDescent="0.2">
      <c r="A766" s="34"/>
      <c r="B766" s="34"/>
      <c r="C766" s="34"/>
      <c r="D766" s="34"/>
      <c r="E766" s="34"/>
      <c r="F766" s="34"/>
      <c r="G766" s="34"/>
      <c r="H766" s="34"/>
      <c r="I766" s="34"/>
    </row>
    <row r="767" spans="1:9" x14ac:dyDescent="0.2">
      <c r="A767" s="34"/>
      <c r="B767" s="34"/>
      <c r="C767" s="34"/>
      <c r="D767" s="34"/>
      <c r="E767" s="34"/>
      <c r="F767" s="34"/>
      <c r="G767" s="34"/>
      <c r="H767" s="34"/>
      <c r="I767" s="34"/>
    </row>
    <row r="768" spans="1:9" x14ac:dyDescent="0.2">
      <c r="A768" s="34"/>
      <c r="B768" s="34"/>
      <c r="C768" s="34"/>
      <c r="D768" s="34"/>
      <c r="E768" s="34"/>
      <c r="F768" s="34"/>
      <c r="G768" s="34"/>
      <c r="H768" s="34"/>
      <c r="I768" s="34"/>
    </row>
    <row r="769" spans="1:9" x14ac:dyDescent="0.2">
      <c r="A769" s="34"/>
      <c r="B769" s="34"/>
      <c r="C769" s="34"/>
      <c r="D769" s="34"/>
      <c r="E769" s="34"/>
      <c r="F769" s="34"/>
      <c r="G769" s="34"/>
      <c r="H769" s="34"/>
      <c r="I769" s="34"/>
    </row>
    <row r="770" spans="1:9" x14ac:dyDescent="0.2">
      <c r="A770" s="34"/>
      <c r="B770" s="34"/>
      <c r="C770" s="34"/>
      <c r="D770" s="34"/>
      <c r="E770" s="34"/>
      <c r="F770" s="34"/>
      <c r="G770" s="34"/>
      <c r="H770" s="34"/>
      <c r="I770" s="34"/>
    </row>
    <row r="771" spans="1:9" x14ac:dyDescent="0.2">
      <c r="A771" s="34"/>
      <c r="B771" s="34"/>
      <c r="C771" s="34"/>
      <c r="D771" s="34"/>
      <c r="E771" s="34"/>
      <c r="F771" s="34"/>
      <c r="G771" s="34"/>
      <c r="H771" s="34"/>
      <c r="I771" s="34"/>
    </row>
    <row r="772" spans="1:9" x14ac:dyDescent="0.2">
      <c r="A772" s="34"/>
      <c r="B772" s="34"/>
      <c r="C772" s="34"/>
      <c r="D772" s="34"/>
      <c r="E772" s="34"/>
      <c r="F772" s="34"/>
      <c r="G772" s="34"/>
      <c r="H772" s="34"/>
      <c r="I772" s="34"/>
    </row>
    <row r="773" spans="1:9" x14ac:dyDescent="0.2">
      <c r="A773" s="34"/>
      <c r="B773" s="34"/>
      <c r="C773" s="34"/>
      <c r="D773" s="34"/>
      <c r="E773" s="34"/>
      <c r="F773" s="34"/>
      <c r="G773" s="34"/>
      <c r="H773" s="34"/>
      <c r="I773" s="34"/>
    </row>
    <row r="774" spans="1:9" x14ac:dyDescent="0.2">
      <c r="A774" s="34"/>
      <c r="B774" s="34"/>
      <c r="C774" s="34"/>
      <c r="D774" s="34"/>
      <c r="E774" s="34"/>
      <c r="F774" s="34"/>
      <c r="G774" s="34"/>
      <c r="H774" s="34"/>
      <c r="I774" s="34"/>
    </row>
    <row r="775" spans="1:9" x14ac:dyDescent="0.2">
      <c r="A775" s="34"/>
      <c r="B775" s="34"/>
      <c r="C775" s="34"/>
      <c r="D775" s="34"/>
      <c r="E775" s="34"/>
      <c r="F775" s="34"/>
      <c r="G775" s="34"/>
      <c r="H775" s="34"/>
      <c r="I775" s="34"/>
    </row>
    <row r="776" spans="1:9" x14ac:dyDescent="0.2">
      <c r="A776" s="34"/>
      <c r="B776" s="34"/>
      <c r="C776" s="34"/>
      <c r="D776" s="34"/>
      <c r="E776" s="34"/>
      <c r="F776" s="34"/>
      <c r="G776" s="34"/>
      <c r="H776" s="34"/>
      <c r="I776" s="34"/>
    </row>
    <row r="777" spans="1:9" x14ac:dyDescent="0.2">
      <c r="A777" s="34"/>
      <c r="B777" s="34"/>
      <c r="C777" s="34"/>
      <c r="D777" s="34"/>
      <c r="E777" s="34"/>
      <c r="F777" s="34"/>
      <c r="G777" s="34"/>
      <c r="H777" s="34"/>
      <c r="I777" s="34"/>
    </row>
    <row r="778" spans="1:9" x14ac:dyDescent="0.2">
      <c r="A778" s="34"/>
      <c r="B778" s="34"/>
      <c r="C778" s="34"/>
      <c r="D778" s="34"/>
      <c r="E778" s="34"/>
      <c r="F778" s="34"/>
      <c r="G778" s="34"/>
      <c r="H778" s="34"/>
      <c r="I778" s="34"/>
    </row>
    <row r="779" spans="1:9" x14ac:dyDescent="0.2">
      <c r="A779" s="34"/>
      <c r="B779" s="34"/>
      <c r="C779" s="34"/>
      <c r="D779" s="34"/>
      <c r="E779" s="34"/>
      <c r="F779" s="34"/>
      <c r="G779" s="34"/>
      <c r="H779" s="34"/>
      <c r="I779" s="34"/>
    </row>
    <row r="780" spans="1:9" x14ac:dyDescent="0.2">
      <c r="A780" s="34"/>
      <c r="B780" s="34"/>
      <c r="C780" s="34"/>
      <c r="D780" s="34"/>
      <c r="E780" s="34"/>
      <c r="F780" s="34"/>
      <c r="G780" s="34"/>
      <c r="H780" s="34"/>
      <c r="I780" s="34"/>
    </row>
    <row r="781" spans="1:9" x14ac:dyDescent="0.2">
      <c r="A781" s="34"/>
      <c r="B781" s="34"/>
      <c r="C781" s="34"/>
      <c r="D781" s="34"/>
      <c r="E781" s="34"/>
      <c r="F781" s="34"/>
      <c r="G781" s="34"/>
      <c r="H781" s="34"/>
      <c r="I781" s="34"/>
    </row>
    <row r="782" spans="1:9" x14ac:dyDescent="0.2">
      <c r="A782" s="34"/>
      <c r="B782" s="34"/>
      <c r="C782" s="34"/>
      <c r="D782" s="34"/>
      <c r="E782" s="34"/>
      <c r="F782" s="34"/>
      <c r="G782" s="34"/>
      <c r="H782" s="34"/>
      <c r="I782" s="34"/>
    </row>
    <row r="783" spans="1:9" x14ac:dyDescent="0.2">
      <c r="A783" s="34"/>
      <c r="B783" s="34"/>
      <c r="C783" s="34"/>
      <c r="D783" s="34"/>
      <c r="E783" s="34"/>
      <c r="F783" s="34"/>
      <c r="G783" s="34"/>
      <c r="H783" s="34"/>
      <c r="I783" s="34"/>
    </row>
    <row r="784" spans="1:9" x14ac:dyDescent="0.2">
      <c r="A784" s="34"/>
      <c r="B784" s="34"/>
      <c r="C784" s="34"/>
      <c r="D784" s="34"/>
      <c r="E784" s="34"/>
      <c r="F784" s="34"/>
      <c r="G784" s="34"/>
      <c r="H784" s="34"/>
      <c r="I784" s="34"/>
    </row>
    <row r="785" spans="1:9" x14ac:dyDescent="0.2">
      <c r="A785" s="34"/>
      <c r="B785" s="34"/>
      <c r="C785" s="34"/>
      <c r="D785" s="34"/>
      <c r="E785" s="34"/>
      <c r="F785" s="34"/>
      <c r="G785" s="34"/>
      <c r="H785" s="34"/>
      <c r="I785" s="34"/>
    </row>
    <row r="786" spans="1:9" x14ac:dyDescent="0.2">
      <c r="A786" s="34"/>
      <c r="B786" s="34"/>
      <c r="C786" s="34"/>
      <c r="D786" s="34"/>
      <c r="E786" s="34"/>
      <c r="F786" s="34"/>
      <c r="G786" s="34"/>
      <c r="H786" s="34"/>
      <c r="I786" s="34"/>
    </row>
    <row r="787" spans="1:9" x14ac:dyDescent="0.2">
      <c r="A787" s="34"/>
      <c r="B787" s="34"/>
      <c r="C787" s="34"/>
      <c r="D787" s="34"/>
      <c r="E787" s="34"/>
      <c r="F787" s="34"/>
      <c r="G787" s="34"/>
      <c r="H787" s="34"/>
      <c r="I787" s="34"/>
    </row>
    <row r="788" spans="1:9" x14ac:dyDescent="0.2">
      <c r="A788" s="34"/>
      <c r="B788" s="34"/>
      <c r="C788" s="34"/>
      <c r="D788" s="34"/>
      <c r="E788" s="34"/>
      <c r="F788" s="34"/>
      <c r="G788" s="34"/>
      <c r="H788" s="34"/>
      <c r="I788" s="34"/>
    </row>
    <row r="789" spans="1:9" x14ac:dyDescent="0.2">
      <c r="A789" s="34"/>
      <c r="B789" s="34"/>
      <c r="C789" s="34"/>
      <c r="D789" s="34"/>
      <c r="E789" s="34"/>
      <c r="F789" s="34"/>
      <c r="G789" s="34"/>
      <c r="H789" s="34"/>
      <c r="I789" s="34"/>
    </row>
    <row r="790" spans="1:9" x14ac:dyDescent="0.2">
      <c r="A790" s="34"/>
      <c r="B790" s="34"/>
      <c r="C790" s="34"/>
      <c r="D790" s="34"/>
      <c r="E790" s="34"/>
      <c r="F790" s="34"/>
      <c r="G790" s="34"/>
      <c r="H790" s="34"/>
      <c r="I790" s="34"/>
    </row>
    <row r="791" spans="1:9" x14ac:dyDescent="0.2">
      <c r="A791" s="34"/>
      <c r="B791" s="34"/>
      <c r="C791" s="34"/>
      <c r="D791" s="34"/>
      <c r="E791" s="34"/>
      <c r="F791" s="34"/>
      <c r="G791" s="34"/>
      <c r="H791" s="34"/>
      <c r="I791" s="34"/>
    </row>
    <row r="792" spans="1:9" x14ac:dyDescent="0.2">
      <c r="A792" s="34"/>
      <c r="B792" s="34"/>
      <c r="C792" s="34"/>
      <c r="D792" s="34"/>
      <c r="E792" s="34"/>
      <c r="F792" s="34"/>
      <c r="G792" s="34"/>
      <c r="H792" s="34"/>
      <c r="I792" s="34"/>
    </row>
    <row r="793" spans="1:9" x14ac:dyDescent="0.2">
      <c r="A793" s="34"/>
      <c r="B793" s="34"/>
      <c r="C793" s="34"/>
      <c r="D793" s="34"/>
      <c r="E793" s="34"/>
      <c r="F793" s="34"/>
      <c r="G793" s="34"/>
      <c r="H793" s="34"/>
      <c r="I793" s="34"/>
    </row>
    <row r="794" spans="1:9" x14ac:dyDescent="0.2">
      <c r="A794" s="34"/>
      <c r="B794" s="34"/>
      <c r="C794" s="34"/>
      <c r="D794" s="34"/>
      <c r="E794" s="34"/>
      <c r="F794" s="34"/>
      <c r="G794" s="34"/>
      <c r="H794" s="34"/>
      <c r="I794" s="34"/>
    </row>
    <row r="795" spans="1:9" x14ac:dyDescent="0.2">
      <c r="A795" s="34"/>
      <c r="B795" s="34"/>
      <c r="C795" s="34"/>
      <c r="D795" s="34"/>
      <c r="E795" s="34"/>
      <c r="F795" s="34"/>
      <c r="G795" s="34"/>
      <c r="H795" s="34"/>
      <c r="I795" s="34"/>
    </row>
    <row r="796" spans="1:9" x14ac:dyDescent="0.2">
      <c r="A796" s="34"/>
      <c r="B796" s="34"/>
      <c r="C796" s="34"/>
      <c r="D796" s="34"/>
      <c r="E796" s="34"/>
      <c r="F796" s="34"/>
      <c r="G796" s="34"/>
      <c r="H796" s="34"/>
      <c r="I796" s="34"/>
    </row>
    <row r="797" spans="1:9" x14ac:dyDescent="0.2">
      <c r="A797" s="34"/>
      <c r="B797" s="34"/>
      <c r="C797" s="34"/>
      <c r="D797" s="34"/>
      <c r="E797" s="34"/>
      <c r="F797" s="34"/>
      <c r="G797" s="34"/>
      <c r="H797" s="34"/>
      <c r="I797" s="34"/>
    </row>
    <row r="798" spans="1:9" x14ac:dyDescent="0.2">
      <c r="A798" s="34"/>
      <c r="B798" s="34"/>
      <c r="C798" s="34"/>
      <c r="D798" s="34"/>
      <c r="E798" s="34"/>
      <c r="F798" s="34"/>
      <c r="G798" s="34"/>
      <c r="H798" s="34"/>
      <c r="I798" s="34"/>
    </row>
    <row r="799" spans="1:9" x14ac:dyDescent="0.2">
      <c r="A799" s="34"/>
      <c r="B799" s="34"/>
      <c r="C799" s="34"/>
      <c r="D799" s="34"/>
      <c r="E799" s="34"/>
      <c r="F799" s="34"/>
      <c r="G799" s="34"/>
      <c r="H799" s="34"/>
      <c r="I799" s="34"/>
    </row>
    <row r="800" spans="1:9" x14ac:dyDescent="0.2">
      <c r="A800" s="34"/>
      <c r="B800" s="34"/>
      <c r="C800" s="34"/>
      <c r="D800" s="34"/>
      <c r="E800" s="34"/>
      <c r="F800" s="34"/>
      <c r="G800" s="34"/>
      <c r="H800" s="34"/>
      <c r="I800" s="34"/>
    </row>
    <row r="801" spans="1:9" x14ac:dyDescent="0.2">
      <c r="A801" s="34"/>
      <c r="B801" s="34"/>
      <c r="C801" s="34"/>
      <c r="D801" s="34"/>
      <c r="E801" s="34"/>
      <c r="F801" s="34"/>
      <c r="G801" s="34"/>
      <c r="H801" s="34"/>
      <c r="I801" s="34"/>
    </row>
    <row r="802" spans="1:9" x14ac:dyDescent="0.2">
      <c r="A802" s="34"/>
      <c r="B802" s="34"/>
      <c r="C802" s="34"/>
      <c r="D802" s="34"/>
      <c r="E802" s="34"/>
      <c r="F802" s="34"/>
      <c r="G802" s="34"/>
      <c r="H802" s="34"/>
      <c r="I802" s="34"/>
    </row>
    <row r="803" spans="1:9" x14ac:dyDescent="0.2">
      <c r="A803" s="34"/>
      <c r="B803" s="34"/>
      <c r="C803" s="34"/>
      <c r="D803" s="34"/>
      <c r="E803" s="34"/>
      <c r="F803" s="34"/>
      <c r="G803" s="34"/>
      <c r="H803" s="34"/>
      <c r="I803" s="34"/>
    </row>
    <row r="804" spans="1:9" x14ac:dyDescent="0.2">
      <c r="A804" s="34"/>
      <c r="B804" s="34"/>
      <c r="C804" s="34"/>
      <c r="D804" s="34"/>
      <c r="E804" s="34"/>
      <c r="F804" s="34"/>
      <c r="G804" s="34"/>
      <c r="H804" s="34"/>
      <c r="I804" s="34"/>
    </row>
    <row r="805" spans="1:9" x14ac:dyDescent="0.2">
      <c r="A805" s="34"/>
      <c r="B805" s="34"/>
      <c r="C805" s="34"/>
      <c r="D805" s="34"/>
      <c r="E805" s="34"/>
      <c r="F805" s="34"/>
      <c r="G805" s="34"/>
      <c r="H805" s="34"/>
      <c r="I805" s="34"/>
    </row>
    <row r="806" spans="1:9" x14ac:dyDescent="0.2">
      <c r="A806" s="34"/>
      <c r="B806" s="34"/>
      <c r="C806" s="34"/>
      <c r="D806" s="34"/>
      <c r="E806" s="34"/>
      <c r="F806" s="34"/>
      <c r="G806" s="34"/>
      <c r="H806" s="34"/>
      <c r="I806" s="34"/>
    </row>
    <row r="807" spans="1:9" x14ac:dyDescent="0.2">
      <c r="A807" s="34"/>
      <c r="B807" s="34"/>
      <c r="C807" s="34"/>
      <c r="D807" s="34"/>
      <c r="E807" s="34"/>
      <c r="F807" s="34"/>
      <c r="G807" s="34"/>
      <c r="H807" s="34"/>
      <c r="I807" s="34"/>
    </row>
    <row r="808" spans="1:9" x14ac:dyDescent="0.2">
      <c r="A808" s="34"/>
      <c r="B808" s="34"/>
      <c r="C808" s="34"/>
      <c r="D808" s="34"/>
      <c r="E808" s="34"/>
      <c r="F808" s="34"/>
      <c r="G808" s="34"/>
      <c r="H808" s="34"/>
      <c r="I808" s="34"/>
    </row>
    <row r="809" spans="1:9" x14ac:dyDescent="0.2">
      <c r="A809" s="34"/>
      <c r="B809" s="34"/>
      <c r="C809" s="34"/>
      <c r="D809" s="34"/>
      <c r="E809" s="34"/>
      <c r="F809" s="34"/>
      <c r="G809" s="34"/>
      <c r="H809" s="34"/>
      <c r="I809" s="34"/>
    </row>
    <row r="810" spans="1:9" x14ac:dyDescent="0.2">
      <c r="A810" s="34"/>
      <c r="B810" s="34"/>
      <c r="C810" s="34"/>
      <c r="D810" s="34"/>
      <c r="E810" s="34"/>
      <c r="F810" s="34"/>
      <c r="G810" s="34"/>
      <c r="H810" s="34"/>
      <c r="I810" s="34"/>
    </row>
    <row r="811" spans="1:9" x14ac:dyDescent="0.2">
      <c r="A811" s="34"/>
      <c r="B811" s="34"/>
      <c r="C811" s="34"/>
      <c r="D811" s="34"/>
      <c r="E811" s="34"/>
      <c r="F811" s="34"/>
      <c r="G811" s="34"/>
      <c r="H811" s="34"/>
      <c r="I811" s="34"/>
    </row>
    <row r="812" spans="1:9" x14ac:dyDescent="0.2">
      <c r="A812" s="34"/>
      <c r="B812" s="34"/>
      <c r="C812" s="34"/>
      <c r="D812" s="34"/>
      <c r="E812" s="34"/>
      <c r="F812" s="34"/>
      <c r="G812" s="34"/>
      <c r="H812" s="34"/>
      <c r="I812" s="34"/>
    </row>
    <row r="813" spans="1:9" x14ac:dyDescent="0.2">
      <c r="A813" s="34"/>
      <c r="B813" s="34"/>
      <c r="C813" s="34"/>
      <c r="D813" s="34"/>
      <c r="E813" s="34"/>
      <c r="F813" s="34"/>
      <c r="G813" s="34"/>
      <c r="H813" s="34"/>
      <c r="I813" s="34"/>
    </row>
    <row r="814" spans="1:9" x14ac:dyDescent="0.2">
      <c r="A814" s="34"/>
      <c r="B814" s="34"/>
      <c r="C814" s="34"/>
      <c r="D814" s="34"/>
      <c r="E814" s="34"/>
      <c r="F814" s="34"/>
      <c r="G814" s="34"/>
      <c r="H814" s="34"/>
      <c r="I814" s="34"/>
    </row>
    <row r="815" spans="1:9" x14ac:dyDescent="0.2">
      <c r="A815" s="34"/>
      <c r="B815" s="34"/>
      <c r="C815" s="34"/>
      <c r="D815" s="34"/>
      <c r="E815" s="34"/>
      <c r="F815" s="34"/>
      <c r="G815" s="34"/>
      <c r="H815" s="34"/>
      <c r="I815" s="34"/>
    </row>
    <row r="816" spans="1:9" x14ac:dyDescent="0.2">
      <c r="A816" s="34"/>
      <c r="B816" s="34"/>
      <c r="C816" s="34"/>
      <c r="D816" s="34"/>
      <c r="E816" s="34"/>
      <c r="F816" s="34"/>
      <c r="G816" s="34"/>
      <c r="H816" s="34"/>
      <c r="I816" s="34"/>
    </row>
    <row r="817" spans="1:9" x14ac:dyDescent="0.2">
      <c r="A817" s="34"/>
      <c r="B817" s="34"/>
      <c r="C817" s="34"/>
      <c r="D817" s="34"/>
      <c r="E817" s="34"/>
      <c r="F817" s="34"/>
      <c r="G817" s="34"/>
      <c r="H817" s="34"/>
      <c r="I817" s="34"/>
    </row>
    <row r="818" spans="1:9" x14ac:dyDescent="0.2">
      <c r="A818" s="34"/>
      <c r="B818" s="34"/>
      <c r="C818" s="34"/>
      <c r="D818" s="34"/>
      <c r="E818" s="34"/>
      <c r="F818" s="34"/>
      <c r="G818" s="34"/>
      <c r="H818" s="34"/>
      <c r="I818" s="34"/>
    </row>
    <row r="819" spans="1:9" x14ac:dyDescent="0.2">
      <c r="A819" s="34"/>
      <c r="B819" s="34"/>
      <c r="C819" s="34"/>
      <c r="D819" s="34"/>
      <c r="E819" s="34"/>
      <c r="F819" s="34"/>
      <c r="G819" s="34"/>
      <c r="H819" s="34"/>
      <c r="I819" s="34"/>
    </row>
    <row r="820" spans="1:9" x14ac:dyDescent="0.2">
      <c r="A820" s="34"/>
      <c r="B820" s="34"/>
      <c r="C820" s="34"/>
      <c r="D820" s="34"/>
      <c r="E820" s="34"/>
      <c r="F820" s="34"/>
      <c r="G820" s="34"/>
      <c r="H820" s="34"/>
      <c r="I820" s="34"/>
    </row>
    <row r="821" spans="1:9" x14ac:dyDescent="0.2">
      <c r="A821" s="34"/>
      <c r="B821" s="34"/>
      <c r="C821" s="34"/>
      <c r="D821" s="34"/>
      <c r="E821" s="34"/>
      <c r="F821" s="34"/>
      <c r="G821" s="34"/>
      <c r="H821" s="34"/>
      <c r="I821" s="34"/>
    </row>
    <row r="822" spans="1:9" x14ac:dyDescent="0.2">
      <c r="A822" s="34"/>
      <c r="B822" s="34"/>
      <c r="C822" s="34"/>
      <c r="D822" s="34"/>
      <c r="E822" s="34"/>
      <c r="F822" s="34"/>
      <c r="G822" s="34"/>
      <c r="H822" s="34"/>
      <c r="I822" s="34"/>
    </row>
    <row r="823" spans="1:9" x14ac:dyDescent="0.2">
      <c r="A823" s="34"/>
      <c r="B823" s="34"/>
      <c r="C823" s="34"/>
      <c r="D823" s="34"/>
      <c r="E823" s="34"/>
      <c r="F823" s="34"/>
      <c r="G823" s="34"/>
      <c r="H823" s="34"/>
      <c r="I823" s="34"/>
    </row>
    <row r="824" spans="1:9" x14ac:dyDescent="0.2">
      <c r="A824" s="34"/>
      <c r="B824" s="34"/>
      <c r="C824" s="34"/>
      <c r="D824" s="34"/>
      <c r="E824" s="34"/>
      <c r="F824" s="34"/>
      <c r="G824" s="34"/>
      <c r="H824" s="34"/>
      <c r="I824" s="34"/>
    </row>
    <row r="825" spans="1:9" x14ac:dyDescent="0.2">
      <c r="A825" s="34"/>
      <c r="B825" s="34"/>
      <c r="C825" s="34"/>
      <c r="D825" s="34"/>
      <c r="E825" s="34"/>
      <c r="F825" s="34"/>
      <c r="G825" s="34"/>
      <c r="H825" s="34"/>
      <c r="I825" s="34"/>
    </row>
    <row r="826" spans="1:9" x14ac:dyDescent="0.2">
      <c r="A826" s="34"/>
      <c r="B826" s="34"/>
      <c r="C826" s="34"/>
      <c r="D826" s="34"/>
      <c r="E826" s="34"/>
      <c r="F826" s="34"/>
      <c r="G826" s="34"/>
      <c r="H826" s="34"/>
      <c r="I826" s="34"/>
    </row>
    <row r="827" spans="1:9" x14ac:dyDescent="0.2">
      <c r="A827" s="34"/>
      <c r="B827" s="34"/>
      <c r="C827" s="34"/>
      <c r="D827" s="34"/>
      <c r="E827" s="34"/>
      <c r="F827" s="34"/>
      <c r="G827" s="34"/>
      <c r="H827" s="34"/>
      <c r="I827" s="34"/>
    </row>
    <row r="828" spans="1:9" x14ac:dyDescent="0.2">
      <c r="A828" s="34"/>
      <c r="B828" s="34"/>
      <c r="C828" s="34"/>
      <c r="D828" s="34"/>
      <c r="E828" s="34"/>
      <c r="F828" s="34"/>
      <c r="G828" s="34"/>
      <c r="H828" s="34"/>
      <c r="I828" s="34"/>
    </row>
    <row r="829" spans="1:9" x14ac:dyDescent="0.2">
      <c r="A829" s="34"/>
      <c r="B829" s="34"/>
      <c r="C829" s="34"/>
      <c r="D829" s="34"/>
      <c r="E829" s="34"/>
      <c r="F829" s="34"/>
      <c r="G829" s="34"/>
      <c r="H829" s="34"/>
      <c r="I829" s="34"/>
    </row>
    <row r="830" spans="1:9" x14ac:dyDescent="0.2">
      <c r="A830" s="34"/>
      <c r="B830" s="34"/>
      <c r="C830" s="34"/>
      <c r="D830" s="34"/>
      <c r="E830" s="34"/>
      <c r="F830" s="34"/>
      <c r="G830" s="34"/>
      <c r="H830" s="34"/>
      <c r="I830" s="34"/>
    </row>
    <row r="831" spans="1:9" x14ac:dyDescent="0.2">
      <c r="A831" s="34"/>
      <c r="B831" s="34"/>
      <c r="C831" s="34"/>
      <c r="D831" s="34"/>
      <c r="E831" s="34"/>
      <c r="F831" s="34"/>
      <c r="G831" s="34"/>
      <c r="H831" s="34"/>
      <c r="I831" s="34"/>
    </row>
    <row r="832" spans="1:9" x14ac:dyDescent="0.2">
      <c r="A832" s="34"/>
      <c r="B832" s="34"/>
      <c r="C832" s="34"/>
      <c r="D832" s="34"/>
      <c r="E832" s="34"/>
      <c r="F832" s="34"/>
      <c r="G832" s="34"/>
      <c r="H832" s="34"/>
      <c r="I832" s="34"/>
    </row>
    <row r="833" spans="1:9" x14ac:dyDescent="0.2">
      <c r="A833" s="34"/>
      <c r="B833" s="34"/>
      <c r="C833" s="34"/>
      <c r="D833" s="34"/>
      <c r="E833" s="34"/>
      <c r="F833" s="34"/>
      <c r="G833" s="34"/>
      <c r="H833" s="34"/>
      <c r="I833" s="34"/>
    </row>
    <row r="834" spans="1:9" x14ac:dyDescent="0.2">
      <c r="A834" s="34"/>
      <c r="B834" s="34"/>
      <c r="C834" s="34"/>
      <c r="D834" s="34"/>
      <c r="E834" s="34"/>
      <c r="F834" s="34"/>
      <c r="G834" s="34"/>
      <c r="H834" s="34"/>
      <c r="I834" s="34"/>
    </row>
    <row r="835" spans="1:9" x14ac:dyDescent="0.2">
      <c r="A835" s="34"/>
      <c r="B835" s="34"/>
      <c r="C835" s="34"/>
      <c r="D835" s="34"/>
      <c r="E835" s="34"/>
      <c r="F835" s="34"/>
      <c r="G835" s="34"/>
      <c r="H835" s="34"/>
      <c r="I835" s="34"/>
    </row>
    <row r="836" spans="1:9" x14ac:dyDescent="0.2">
      <c r="A836" s="34"/>
      <c r="B836" s="34"/>
      <c r="C836" s="34"/>
      <c r="D836" s="34"/>
      <c r="E836" s="34"/>
      <c r="F836" s="34"/>
      <c r="G836" s="34"/>
      <c r="H836" s="34"/>
      <c r="I836" s="34"/>
    </row>
    <row r="837" spans="1:9" x14ac:dyDescent="0.2">
      <c r="A837" s="34"/>
      <c r="B837" s="34"/>
      <c r="C837" s="34"/>
      <c r="D837" s="34"/>
      <c r="E837" s="34"/>
      <c r="F837" s="34"/>
      <c r="G837" s="34"/>
      <c r="H837" s="34"/>
      <c r="I837" s="34"/>
    </row>
    <row r="838" spans="1:9" x14ac:dyDescent="0.2">
      <c r="A838" s="34"/>
      <c r="B838" s="34"/>
      <c r="C838" s="34"/>
      <c r="D838" s="34"/>
      <c r="E838" s="34"/>
      <c r="F838" s="34"/>
      <c r="G838" s="34"/>
      <c r="H838" s="34"/>
      <c r="I838" s="34"/>
    </row>
    <row r="839" spans="1:9" x14ac:dyDescent="0.2">
      <c r="A839" s="34"/>
      <c r="B839" s="34"/>
      <c r="C839" s="34"/>
      <c r="D839" s="34"/>
      <c r="E839" s="34"/>
      <c r="F839" s="34"/>
      <c r="G839" s="34"/>
      <c r="H839" s="34"/>
      <c r="I839" s="34"/>
    </row>
    <row r="840" spans="1:9" x14ac:dyDescent="0.2">
      <c r="A840" s="34"/>
      <c r="B840" s="34"/>
      <c r="C840" s="34"/>
      <c r="D840" s="34"/>
      <c r="E840" s="34"/>
      <c r="F840" s="34"/>
      <c r="G840" s="34"/>
      <c r="H840" s="34"/>
      <c r="I840" s="34"/>
    </row>
    <row r="841" spans="1:9" x14ac:dyDescent="0.2">
      <c r="A841" s="34"/>
      <c r="B841" s="34"/>
      <c r="C841" s="34"/>
      <c r="D841" s="34"/>
      <c r="E841" s="34"/>
      <c r="F841" s="34"/>
      <c r="G841" s="34"/>
      <c r="H841" s="34"/>
      <c r="I841" s="34"/>
    </row>
    <row r="842" spans="1:9" x14ac:dyDescent="0.2">
      <c r="A842" s="34"/>
      <c r="B842" s="34"/>
      <c r="C842" s="34"/>
      <c r="D842" s="34"/>
      <c r="E842" s="34"/>
      <c r="F842" s="34"/>
      <c r="G842" s="34"/>
      <c r="H842" s="34"/>
      <c r="I842" s="34"/>
    </row>
    <row r="843" spans="1:9" x14ac:dyDescent="0.2">
      <c r="A843" s="34"/>
      <c r="B843" s="34"/>
      <c r="C843" s="34"/>
      <c r="D843" s="34"/>
      <c r="E843" s="34"/>
      <c r="F843" s="34"/>
      <c r="G843" s="34"/>
      <c r="H843" s="34"/>
      <c r="I843" s="34"/>
    </row>
    <row r="844" spans="1:9" x14ac:dyDescent="0.2">
      <c r="A844" s="34"/>
      <c r="B844" s="34"/>
      <c r="C844" s="34"/>
      <c r="D844" s="34"/>
      <c r="E844" s="34"/>
      <c r="F844" s="34"/>
      <c r="G844" s="34"/>
      <c r="H844" s="34"/>
      <c r="I844" s="34"/>
    </row>
    <row r="845" spans="1:9" x14ac:dyDescent="0.2">
      <c r="A845" s="34"/>
      <c r="B845" s="34"/>
      <c r="C845" s="34"/>
      <c r="D845" s="34"/>
      <c r="E845" s="34"/>
      <c r="F845" s="34"/>
      <c r="G845" s="34"/>
      <c r="H845" s="34"/>
      <c r="I845" s="34"/>
    </row>
    <row r="846" spans="1:9" x14ac:dyDescent="0.2">
      <c r="A846" s="34"/>
      <c r="B846" s="34"/>
      <c r="C846" s="34"/>
      <c r="D846" s="34"/>
      <c r="E846" s="34"/>
      <c r="F846" s="34"/>
      <c r="G846" s="34"/>
      <c r="H846" s="34"/>
      <c r="I846" s="34"/>
    </row>
    <row r="847" spans="1:9" x14ac:dyDescent="0.2">
      <c r="A847" s="34"/>
      <c r="B847" s="34"/>
      <c r="C847" s="34"/>
      <c r="D847" s="34"/>
      <c r="E847" s="34"/>
      <c r="F847" s="34"/>
      <c r="G847" s="34"/>
      <c r="H847" s="34"/>
      <c r="I847" s="34"/>
    </row>
    <row r="848" spans="1:9" x14ac:dyDescent="0.2">
      <c r="A848" s="34"/>
      <c r="B848" s="34"/>
      <c r="C848" s="34"/>
      <c r="D848" s="34"/>
      <c r="E848" s="34"/>
      <c r="F848" s="34"/>
      <c r="G848" s="34"/>
      <c r="H848" s="34"/>
      <c r="I848" s="34"/>
    </row>
    <row r="849" spans="1:9" x14ac:dyDescent="0.2">
      <c r="A849" s="34"/>
      <c r="B849" s="34"/>
      <c r="C849" s="34"/>
      <c r="D849" s="34"/>
      <c r="E849" s="34"/>
      <c r="F849" s="34"/>
      <c r="G849" s="34"/>
      <c r="H849" s="34"/>
      <c r="I849" s="34"/>
    </row>
    <row r="850" spans="1:9" x14ac:dyDescent="0.2">
      <c r="A850" s="34"/>
      <c r="B850" s="34"/>
      <c r="C850" s="34"/>
      <c r="D850" s="34"/>
      <c r="E850" s="34"/>
      <c r="F850" s="34"/>
      <c r="G850" s="34"/>
      <c r="H850" s="34"/>
      <c r="I850" s="34"/>
    </row>
    <row r="851" spans="1:9" x14ac:dyDescent="0.2">
      <c r="A851" s="34"/>
      <c r="B851" s="34"/>
      <c r="C851" s="34"/>
      <c r="D851" s="34"/>
      <c r="E851" s="34"/>
      <c r="F851" s="34"/>
      <c r="G851" s="34"/>
      <c r="H851" s="34"/>
      <c r="I851" s="34"/>
    </row>
    <row r="852" spans="1:9" x14ac:dyDescent="0.2">
      <c r="A852" s="34"/>
      <c r="B852" s="34"/>
      <c r="C852" s="34"/>
      <c r="D852" s="34"/>
      <c r="E852" s="34"/>
      <c r="F852" s="34"/>
      <c r="G852" s="34"/>
      <c r="H852" s="34"/>
      <c r="I852" s="34"/>
    </row>
    <row r="853" spans="1:9" x14ac:dyDescent="0.2">
      <c r="A853" s="34"/>
      <c r="B853" s="34"/>
      <c r="C853" s="34"/>
      <c r="D853" s="34"/>
      <c r="E853" s="34"/>
      <c r="F853" s="34"/>
      <c r="G853" s="34"/>
      <c r="H853" s="34"/>
      <c r="I853" s="34"/>
    </row>
    <row r="854" spans="1:9" x14ac:dyDescent="0.2">
      <c r="A854" s="34"/>
      <c r="B854" s="34"/>
      <c r="C854" s="34"/>
      <c r="D854" s="34"/>
      <c r="E854" s="34"/>
      <c r="F854" s="34"/>
      <c r="G854" s="34"/>
      <c r="H854" s="34"/>
      <c r="I854" s="34"/>
    </row>
    <row r="855" spans="1:9" x14ac:dyDescent="0.2">
      <c r="A855" s="34"/>
      <c r="B855" s="34"/>
      <c r="C855" s="34"/>
      <c r="D855" s="34"/>
      <c r="E855" s="34"/>
      <c r="F855" s="34"/>
      <c r="G855" s="34"/>
      <c r="H855" s="34"/>
      <c r="I855" s="34"/>
    </row>
    <row r="856" spans="1:9" x14ac:dyDescent="0.2">
      <c r="A856" s="34"/>
      <c r="B856" s="34"/>
      <c r="C856" s="34"/>
      <c r="D856" s="34"/>
      <c r="E856" s="34"/>
      <c r="F856" s="34"/>
      <c r="G856" s="34"/>
      <c r="H856" s="34"/>
      <c r="I856" s="34"/>
    </row>
    <row r="857" spans="1:9" x14ac:dyDescent="0.2">
      <c r="A857" s="34"/>
      <c r="B857" s="34"/>
      <c r="C857" s="34"/>
      <c r="D857" s="34"/>
      <c r="E857" s="34"/>
      <c r="F857" s="34"/>
      <c r="G857" s="34"/>
      <c r="H857" s="34"/>
      <c r="I857" s="34"/>
    </row>
    <row r="858" spans="1:9" x14ac:dyDescent="0.2">
      <c r="A858" s="34"/>
      <c r="B858" s="34"/>
      <c r="C858" s="34"/>
      <c r="D858" s="34"/>
      <c r="E858" s="34"/>
      <c r="F858" s="34"/>
      <c r="G858" s="34"/>
      <c r="H858" s="34"/>
      <c r="I858" s="34"/>
    </row>
    <row r="859" spans="1:9" x14ac:dyDescent="0.2">
      <c r="A859" s="34"/>
      <c r="B859" s="34"/>
      <c r="C859" s="34"/>
      <c r="D859" s="34"/>
      <c r="E859" s="34"/>
      <c r="F859" s="34"/>
      <c r="G859" s="34"/>
      <c r="H859" s="34"/>
      <c r="I859" s="34"/>
    </row>
    <row r="860" spans="1:9" x14ac:dyDescent="0.2">
      <c r="A860" s="34"/>
      <c r="B860" s="34"/>
      <c r="C860" s="34"/>
      <c r="D860" s="34"/>
      <c r="E860" s="34"/>
      <c r="F860" s="34"/>
      <c r="G860" s="34"/>
      <c r="H860" s="34"/>
      <c r="I860" s="34"/>
    </row>
    <row r="861" spans="1:9" x14ac:dyDescent="0.2">
      <c r="A861" s="34"/>
      <c r="B861" s="34"/>
      <c r="C861" s="34"/>
      <c r="D861" s="34"/>
      <c r="E861" s="34"/>
      <c r="F861" s="34"/>
      <c r="G861" s="34"/>
      <c r="H861" s="34"/>
      <c r="I861" s="34"/>
    </row>
    <row r="862" spans="1:9" x14ac:dyDescent="0.2">
      <c r="A862" s="34"/>
      <c r="B862" s="34"/>
      <c r="C862" s="34"/>
      <c r="D862" s="34"/>
      <c r="E862" s="34"/>
      <c r="F862" s="34"/>
      <c r="G862" s="34"/>
      <c r="H862" s="34"/>
      <c r="I862" s="34"/>
    </row>
    <row r="863" spans="1:9" x14ac:dyDescent="0.2">
      <c r="A863" s="34"/>
      <c r="B863" s="34"/>
      <c r="C863" s="34"/>
      <c r="D863" s="34"/>
      <c r="E863" s="34"/>
      <c r="F863" s="34"/>
      <c r="G863" s="34"/>
      <c r="H863" s="34"/>
      <c r="I863" s="34"/>
    </row>
    <row r="864" spans="1:9" x14ac:dyDescent="0.2">
      <c r="A864" s="34"/>
      <c r="B864" s="34"/>
      <c r="C864" s="34"/>
      <c r="D864" s="34"/>
      <c r="E864" s="34"/>
      <c r="F864" s="34"/>
      <c r="G864" s="34"/>
      <c r="H864" s="34"/>
      <c r="I864" s="34"/>
    </row>
    <row r="865" spans="1:9" x14ac:dyDescent="0.2">
      <c r="A865" s="34"/>
      <c r="B865" s="34"/>
      <c r="C865" s="34"/>
      <c r="D865" s="34"/>
      <c r="E865" s="34"/>
      <c r="F865" s="34"/>
      <c r="G865" s="34"/>
      <c r="H865" s="34"/>
      <c r="I865" s="34"/>
    </row>
    <row r="866" spans="1:9" x14ac:dyDescent="0.2">
      <c r="A866" s="34"/>
      <c r="B866" s="34"/>
      <c r="C866" s="34"/>
      <c r="D866" s="34"/>
      <c r="E866" s="34"/>
      <c r="F866" s="34"/>
      <c r="G866" s="34"/>
      <c r="H866" s="34"/>
      <c r="I866" s="34"/>
    </row>
    <row r="867" spans="1:9" x14ac:dyDescent="0.2">
      <c r="A867" s="34"/>
      <c r="B867" s="34"/>
      <c r="C867" s="34"/>
      <c r="D867" s="34"/>
      <c r="E867" s="34"/>
      <c r="F867" s="34"/>
      <c r="G867" s="34"/>
      <c r="H867" s="34"/>
      <c r="I867" s="34"/>
    </row>
    <row r="868" spans="1:9" x14ac:dyDescent="0.2">
      <c r="A868" s="34"/>
      <c r="B868" s="34"/>
      <c r="C868" s="34"/>
      <c r="D868" s="34"/>
      <c r="E868" s="34"/>
      <c r="F868" s="34"/>
      <c r="G868" s="34"/>
      <c r="H868" s="34"/>
      <c r="I868" s="34"/>
    </row>
    <row r="869" spans="1:9" x14ac:dyDescent="0.2">
      <c r="A869" s="34"/>
      <c r="B869" s="34"/>
      <c r="C869" s="34"/>
      <c r="D869" s="34"/>
      <c r="E869" s="34"/>
      <c r="F869" s="34"/>
      <c r="G869" s="34"/>
      <c r="H869" s="34"/>
      <c r="I869" s="34"/>
    </row>
    <row r="870" spans="1:9" x14ac:dyDescent="0.2">
      <c r="A870" s="34"/>
      <c r="B870" s="34"/>
      <c r="C870" s="34"/>
      <c r="D870" s="34"/>
      <c r="E870" s="34"/>
      <c r="F870" s="34"/>
      <c r="G870" s="34"/>
      <c r="H870" s="34"/>
      <c r="I870" s="34"/>
    </row>
    <row r="871" spans="1:9" x14ac:dyDescent="0.2">
      <c r="A871" s="34"/>
      <c r="B871" s="34"/>
      <c r="C871" s="34"/>
      <c r="D871" s="34"/>
      <c r="E871" s="34"/>
      <c r="F871" s="34"/>
      <c r="G871" s="34"/>
      <c r="H871" s="34"/>
      <c r="I871" s="34"/>
    </row>
    <row r="872" spans="1:9" x14ac:dyDescent="0.2">
      <c r="A872" s="34"/>
      <c r="B872" s="34"/>
      <c r="C872" s="34"/>
      <c r="D872" s="34"/>
      <c r="E872" s="34"/>
      <c r="F872" s="34"/>
      <c r="G872" s="34"/>
      <c r="H872" s="34"/>
      <c r="I872" s="34"/>
    </row>
    <row r="873" spans="1:9" x14ac:dyDescent="0.2">
      <c r="A873" s="34"/>
      <c r="B873" s="34"/>
      <c r="C873" s="34"/>
      <c r="D873" s="34"/>
      <c r="E873" s="34"/>
      <c r="F873" s="34"/>
      <c r="G873" s="34"/>
      <c r="H873" s="34"/>
      <c r="I873" s="34"/>
    </row>
    <row r="874" spans="1:9" x14ac:dyDescent="0.2">
      <c r="A874" s="34"/>
      <c r="B874" s="34"/>
      <c r="C874" s="34"/>
      <c r="D874" s="34"/>
      <c r="E874" s="34"/>
      <c r="F874" s="34"/>
      <c r="G874" s="34"/>
      <c r="H874" s="34"/>
      <c r="I874" s="34"/>
    </row>
    <row r="875" spans="1:9" x14ac:dyDescent="0.2">
      <c r="A875" s="34"/>
      <c r="B875" s="34"/>
      <c r="C875" s="34"/>
      <c r="D875" s="34"/>
      <c r="E875" s="34"/>
      <c r="F875" s="34"/>
      <c r="G875" s="34"/>
      <c r="H875" s="34"/>
      <c r="I875" s="34"/>
    </row>
    <row r="876" spans="1:9" x14ac:dyDescent="0.2">
      <c r="A876" s="34"/>
      <c r="B876" s="34"/>
      <c r="C876" s="34"/>
      <c r="D876" s="34"/>
      <c r="E876" s="34"/>
      <c r="F876" s="34"/>
      <c r="G876" s="34"/>
      <c r="H876" s="34"/>
      <c r="I876" s="34"/>
    </row>
    <row r="877" spans="1:9" x14ac:dyDescent="0.2">
      <c r="A877" s="34"/>
      <c r="B877" s="34"/>
      <c r="C877" s="34"/>
      <c r="D877" s="34"/>
      <c r="E877" s="34"/>
      <c r="F877" s="34"/>
      <c r="G877" s="34"/>
      <c r="H877" s="34"/>
      <c r="I877" s="34"/>
    </row>
    <row r="878" spans="1:9" x14ac:dyDescent="0.2">
      <c r="A878" s="34"/>
      <c r="B878" s="34"/>
      <c r="C878" s="34"/>
      <c r="D878" s="34"/>
      <c r="E878" s="34"/>
      <c r="F878" s="34"/>
      <c r="G878" s="34"/>
      <c r="H878" s="34"/>
      <c r="I878" s="34"/>
    </row>
    <row r="879" spans="1:9" x14ac:dyDescent="0.2">
      <c r="A879" s="34"/>
      <c r="B879" s="34"/>
      <c r="C879" s="34"/>
      <c r="D879" s="34"/>
      <c r="E879" s="34"/>
      <c r="F879" s="34"/>
      <c r="G879" s="34"/>
      <c r="H879" s="34"/>
      <c r="I879" s="34"/>
    </row>
    <row r="880" spans="1:9" x14ac:dyDescent="0.2">
      <c r="A880" s="34"/>
      <c r="B880" s="34"/>
      <c r="C880" s="34"/>
      <c r="D880" s="34"/>
      <c r="E880" s="34"/>
      <c r="F880" s="34"/>
      <c r="G880" s="34"/>
      <c r="H880" s="34"/>
      <c r="I880" s="34"/>
    </row>
    <row r="881" spans="1:9" x14ac:dyDescent="0.2">
      <c r="A881" s="34"/>
      <c r="B881" s="34"/>
      <c r="C881" s="34"/>
      <c r="D881" s="34"/>
      <c r="E881" s="34"/>
      <c r="F881" s="34"/>
      <c r="G881" s="34"/>
      <c r="H881" s="34"/>
      <c r="I881" s="34"/>
    </row>
    <row r="882" spans="1:9" x14ac:dyDescent="0.2">
      <c r="A882" s="34"/>
      <c r="B882" s="34"/>
      <c r="C882" s="34"/>
      <c r="D882" s="34"/>
      <c r="E882" s="34"/>
      <c r="F882" s="34"/>
      <c r="G882" s="34"/>
      <c r="H882" s="34"/>
      <c r="I882" s="34"/>
    </row>
    <row r="883" spans="1:9" x14ac:dyDescent="0.2">
      <c r="A883" s="34"/>
      <c r="B883" s="34"/>
      <c r="C883" s="34"/>
      <c r="D883" s="34"/>
      <c r="E883" s="34"/>
      <c r="F883" s="34"/>
      <c r="G883" s="34"/>
      <c r="H883" s="34"/>
      <c r="I883" s="34"/>
    </row>
    <row r="884" spans="1:9" x14ac:dyDescent="0.2">
      <c r="A884" s="34"/>
      <c r="B884" s="34"/>
      <c r="C884" s="34"/>
      <c r="D884" s="34"/>
      <c r="E884" s="34"/>
      <c r="F884" s="34"/>
      <c r="G884" s="34"/>
      <c r="H884" s="34"/>
      <c r="I884" s="34"/>
    </row>
    <row r="885" spans="1:9" x14ac:dyDescent="0.2">
      <c r="A885" s="34"/>
      <c r="B885" s="34"/>
      <c r="C885" s="34"/>
      <c r="D885" s="34"/>
      <c r="E885" s="34"/>
      <c r="F885" s="34"/>
      <c r="G885" s="34"/>
      <c r="H885" s="34"/>
      <c r="I885" s="34"/>
    </row>
    <row r="886" spans="1:9" x14ac:dyDescent="0.2">
      <c r="A886" s="34"/>
      <c r="B886" s="34"/>
      <c r="C886" s="34"/>
      <c r="D886" s="34"/>
      <c r="E886" s="34"/>
      <c r="F886" s="34"/>
      <c r="G886" s="34"/>
      <c r="H886" s="34"/>
      <c r="I886" s="34"/>
    </row>
    <row r="887" spans="1:9" x14ac:dyDescent="0.2">
      <c r="A887" s="34"/>
      <c r="B887" s="34"/>
      <c r="C887" s="34"/>
      <c r="D887" s="34"/>
      <c r="E887" s="34"/>
      <c r="F887" s="34"/>
      <c r="G887" s="34"/>
      <c r="H887" s="34"/>
      <c r="I887" s="34"/>
    </row>
    <row r="888" spans="1:9" x14ac:dyDescent="0.2">
      <c r="A888" s="34"/>
      <c r="B888" s="34"/>
      <c r="C888" s="34"/>
      <c r="D888" s="34"/>
      <c r="E888" s="34"/>
      <c r="F888" s="34"/>
      <c r="G888" s="34"/>
      <c r="H888" s="34"/>
      <c r="I888" s="34"/>
    </row>
    <row r="889" spans="1:9" x14ac:dyDescent="0.2">
      <c r="A889" s="34"/>
      <c r="B889" s="34"/>
      <c r="C889" s="34"/>
      <c r="D889" s="34"/>
      <c r="E889" s="34"/>
      <c r="F889" s="34"/>
      <c r="G889" s="34"/>
      <c r="H889" s="34"/>
      <c r="I889" s="34"/>
    </row>
    <row r="890" spans="1:9" x14ac:dyDescent="0.2">
      <c r="A890" s="34"/>
      <c r="B890" s="34"/>
      <c r="C890" s="34"/>
      <c r="D890" s="34"/>
      <c r="E890" s="34"/>
      <c r="F890" s="34"/>
      <c r="G890" s="34"/>
      <c r="H890" s="34"/>
      <c r="I890" s="34"/>
    </row>
    <row r="891" spans="1:9" x14ac:dyDescent="0.2">
      <c r="A891" s="34"/>
      <c r="B891" s="34"/>
      <c r="C891" s="34"/>
      <c r="D891" s="34"/>
      <c r="E891" s="34"/>
      <c r="F891" s="34"/>
      <c r="G891" s="34"/>
      <c r="H891" s="34"/>
      <c r="I891" s="34"/>
    </row>
    <row r="892" spans="1:9" x14ac:dyDescent="0.2">
      <c r="A892" s="34"/>
      <c r="B892" s="34"/>
      <c r="C892" s="34"/>
      <c r="D892" s="34"/>
      <c r="E892" s="34"/>
      <c r="F892" s="34"/>
      <c r="G892" s="34"/>
      <c r="H892" s="34"/>
      <c r="I892" s="34"/>
    </row>
    <row r="893" spans="1:9" x14ac:dyDescent="0.2">
      <c r="A893" s="34"/>
      <c r="B893" s="34"/>
      <c r="C893" s="34"/>
      <c r="D893" s="34"/>
      <c r="E893" s="34"/>
      <c r="F893" s="34"/>
      <c r="G893" s="34"/>
      <c r="H893" s="34"/>
      <c r="I893" s="34"/>
    </row>
    <row r="894" spans="1:9" x14ac:dyDescent="0.2">
      <c r="A894" s="34"/>
      <c r="B894" s="34"/>
      <c r="C894" s="34"/>
      <c r="D894" s="34"/>
      <c r="E894" s="34"/>
      <c r="F894" s="34"/>
      <c r="G894" s="34"/>
      <c r="H894" s="34"/>
      <c r="I894" s="34"/>
    </row>
    <row r="895" spans="1:9" x14ac:dyDescent="0.2">
      <c r="A895" s="34"/>
      <c r="B895" s="34"/>
      <c r="C895" s="34"/>
      <c r="D895" s="34"/>
      <c r="E895" s="34"/>
      <c r="F895" s="34"/>
      <c r="G895" s="34"/>
      <c r="H895" s="34"/>
      <c r="I895" s="34"/>
    </row>
    <row r="896" spans="1:9" x14ac:dyDescent="0.2">
      <c r="A896" s="34"/>
      <c r="B896" s="34"/>
      <c r="C896" s="34"/>
      <c r="D896" s="34"/>
      <c r="E896" s="34"/>
      <c r="F896" s="34"/>
      <c r="G896" s="34"/>
      <c r="H896" s="34"/>
      <c r="I896" s="34"/>
    </row>
    <row r="897" spans="1:9" x14ac:dyDescent="0.2">
      <c r="A897" s="34"/>
      <c r="B897" s="34"/>
      <c r="C897" s="34"/>
      <c r="D897" s="34"/>
      <c r="E897" s="34"/>
      <c r="F897" s="34"/>
      <c r="G897" s="34"/>
      <c r="H897" s="34"/>
      <c r="I897" s="34"/>
    </row>
    <row r="898" spans="1:9" x14ac:dyDescent="0.2">
      <c r="A898" s="34"/>
      <c r="B898" s="34"/>
      <c r="C898" s="34"/>
      <c r="D898" s="34"/>
      <c r="E898" s="34"/>
      <c r="F898" s="34"/>
      <c r="G898" s="34"/>
      <c r="H898" s="34"/>
      <c r="I898" s="34"/>
    </row>
    <row r="899" spans="1:9" x14ac:dyDescent="0.2">
      <c r="A899" s="34"/>
      <c r="B899" s="34"/>
      <c r="C899" s="34"/>
      <c r="D899" s="34"/>
      <c r="E899" s="34"/>
      <c r="F899" s="34"/>
      <c r="G899" s="34"/>
      <c r="H899" s="34"/>
      <c r="I899" s="34"/>
    </row>
    <row r="900" spans="1:9" x14ac:dyDescent="0.2">
      <c r="A900" s="34"/>
      <c r="B900" s="34"/>
      <c r="C900" s="34"/>
      <c r="D900" s="34"/>
      <c r="E900" s="34"/>
      <c r="F900" s="34"/>
      <c r="G900" s="34"/>
      <c r="H900" s="34"/>
      <c r="I900" s="34"/>
    </row>
    <row r="901" spans="1:9" x14ac:dyDescent="0.2">
      <c r="A901" s="34"/>
      <c r="B901" s="34"/>
      <c r="C901" s="34"/>
      <c r="D901" s="34"/>
      <c r="E901" s="34"/>
      <c r="F901" s="34"/>
      <c r="G901" s="34"/>
      <c r="H901" s="34"/>
      <c r="I901" s="34"/>
    </row>
    <row r="902" spans="1:9" x14ac:dyDescent="0.2">
      <c r="A902" s="34"/>
      <c r="B902" s="34"/>
      <c r="C902" s="34"/>
      <c r="D902" s="34"/>
      <c r="E902" s="34"/>
      <c r="F902" s="34"/>
      <c r="G902" s="34"/>
      <c r="H902" s="34"/>
      <c r="I902" s="34"/>
    </row>
    <row r="903" spans="1:9" x14ac:dyDescent="0.2">
      <c r="A903" s="34"/>
      <c r="B903" s="34"/>
      <c r="C903" s="34"/>
      <c r="D903" s="34"/>
      <c r="E903" s="34"/>
      <c r="F903" s="34"/>
      <c r="G903" s="34"/>
      <c r="H903" s="34"/>
      <c r="I903" s="34"/>
    </row>
    <row r="904" spans="1:9" x14ac:dyDescent="0.2">
      <c r="A904" s="34"/>
      <c r="B904" s="34"/>
      <c r="C904" s="34"/>
      <c r="D904" s="34"/>
      <c r="E904" s="34"/>
      <c r="F904" s="34"/>
      <c r="G904" s="34"/>
      <c r="H904" s="34"/>
      <c r="I904" s="34"/>
    </row>
    <row r="905" spans="1:9" x14ac:dyDescent="0.2">
      <c r="A905" s="34"/>
      <c r="B905" s="34"/>
      <c r="C905" s="34"/>
      <c r="D905" s="34"/>
      <c r="E905" s="34"/>
      <c r="F905" s="34"/>
      <c r="G905" s="34"/>
      <c r="H905" s="34"/>
      <c r="I905" s="34"/>
    </row>
    <row r="906" spans="1:9" x14ac:dyDescent="0.2">
      <c r="A906" s="34"/>
      <c r="B906" s="34"/>
      <c r="C906" s="34"/>
      <c r="D906" s="34"/>
      <c r="E906" s="34"/>
      <c r="F906" s="34"/>
      <c r="G906" s="34"/>
      <c r="H906" s="34"/>
      <c r="I906" s="34"/>
    </row>
    <row r="907" spans="1:9" x14ac:dyDescent="0.2">
      <c r="A907" s="34"/>
      <c r="B907" s="34"/>
      <c r="C907" s="34"/>
      <c r="D907" s="34"/>
      <c r="E907" s="34"/>
      <c r="F907" s="34"/>
      <c r="G907" s="34"/>
      <c r="H907" s="34"/>
      <c r="I907" s="34"/>
    </row>
    <row r="908" spans="1:9" x14ac:dyDescent="0.2">
      <c r="A908" s="34"/>
      <c r="B908" s="34"/>
      <c r="C908" s="34"/>
      <c r="D908" s="34"/>
      <c r="E908" s="34"/>
      <c r="F908" s="34"/>
      <c r="G908" s="34"/>
      <c r="H908" s="34"/>
      <c r="I908" s="34"/>
    </row>
    <row r="909" spans="1:9" x14ac:dyDescent="0.2">
      <c r="A909" s="34"/>
      <c r="B909" s="34"/>
      <c r="C909" s="34"/>
      <c r="D909" s="34"/>
      <c r="E909" s="34"/>
      <c r="F909" s="34"/>
      <c r="G909" s="34"/>
      <c r="H909" s="34"/>
      <c r="I909" s="34"/>
    </row>
    <row r="910" spans="1:9" x14ac:dyDescent="0.2">
      <c r="A910" s="34"/>
      <c r="B910" s="34"/>
      <c r="C910" s="34"/>
      <c r="D910" s="34"/>
      <c r="E910" s="34"/>
      <c r="F910" s="34"/>
      <c r="G910" s="34"/>
      <c r="H910" s="34"/>
      <c r="I910" s="34"/>
    </row>
    <row r="911" spans="1:9" x14ac:dyDescent="0.2">
      <c r="A911" s="34"/>
      <c r="B911" s="34"/>
      <c r="C911" s="34"/>
      <c r="D911" s="34"/>
      <c r="E911" s="34"/>
      <c r="F911" s="34"/>
      <c r="G911" s="34"/>
      <c r="H911" s="34"/>
      <c r="I911" s="34"/>
    </row>
    <row r="912" spans="1:9" x14ac:dyDescent="0.2">
      <c r="A912" s="34"/>
      <c r="B912" s="34"/>
      <c r="C912" s="34"/>
      <c r="D912" s="34"/>
      <c r="E912" s="34"/>
      <c r="F912" s="34"/>
      <c r="G912" s="34"/>
      <c r="H912" s="34"/>
      <c r="I912" s="34"/>
    </row>
    <row r="913" spans="1:9" x14ac:dyDescent="0.2">
      <c r="A913" s="34"/>
      <c r="B913" s="34"/>
      <c r="C913" s="34"/>
      <c r="D913" s="34"/>
      <c r="E913" s="34"/>
      <c r="F913" s="34"/>
      <c r="G913" s="34"/>
      <c r="H913" s="34"/>
      <c r="I913" s="34"/>
    </row>
    <row r="914" spans="1:9" x14ac:dyDescent="0.2">
      <c r="A914" s="34"/>
      <c r="B914" s="34"/>
      <c r="C914" s="34"/>
      <c r="D914" s="34"/>
      <c r="E914" s="34"/>
      <c r="F914" s="34"/>
      <c r="G914" s="34"/>
      <c r="H914" s="34"/>
      <c r="I914" s="34"/>
    </row>
    <row r="915" spans="1:9" x14ac:dyDescent="0.2">
      <c r="A915" s="34"/>
      <c r="B915" s="34"/>
      <c r="C915" s="34"/>
      <c r="D915" s="34"/>
      <c r="E915" s="34"/>
      <c r="F915" s="34"/>
      <c r="G915" s="34"/>
      <c r="H915" s="34"/>
      <c r="I915" s="34"/>
    </row>
    <row r="916" spans="1:9" x14ac:dyDescent="0.2">
      <c r="A916" s="34"/>
      <c r="B916" s="34"/>
      <c r="C916" s="34"/>
      <c r="D916" s="34"/>
      <c r="E916" s="34"/>
      <c r="F916" s="34"/>
      <c r="G916" s="34"/>
      <c r="H916" s="34"/>
      <c r="I916" s="34"/>
    </row>
    <row r="917" spans="1:9" x14ac:dyDescent="0.2">
      <c r="A917" s="34"/>
      <c r="B917" s="34"/>
      <c r="C917" s="34"/>
      <c r="D917" s="34"/>
      <c r="E917" s="34"/>
      <c r="F917" s="34"/>
      <c r="G917" s="34"/>
      <c r="H917" s="34"/>
      <c r="I917" s="34"/>
    </row>
    <row r="918" spans="1:9" x14ac:dyDescent="0.2">
      <c r="A918" s="34"/>
      <c r="B918" s="34"/>
      <c r="C918" s="34"/>
      <c r="D918" s="34"/>
      <c r="E918" s="34"/>
      <c r="F918" s="34"/>
      <c r="G918" s="34"/>
      <c r="H918" s="34"/>
      <c r="I918" s="34"/>
    </row>
    <row r="919" spans="1:9" x14ac:dyDescent="0.2">
      <c r="A919" s="34"/>
      <c r="B919" s="34"/>
      <c r="C919" s="34"/>
      <c r="D919" s="34"/>
      <c r="E919" s="34"/>
      <c r="F919" s="34"/>
      <c r="G919" s="34"/>
      <c r="H919" s="34"/>
      <c r="I919" s="34"/>
    </row>
    <row r="920" spans="1:9" x14ac:dyDescent="0.2">
      <c r="A920" s="34"/>
      <c r="B920" s="34"/>
      <c r="C920" s="34"/>
      <c r="D920" s="34"/>
      <c r="E920" s="34"/>
      <c r="F920" s="34"/>
      <c r="G920" s="34"/>
      <c r="H920" s="34"/>
      <c r="I920" s="34"/>
    </row>
    <row r="921" spans="1:9" x14ac:dyDescent="0.2">
      <c r="A921" s="34"/>
      <c r="B921" s="34"/>
      <c r="C921" s="34"/>
      <c r="D921" s="34"/>
      <c r="E921" s="34"/>
      <c r="F921" s="34"/>
      <c r="G921" s="34"/>
      <c r="H921" s="34"/>
      <c r="I921" s="34"/>
    </row>
    <row r="922" spans="1:9" x14ac:dyDescent="0.2">
      <c r="A922" s="34"/>
      <c r="B922" s="34"/>
      <c r="C922" s="34"/>
      <c r="D922" s="34"/>
      <c r="E922" s="34"/>
      <c r="F922" s="34"/>
      <c r="G922" s="34"/>
      <c r="H922" s="34"/>
      <c r="I922" s="34"/>
    </row>
    <row r="923" spans="1:9" x14ac:dyDescent="0.2">
      <c r="A923" s="34"/>
      <c r="B923" s="34"/>
      <c r="C923" s="34"/>
      <c r="D923" s="34"/>
      <c r="E923" s="34"/>
      <c r="F923" s="34"/>
      <c r="G923" s="34"/>
      <c r="H923" s="34"/>
      <c r="I923" s="34"/>
    </row>
    <row r="924" spans="1:9" x14ac:dyDescent="0.2">
      <c r="A924" s="34"/>
      <c r="B924" s="34"/>
      <c r="C924" s="34"/>
      <c r="D924" s="34"/>
      <c r="E924" s="34"/>
      <c r="F924" s="34"/>
      <c r="G924" s="34"/>
      <c r="H924" s="34"/>
      <c r="I924" s="34"/>
    </row>
    <row r="925" spans="1:9" x14ac:dyDescent="0.2">
      <c r="A925" s="34"/>
      <c r="B925" s="34"/>
      <c r="C925" s="34"/>
      <c r="D925" s="34"/>
      <c r="E925" s="34"/>
      <c r="F925" s="34"/>
      <c r="G925" s="34"/>
      <c r="H925" s="34"/>
      <c r="I925" s="34"/>
    </row>
    <row r="926" spans="1:9" x14ac:dyDescent="0.2">
      <c r="A926" s="34"/>
      <c r="B926" s="34"/>
      <c r="C926" s="34"/>
      <c r="D926" s="34"/>
      <c r="E926" s="34"/>
      <c r="F926" s="34"/>
      <c r="G926" s="34"/>
      <c r="H926" s="34"/>
      <c r="I926" s="34"/>
    </row>
    <row r="927" spans="1:9" x14ac:dyDescent="0.2">
      <c r="A927" s="34"/>
      <c r="B927" s="34"/>
      <c r="C927" s="34"/>
      <c r="D927" s="34"/>
      <c r="E927" s="34"/>
      <c r="F927" s="34"/>
      <c r="G927" s="34"/>
      <c r="H927" s="34"/>
      <c r="I927" s="34"/>
    </row>
    <row r="928" spans="1:9" x14ac:dyDescent="0.2">
      <c r="A928" s="34"/>
      <c r="B928" s="34"/>
      <c r="C928" s="34"/>
      <c r="D928" s="34"/>
      <c r="E928" s="34"/>
      <c r="F928" s="34"/>
      <c r="G928" s="34"/>
      <c r="H928" s="34"/>
      <c r="I928" s="34"/>
    </row>
    <row r="929" spans="1:9" x14ac:dyDescent="0.2">
      <c r="A929" s="34"/>
      <c r="B929" s="34"/>
      <c r="C929" s="34"/>
      <c r="D929" s="34"/>
      <c r="E929" s="34"/>
      <c r="F929" s="34"/>
      <c r="G929" s="34"/>
      <c r="H929" s="34"/>
      <c r="I929" s="34"/>
    </row>
    <row r="930" spans="1:9" x14ac:dyDescent="0.2">
      <c r="A930" s="34"/>
      <c r="B930" s="34"/>
      <c r="C930" s="34"/>
      <c r="D930" s="34"/>
      <c r="E930" s="34"/>
      <c r="F930" s="34"/>
      <c r="G930" s="34"/>
      <c r="H930" s="34"/>
      <c r="I930" s="34"/>
    </row>
    <row r="931" spans="1:9" x14ac:dyDescent="0.2">
      <c r="A931" s="34"/>
      <c r="B931" s="34"/>
      <c r="C931" s="34"/>
      <c r="D931" s="34"/>
      <c r="E931" s="34"/>
      <c r="F931" s="34"/>
      <c r="G931" s="34"/>
      <c r="H931" s="34"/>
      <c r="I931" s="34"/>
    </row>
    <row r="932" spans="1:9" x14ac:dyDescent="0.2">
      <c r="A932" s="34"/>
      <c r="B932" s="34"/>
      <c r="C932" s="34"/>
      <c r="D932" s="34"/>
      <c r="E932" s="34"/>
      <c r="F932" s="34"/>
      <c r="G932" s="34"/>
      <c r="H932" s="34"/>
      <c r="I932" s="34"/>
    </row>
    <row r="933" spans="1:9" x14ac:dyDescent="0.2">
      <c r="A933" s="34"/>
      <c r="B933" s="34"/>
      <c r="C933" s="34"/>
      <c r="D933" s="34"/>
      <c r="E933" s="34"/>
      <c r="F933" s="34"/>
      <c r="G933" s="34"/>
      <c r="H933" s="34"/>
      <c r="I933" s="34"/>
    </row>
    <row r="934" spans="1:9" x14ac:dyDescent="0.2">
      <c r="A934" s="34"/>
      <c r="B934" s="34"/>
      <c r="C934" s="34"/>
      <c r="D934" s="34"/>
      <c r="E934" s="34"/>
      <c r="F934" s="34"/>
      <c r="G934" s="34"/>
      <c r="H934" s="34"/>
      <c r="I934" s="34"/>
    </row>
    <row r="935" spans="1:9" x14ac:dyDescent="0.2">
      <c r="A935" s="34"/>
      <c r="B935" s="34"/>
      <c r="C935" s="34"/>
      <c r="D935" s="34"/>
      <c r="E935" s="34"/>
      <c r="F935" s="34"/>
      <c r="G935" s="34"/>
      <c r="H935" s="34"/>
      <c r="I935" s="34"/>
    </row>
    <row r="936" spans="1:9" x14ac:dyDescent="0.2">
      <c r="A936" s="34"/>
      <c r="B936" s="34"/>
      <c r="C936" s="34"/>
      <c r="D936" s="34"/>
      <c r="E936" s="34"/>
      <c r="F936" s="34"/>
      <c r="G936" s="34"/>
      <c r="H936" s="34"/>
      <c r="I936" s="34"/>
    </row>
    <row r="937" spans="1:9" x14ac:dyDescent="0.2">
      <c r="A937" s="34"/>
      <c r="B937" s="34"/>
      <c r="C937" s="34"/>
      <c r="D937" s="34"/>
      <c r="E937" s="34"/>
      <c r="F937" s="34"/>
      <c r="G937" s="34"/>
      <c r="H937" s="34"/>
      <c r="I937" s="34"/>
    </row>
    <row r="938" spans="1:9" x14ac:dyDescent="0.2">
      <c r="A938" s="34"/>
      <c r="B938" s="34"/>
      <c r="C938" s="34"/>
      <c r="D938" s="34"/>
      <c r="E938" s="34"/>
      <c r="F938" s="34"/>
      <c r="G938" s="34"/>
      <c r="H938" s="34"/>
      <c r="I938" s="34"/>
    </row>
    <row r="939" spans="1:9" x14ac:dyDescent="0.2">
      <c r="A939" s="34"/>
      <c r="B939" s="34"/>
      <c r="C939" s="34"/>
      <c r="D939" s="34"/>
      <c r="E939" s="34"/>
      <c r="F939" s="34"/>
      <c r="G939" s="34"/>
      <c r="H939" s="34"/>
      <c r="I939" s="34"/>
    </row>
    <row r="940" spans="1:9" x14ac:dyDescent="0.2">
      <c r="A940" s="34"/>
      <c r="B940" s="34"/>
      <c r="C940" s="34"/>
      <c r="D940" s="34"/>
      <c r="E940" s="34"/>
      <c r="F940" s="34"/>
      <c r="G940" s="34"/>
      <c r="H940" s="34"/>
      <c r="I940" s="34"/>
    </row>
    <row r="941" spans="1:9" x14ac:dyDescent="0.2">
      <c r="A941" s="34"/>
      <c r="B941" s="34"/>
      <c r="C941" s="34"/>
      <c r="D941" s="34"/>
      <c r="E941" s="34"/>
      <c r="F941" s="34"/>
      <c r="G941" s="34"/>
      <c r="H941" s="34"/>
      <c r="I941" s="34"/>
    </row>
    <row r="942" spans="1:9" x14ac:dyDescent="0.2">
      <c r="A942" s="34"/>
      <c r="B942" s="34"/>
      <c r="C942" s="34"/>
      <c r="D942" s="34"/>
      <c r="E942" s="34"/>
      <c r="F942" s="34"/>
      <c r="G942" s="34"/>
      <c r="H942" s="34"/>
      <c r="I942" s="34"/>
    </row>
    <row r="943" spans="1:9" x14ac:dyDescent="0.2">
      <c r="A943" s="34"/>
      <c r="B943" s="34"/>
      <c r="C943" s="34"/>
      <c r="D943" s="34"/>
      <c r="E943" s="34"/>
      <c r="F943" s="34"/>
      <c r="G943" s="34"/>
      <c r="H943" s="34"/>
      <c r="I943" s="34"/>
    </row>
    <row r="944" spans="1:9" x14ac:dyDescent="0.2">
      <c r="A944" s="34"/>
      <c r="B944" s="34"/>
      <c r="C944" s="34"/>
      <c r="D944" s="34"/>
      <c r="E944" s="34"/>
      <c r="F944" s="34"/>
      <c r="G944" s="34"/>
      <c r="H944" s="34"/>
      <c r="I944" s="34"/>
    </row>
    <row r="945" spans="1:9" x14ac:dyDescent="0.2">
      <c r="A945" s="34"/>
      <c r="B945" s="34"/>
      <c r="C945" s="34"/>
      <c r="D945" s="34"/>
      <c r="E945" s="34"/>
      <c r="F945" s="34"/>
      <c r="G945" s="34"/>
      <c r="H945" s="34"/>
      <c r="I945" s="34"/>
    </row>
    <row r="946" spans="1:9" x14ac:dyDescent="0.2">
      <c r="A946" s="34"/>
      <c r="B946" s="34"/>
      <c r="C946" s="34"/>
      <c r="D946" s="34"/>
      <c r="E946" s="34"/>
      <c r="F946" s="34"/>
      <c r="G946" s="34"/>
      <c r="H946" s="34"/>
      <c r="I946" s="34"/>
    </row>
    <row r="947" spans="1:9" x14ac:dyDescent="0.2">
      <c r="A947" s="34"/>
      <c r="B947" s="34"/>
      <c r="C947" s="34"/>
      <c r="D947" s="34"/>
      <c r="E947" s="34"/>
      <c r="F947" s="34"/>
      <c r="G947" s="34"/>
      <c r="H947" s="34"/>
      <c r="I947" s="34"/>
    </row>
    <row r="948" spans="1:9" x14ac:dyDescent="0.2">
      <c r="A948" s="34"/>
      <c r="B948" s="34"/>
      <c r="C948" s="34"/>
      <c r="D948" s="34"/>
      <c r="E948" s="34"/>
      <c r="F948" s="34"/>
      <c r="G948" s="34"/>
      <c r="H948" s="34"/>
      <c r="I948" s="34"/>
    </row>
    <row r="949" spans="1:9" x14ac:dyDescent="0.2">
      <c r="A949" s="34"/>
      <c r="B949" s="34"/>
      <c r="C949" s="34"/>
      <c r="D949" s="34"/>
      <c r="E949" s="34"/>
      <c r="F949" s="34"/>
      <c r="G949" s="34"/>
      <c r="H949" s="34"/>
      <c r="I949" s="34"/>
    </row>
    <row r="950" spans="1:9" x14ac:dyDescent="0.2">
      <c r="A950" s="34"/>
      <c r="B950" s="34"/>
      <c r="C950" s="34"/>
      <c r="D950" s="34"/>
      <c r="E950" s="34"/>
      <c r="F950" s="34"/>
      <c r="G950" s="34"/>
      <c r="H950" s="34"/>
      <c r="I950" s="34"/>
    </row>
    <row r="951" spans="1:9" x14ac:dyDescent="0.2">
      <c r="A951" s="34"/>
      <c r="B951" s="34"/>
      <c r="C951" s="34"/>
      <c r="D951" s="34"/>
      <c r="E951" s="34"/>
      <c r="F951" s="34"/>
      <c r="G951" s="34"/>
      <c r="H951" s="34"/>
      <c r="I951" s="34"/>
    </row>
    <row r="952" spans="1:9" x14ac:dyDescent="0.2">
      <c r="A952" s="34"/>
      <c r="B952" s="34"/>
      <c r="C952" s="34"/>
      <c r="D952" s="34"/>
      <c r="E952" s="34"/>
      <c r="F952" s="34"/>
      <c r="G952" s="34"/>
      <c r="H952" s="34"/>
      <c r="I952" s="34"/>
    </row>
    <row r="953" spans="1:9" x14ac:dyDescent="0.2">
      <c r="A953" s="34"/>
      <c r="B953" s="34"/>
      <c r="C953" s="34"/>
      <c r="D953" s="34"/>
      <c r="E953" s="34"/>
      <c r="F953" s="34"/>
      <c r="G953" s="34"/>
      <c r="H953" s="34"/>
      <c r="I953" s="34"/>
    </row>
    <row r="954" spans="1:9" x14ac:dyDescent="0.2">
      <c r="A954" s="34"/>
      <c r="B954" s="34"/>
      <c r="C954" s="34"/>
      <c r="D954" s="34"/>
      <c r="E954" s="34"/>
      <c r="F954" s="34"/>
      <c r="G954" s="34"/>
      <c r="H954" s="34"/>
      <c r="I954" s="34"/>
    </row>
    <row r="955" spans="1:9" x14ac:dyDescent="0.2">
      <c r="A955" s="34"/>
      <c r="B955" s="34"/>
      <c r="C955" s="34"/>
      <c r="D955" s="34"/>
      <c r="E955" s="34"/>
      <c r="F955" s="34"/>
      <c r="G955" s="34"/>
      <c r="H955" s="34"/>
      <c r="I955" s="34"/>
    </row>
    <row r="956" spans="1:9" x14ac:dyDescent="0.2">
      <c r="A956" s="34"/>
      <c r="B956" s="34"/>
      <c r="C956" s="34"/>
      <c r="D956" s="34"/>
      <c r="E956" s="34"/>
      <c r="F956" s="34"/>
      <c r="G956" s="34"/>
      <c r="H956" s="34"/>
      <c r="I956" s="34"/>
    </row>
    <row r="957" spans="1:9" x14ac:dyDescent="0.2">
      <c r="A957" s="34"/>
      <c r="B957" s="34"/>
      <c r="C957" s="34"/>
      <c r="D957" s="34"/>
      <c r="E957" s="34"/>
      <c r="F957" s="34"/>
      <c r="G957" s="34"/>
      <c r="H957" s="34"/>
      <c r="I957" s="34"/>
    </row>
    <row r="958" spans="1:9" x14ac:dyDescent="0.2">
      <c r="A958" s="34"/>
      <c r="B958" s="34"/>
      <c r="C958" s="34"/>
      <c r="D958" s="34"/>
      <c r="E958" s="34"/>
      <c r="F958" s="34"/>
      <c r="G958" s="34"/>
      <c r="H958" s="34"/>
      <c r="I958" s="34"/>
    </row>
    <row r="959" spans="1:9" x14ac:dyDescent="0.2">
      <c r="A959" s="34"/>
      <c r="B959" s="34"/>
      <c r="C959" s="34"/>
      <c r="D959" s="34"/>
      <c r="E959" s="34"/>
      <c r="F959" s="34"/>
      <c r="G959" s="34"/>
      <c r="H959" s="34"/>
      <c r="I959" s="34"/>
    </row>
    <row r="960" spans="1:9" x14ac:dyDescent="0.2">
      <c r="A960" s="34"/>
      <c r="B960" s="34"/>
      <c r="C960" s="34"/>
      <c r="D960" s="34"/>
      <c r="E960" s="34"/>
      <c r="F960" s="34"/>
      <c r="G960" s="34"/>
      <c r="H960" s="34"/>
      <c r="I960" s="34"/>
    </row>
    <row r="961" spans="1:9" x14ac:dyDescent="0.2">
      <c r="A961" s="34"/>
      <c r="B961" s="34"/>
      <c r="C961" s="34"/>
      <c r="D961" s="34"/>
      <c r="E961" s="34"/>
      <c r="F961" s="34"/>
      <c r="G961" s="34"/>
      <c r="H961" s="34"/>
      <c r="I961" s="34"/>
    </row>
    <row r="962" spans="1:9" x14ac:dyDescent="0.2">
      <c r="A962" s="34"/>
      <c r="B962" s="34"/>
      <c r="C962" s="34"/>
      <c r="D962" s="34"/>
      <c r="E962" s="34"/>
      <c r="F962" s="34"/>
      <c r="G962" s="34"/>
      <c r="H962" s="34"/>
      <c r="I962" s="34"/>
    </row>
    <row r="963" spans="1:9" x14ac:dyDescent="0.2">
      <c r="A963" s="34"/>
      <c r="B963" s="34"/>
      <c r="C963" s="34"/>
      <c r="D963" s="34"/>
      <c r="E963" s="34"/>
      <c r="F963" s="34"/>
      <c r="G963" s="34"/>
      <c r="H963" s="34"/>
      <c r="I963" s="34"/>
    </row>
    <row r="964" spans="1:9" x14ac:dyDescent="0.2">
      <c r="A964" s="34"/>
      <c r="B964" s="34"/>
      <c r="C964" s="34"/>
      <c r="D964" s="34"/>
      <c r="E964" s="34"/>
      <c r="F964" s="34"/>
      <c r="G964" s="34"/>
      <c r="H964" s="34"/>
      <c r="I964" s="34"/>
    </row>
    <row r="965" spans="1:9" x14ac:dyDescent="0.2">
      <c r="A965" s="34"/>
      <c r="B965" s="34"/>
      <c r="C965" s="34"/>
      <c r="D965" s="34"/>
      <c r="E965" s="34"/>
      <c r="F965" s="34"/>
      <c r="G965" s="34"/>
      <c r="H965" s="34"/>
      <c r="I965" s="34"/>
    </row>
    <row r="966" spans="1:9" x14ac:dyDescent="0.2">
      <c r="A966" s="34"/>
      <c r="B966" s="34"/>
      <c r="C966" s="34"/>
      <c r="D966" s="34"/>
      <c r="E966" s="34"/>
      <c r="F966" s="34"/>
      <c r="G966" s="34"/>
      <c r="H966" s="34"/>
      <c r="I966" s="34"/>
    </row>
    <row r="967" spans="1:9" x14ac:dyDescent="0.2">
      <c r="A967" s="34"/>
      <c r="B967" s="34"/>
      <c r="C967" s="34"/>
      <c r="D967" s="34"/>
      <c r="E967" s="34"/>
      <c r="F967" s="34"/>
      <c r="G967" s="34"/>
      <c r="H967" s="34"/>
      <c r="I967" s="34"/>
    </row>
    <row r="968" spans="1:9" x14ac:dyDescent="0.2">
      <c r="A968" s="34"/>
      <c r="B968" s="34"/>
      <c r="C968" s="34"/>
      <c r="D968" s="34"/>
      <c r="E968" s="34"/>
      <c r="F968" s="34"/>
      <c r="G968" s="34"/>
      <c r="H968" s="34"/>
      <c r="I968" s="34"/>
    </row>
    <row r="969" spans="1:9" x14ac:dyDescent="0.2">
      <c r="A969" s="34"/>
      <c r="B969" s="34"/>
      <c r="C969" s="34"/>
      <c r="D969" s="34"/>
      <c r="E969" s="34"/>
      <c r="F969" s="34"/>
      <c r="G969" s="34"/>
      <c r="H969" s="34"/>
      <c r="I969" s="34"/>
    </row>
    <row r="970" spans="1:9" x14ac:dyDescent="0.2">
      <c r="A970" s="34"/>
      <c r="B970" s="34"/>
      <c r="C970" s="34"/>
      <c r="D970" s="34"/>
      <c r="E970" s="34"/>
      <c r="F970" s="34"/>
      <c r="G970" s="34"/>
      <c r="H970" s="34"/>
      <c r="I970" s="34"/>
    </row>
    <row r="971" spans="1:9" x14ac:dyDescent="0.2">
      <c r="A971" s="34"/>
      <c r="B971" s="34"/>
      <c r="C971" s="34"/>
      <c r="D971" s="34"/>
      <c r="E971" s="34"/>
      <c r="F971" s="34"/>
      <c r="G971" s="34"/>
      <c r="H971" s="34"/>
      <c r="I971" s="34"/>
    </row>
    <row r="972" spans="1:9" x14ac:dyDescent="0.2">
      <c r="A972" s="34"/>
      <c r="B972" s="34"/>
      <c r="C972" s="34"/>
      <c r="D972" s="34"/>
      <c r="E972" s="34"/>
      <c r="F972" s="34"/>
      <c r="G972" s="34"/>
      <c r="H972" s="34"/>
      <c r="I972" s="34"/>
    </row>
    <row r="973" spans="1:9" x14ac:dyDescent="0.2">
      <c r="A973" s="34"/>
      <c r="B973" s="34"/>
      <c r="C973" s="34"/>
      <c r="D973" s="34"/>
      <c r="E973" s="34"/>
      <c r="F973" s="34"/>
      <c r="G973" s="34"/>
      <c r="H973" s="34"/>
      <c r="I973" s="34"/>
    </row>
    <row r="974" spans="1:9" x14ac:dyDescent="0.2">
      <c r="A974" s="34"/>
      <c r="B974" s="34"/>
      <c r="C974" s="34"/>
      <c r="D974" s="34"/>
      <c r="E974" s="34"/>
      <c r="F974" s="34"/>
      <c r="G974" s="34"/>
      <c r="H974" s="34"/>
      <c r="I974" s="34"/>
    </row>
    <row r="975" spans="1:9" x14ac:dyDescent="0.2">
      <c r="A975" s="34"/>
      <c r="B975" s="34"/>
      <c r="C975" s="34"/>
      <c r="D975" s="34"/>
      <c r="E975" s="34"/>
      <c r="F975" s="34"/>
      <c r="G975" s="34"/>
      <c r="H975" s="34"/>
      <c r="I975" s="34"/>
    </row>
    <row r="976" spans="1:9" x14ac:dyDescent="0.2">
      <c r="A976" s="34"/>
      <c r="B976" s="34"/>
      <c r="C976" s="34"/>
      <c r="D976" s="34"/>
      <c r="E976" s="34"/>
      <c r="F976" s="34"/>
      <c r="G976" s="34"/>
      <c r="H976" s="34"/>
      <c r="I976" s="34"/>
    </row>
    <row r="977" spans="1:9" x14ac:dyDescent="0.2">
      <c r="A977" s="34"/>
      <c r="B977" s="34"/>
      <c r="C977" s="34"/>
      <c r="D977" s="34"/>
      <c r="E977" s="34"/>
      <c r="F977" s="34"/>
      <c r="G977" s="34"/>
      <c r="H977" s="34"/>
      <c r="I977" s="34"/>
    </row>
    <row r="978" spans="1:9" x14ac:dyDescent="0.2">
      <c r="A978" s="34"/>
      <c r="B978" s="34"/>
      <c r="C978" s="34"/>
      <c r="D978" s="34"/>
      <c r="E978" s="34"/>
      <c r="F978" s="34"/>
      <c r="G978" s="34"/>
      <c r="H978" s="34"/>
      <c r="I978" s="34"/>
    </row>
    <row r="979" spans="1:9" x14ac:dyDescent="0.2">
      <c r="A979" s="34"/>
      <c r="B979" s="34"/>
      <c r="C979" s="34"/>
      <c r="D979" s="34"/>
      <c r="E979" s="34"/>
      <c r="F979" s="34"/>
      <c r="G979" s="34"/>
      <c r="H979" s="34"/>
      <c r="I979" s="34"/>
    </row>
    <row r="980" spans="1:9" x14ac:dyDescent="0.2">
      <c r="A980" s="34"/>
      <c r="B980" s="34"/>
      <c r="C980" s="34"/>
      <c r="D980" s="34"/>
      <c r="E980" s="34"/>
      <c r="F980" s="34"/>
      <c r="G980" s="34"/>
      <c r="H980" s="34"/>
      <c r="I980" s="34"/>
    </row>
    <row r="981" spans="1:9" x14ac:dyDescent="0.2">
      <c r="A981" s="34"/>
      <c r="B981" s="34"/>
      <c r="C981" s="34"/>
      <c r="D981" s="34"/>
      <c r="E981" s="34"/>
      <c r="F981" s="34"/>
      <c r="G981" s="34"/>
      <c r="H981" s="34"/>
      <c r="I981" s="34"/>
    </row>
    <row r="982" spans="1:9" x14ac:dyDescent="0.2">
      <c r="A982" s="34"/>
      <c r="B982" s="34"/>
      <c r="C982" s="34"/>
      <c r="D982" s="34"/>
      <c r="E982" s="34"/>
      <c r="F982" s="34"/>
      <c r="G982" s="34"/>
      <c r="H982" s="34"/>
      <c r="I982" s="34"/>
    </row>
    <row r="983" spans="1:9" x14ac:dyDescent="0.2">
      <c r="A983" s="34"/>
      <c r="B983" s="34"/>
      <c r="C983" s="34"/>
      <c r="D983" s="34"/>
      <c r="E983" s="34"/>
      <c r="F983" s="34"/>
      <c r="G983" s="34"/>
      <c r="H983" s="34"/>
      <c r="I983" s="34"/>
    </row>
    <row r="984" spans="1:9" x14ac:dyDescent="0.2">
      <c r="A984" s="34"/>
      <c r="B984" s="34"/>
      <c r="C984" s="34"/>
      <c r="D984" s="34"/>
      <c r="E984" s="34"/>
      <c r="F984" s="34"/>
      <c r="G984" s="34"/>
      <c r="H984" s="34"/>
      <c r="I984" s="34"/>
    </row>
    <row r="985" spans="1:9" x14ac:dyDescent="0.2">
      <c r="A985" s="34"/>
      <c r="B985" s="34"/>
      <c r="C985" s="34"/>
      <c r="D985" s="34"/>
      <c r="E985" s="34"/>
      <c r="F985" s="34"/>
      <c r="G985" s="34"/>
      <c r="H985" s="34"/>
      <c r="I985" s="34"/>
    </row>
    <row r="986" spans="1:9" x14ac:dyDescent="0.2">
      <c r="A986" s="34"/>
      <c r="B986" s="34"/>
      <c r="C986" s="34"/>
      <c r="D986" s="34"/>
      <c r="E986" s="34"/>
      <c r="F986" s="34"/>
      <c r="G986" s="34"/>
      <c r="H986" s="34"/>
      <c r="I986" s="34"/>
    </row>
    <row r="987" spans="1:9" x14ac:dyDescent="0.2">
      <c r="A987" s="34"/>
      <c r="B987" s="34"/>
      <c r="C987" s="34"/>
      <c r="D987" s="34"/>
      <c r="E987" s="34"/>
      <c r="F987" s="34"/>
      <c r="G987" s="34"/>
      <c r="H987" s="34"/>
      <c r="I987" s="34"/>
    </row>
    <row r="988" spans="1:9" x14ac:dyDescent="0.2">
      <c r="A988" s="34"/>
      <c r="B988" s="34"/>
      <c r="C988" s="34"/>
      <c r="D988" s="34"/>
      <c r="E988" s="34"/>
      <c r="F988" s="34"/>
      <c r="G988" s="34"/>
      <c r="H988" s="34"/>
      <c r="I988" s="34"/>
    </row>
    <row r="989" spans="1:9" x14ac:dyDescent="0.2">
      <c r="A989" s="34"/>
      <c r="B989" s="34"/>
      <c r="C989" s="34"/>
      <c r="D989" s="34"/>
      <c r="E989" s="34"/>
      <c r="F989" s="34"/>
      <c r="G989" s="34"/>
      <c r="H989" s="34"/>
      <c r="I989" s="34"/>
    </row>
    <row r="990" spans="1:9" x14ac:dyDescent="0.2">
      <c r="A990" s="34"/>
      <c r="B990" s="34"/>
      <c r="C990" s="34"/>
      <c r="D990" s="34"/>
      <c r="E990" s="34"/>
      <c r="F990" s="34"/>
      <c r="G990" s="34"/>
      <c r="H990" s="34"/>
      <c r="I990" s="34"/>
    </row>
    <row r="991" spans="1:9" x14ac:dyDescent="0.2">
      <c r="A991" s="34"/>
      <c r="B991" s="34"/>
      <c r="C991" s="34"/>
      <c r="D991" s="34"/>
      <c r="E991" s="34"/>
      <c r="F991" s="34"/>
      <c r="G991" s="34"/>
      <c r="H991" s="34"/>
      <c r="I991" s="34"/>
    </row>
    <row r="992" spans="1:9" x14ac:dyDescent="0.2">
      <c r="A992" s="34"/>
      <c r="B992" s="34"/>
      <c r="C992" s="34"/>
      <c r="D992" s="34"/>
      <c r="E992" s="34"/>
      <c r="F992" s="34"/>
      <c r="G992" s="34"/>
      <c r="H992" s="34"/>
      <c r="I992" s="34"/>
    </row>
    <row r="993" spans="1:9" x14ac:dyDescent="0.2">
      <c r="A993" s="34"/>
      <c r="B993" s="34"/>
      <c r="C993" s="34"/>
      <c r="D993" s="34"/>
      <c r="E993" s="34"/>
      <c r="F993" s="34"/>
      <c r="G993" s="34"/>
      <c r="H993" s="34"/>
      <c r="I993" s="34"/>
    </row>
    <row r="994" spans="1:9" x14ac:dyDescent="0.2">
      <c r="A994" s="34"/>
      <c r="B994" s="34"/>
      <c r="C994" s="34"/>
      <c r="D994" s="34"/>
      <c r="E994" s="34"/>
      <c r="F994" s="34"/>
      <c r="G994" s="34"/>
      <c r="H994" s="34"/>
      <c r="I994" s="34"/>
    </row>
    <row r="995" spans="1:9" x14ac:dyDescent="0.2">
      <c r="A995" s="34"/>
      <c r="B995" s="34"/>
      <c r="C995" s="34"/>
      <c r="D995" s="34"/>
      <c r="E995" s="34"/>
      <c r="F995" s="34"/>
      <c r="G995" s="34"/>
      <c r="H995" s="34"/>
      <c r="I995" s="34"/>
    </row>
    <row r="996" spans="1:9" x14ac:dyDescent="0.2">
      <c r="A996" s="34"/>
      <c r="B996" s="34"/>
      <c r="C996" s="34"/>
      <c r="D996" s="34"/>
      <c r="E996" s="34"/>
      <c r="F996" s="34"/>
      <c r="G996" s="34"/>
      <c r="H996" s="34"/>
      <c r="I996" s="34"/>
    </row>
    <row r="997" spans="1:9" x14ac:dyDescent="0.2">
      <c r="A997" s="34"/>
      <c r="B997" s="34"/>
      <c r="C997" s="34"/>
      <c r="D997" s="34"/>
      <c r="E997" s="34"/>
      <c r="F997" s="34"/>
      <c r="G997" s="34"/>
      <c r="H997" s="34"/>
      <c r="I997" s="34"/>
    </row>
    <row r="998" spans="1:9" x14ac:dyDescent="0.2">
      <c r="A998" s="34"/>
      <c r="B998" s="34"/>
      <c r="C998" s="34"/>
      <c r="D998" s="34"/>
      <c r="E998" s="34"/>
      <c r="F998" s="34"/>
      <c r="G998" s="34"/>
      <c r="H998" s="34"/>
      <c r="I998" s="34"/>
    </row>
    <row r="999" spans="1:9" x14ac:dyDescent="0.2">
      <c r="A999" s="34"/>
      <c r="B999" s="34"/>
      <c r="C999" s="34"/>
      <c r="D999" s="34"/>
      <c r="E999" s="34"/>
      <c r="F999" s="34"/>
      <c r="G999" s="34"/>
      <c r="H999" s="34"/>
      <c r="I999" s="34"/>
    </row>
    <row r="1000" spans="1:9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5948"/>
  <sheetViews>
    <sheetView workbookViewId="0">
      <selection activeCell="D2" sqref="D2:D4173"/>
    </sheetView>
  </sheetViews>
  <sheetFormatPr defaultColWidth="12.5703125" defaultRowHeight="15.75" customHeight="1" x14ac:dyDescent="0.2"/>
  <cols>
    <col min="1" max="1" width="7.42578125" bestFit="1" customWidth="1"/>
    <col min="2" max="2" width="20" bestFit="1" customWidth="1"/>
    <col min="3" max="3" width="13.5703125" customWidth="1"/>
    <col min="4" max="4" width="8.5703125" bestFit="1" customWidth="1"/>
  </cols>
  <sheetData>
    <row r="1" spans="1:4" ht="12.75" x14ac:dyDescent="0.2">
      <c r="A1" s="34" t="s">
        <v>1493</v>
      </c>
      <c r="B1" s="34" t="s">
        <v>1494</v>
      </c>
      <c r="C1" s="34" t="s">
        <v>1495</v>
      </c>
      <c r="D1" s="34" t="s">
        <v>1496</v>
      </c>
    </row>
    <row r="2" spans="1:4" ht="12.75" x14ac:dyDescent="0.2">
      <c r="A2" s="34" t="str">
        <f>cards[[#This Row],[set]]</f>
        <v>C24</v>
      </c>
      <c r="B2" s="34">
        <f>cards[[#This Row],[cardNumber]]</f>
        <v>1</v>
      </c>
      <c r="C2" s="34">
        <f>cards[[#This Row],[owned]]</f>
        <v>0</v>
      </c>
      <c r="D2" s="34" t="b">
        <f>IF(AND(ISNUMBER(SEARCH("Foil",cards[[#This Row],[variant]])),ISNUMBER(MATCH(cards[[#This Row],[set]],{"SOR","SHD","TWI"},0))),TRUE,FALSE)</f>
        <v>0</v>
      </c>
    </row>
    <row r="3" spans="1:4" ht="12.75" x14ac:dyDescent="0.2">
      <c r="A3" s="34" t="str">
        <f>cards[[#This Row],[set]]</f>
        <v>C24</v>
      </c>
      <c r="B3" s="34">
        <f>cards[[#This Row],[cardNumber]]</f>
        <v>2</v>
      </c>
      <c r="C3" s="34">
        <f>cards[[#This Row],[owned]]</f>
        <v>0</v>
      </c>
      <c r="D3" s="34" t="b">
        <f>IF(AND(ISNUMBER(SEARCH("Foil",cards[[#This Row],[variant]])),ISNUMBER(MATCH(cards[[#This Row],[set]],{"SOR","SHD","TWI"},0))),TRUE,FALSE)</f>
        <v>0</v>
      </c>
    </row>
    <row r="4" spans="1:4" ht="12.75" x14ac:dyDescent="0.2">
      <c r="A4" s="34" t="str">
        <f>cards[[#This Row],[set]]</f>
        <v>C24</v>
      </c>
      <c r="B4" s="34">
        <f>cards[[#This Row],[cardNumber]]</f>
        <v>3</v>
      </c>
      <c r="C4" s="34">
        <f>cards[[#This Row],[owned]]</f>
        <v>0</v>
      </c>
      <c r="D4" s="34" t="b">
        <f>IF(AND(ISNUMBER(SEARCH("Foil",cards[[#This Row],[variant]])),ISNUMBER(MATCH(cards[[#This Row],[set]],{"SOR","SHD","TWI"},0))),TRUE,FALSE)</f>
        <v>0</v>
      </c>
    </row>
    <row r="5" spans="1:4" ht="12.75" x14ac:dyDescent="0.2">
      <c r="A5" s="34" t="str">
        <f>cards[[#This Row],[set]]</f>
        <v>C24</v>
      </c>
      <c r="B5" s="34">
        <f>cards[[#This Row],[cardNumber]]</f>
        <v>4</v>
      </c>
      <c r="C5" s="34">
        <f>cards[[#This Row],[owned]]</f>
        <v>0</v>
      </c>
      <c r="D5" s="34" t="b">
        <f>IF(AND(ISNUMBER(SEARCH("Foil",cards[[#This Row],[variant]])),ISNUMBER(MATCH(cards[[#This Row],[set]],{"SOR","SHD","TWI"},0))),TRUE,FALSE)</f>
        <v>0</v>
      </c>
    </row>
    <row r="6" spans="1:4" ht="12.75" x14ac:dyDescent="0.2">
      <c r="A6" s="34" t="str">
        <f>cards[[#This Row],[set]]</f>
        <v>C24</v>
      </c>
      <c r="B6" s="34">
        <f>cards[[#This Row],[cardNumber]]</f>
        <v>5</v>
      </c>
      <c r="C6" s="34">
        <f>cards[[#This Row],[owned]]</f>
        <v>0</v>
      </c>
      <c r="D6" s="34" t="b">
        <f>IF(AND(ISNUMBER(SEARCH("Foil",cards[[#This Row],[variant]])),ISNUMBER(MATCH(cards[[#This Row],[set]],{"SOR","SHD","TWI"},0))),TRUE,FALSE)</f>
        <v>0</v>
      </c>
    </row>
    <row r="7" spans="1:4" ht="12.75" x14ac:dyDescent="0.2">
      <c r="A7" s="34" t="str">
        <f>cards[[#This Row],[set]]</f>
        <v>C24</v>
      </c>
      <c r="B7" s="34">
        <f>cards[[#This Row],[cardNumber]]</f>
        <v>6</v>
      </c>
      <c r="C7" s="34">
        <f>cards[[#This Row],[owned]]</f>
        <v>0</v>
      </c>
      <c r="D7" s="34" t="b">
        <f>IF(AND(ISNUMBER(SEARCH("Foil",cards[[#This Row],[variant]])),ISNUMBER(MATCH(cards[[#This Row],[set]],{"SOR","SHD","TWI"},0))),TRUE,FALSE)</f>
        <v>0</v>
      </c>
    </row>
    <row r="8" spans="1:4" ht="12.75" x14ac:dyDescent="0.2">
      <c r="A8" s="34" t="str">
        <f>cards[[#This Row],[set]]</f>
        <v>SHD</v>
      </c>
      <c r="B8" s="34">
        <f>cards[[#This Row],[cardNumber]]</f>
        <v>523</v>
      </c>
      <c r="C8" s="34">
        <f>cards[[#This Row],[owned]]</f>
        <v>0</v>
      </c>
      <c r="D8" s="34" t="b">
        <f>IF(AND(ISNUMBER(SEARCH("Foil",cards[[#This Row],[variant]])),ISNUMBER(MATCH(cards[[#This Row],[set]],{"SOR","SHD","TWI"},0))),TRUE,FALSE)</f>
        <v>0</v>
      </c>
    </row>
    <row r="9" spans="1:4" ht="12.75" x14ac:dyDescent="0.2">
      <c r="A9" s="34" t="str">
        <f>cards[[#This Row],[set]]</f>
        <v>JTL</v>
      </c>
      <c r="B9" s="34">
        <f>cards[[#This Row],[cardNumber]]</f>
        <v>1051</v>
      </c>
      <c r="C9" s="34">
        <f>cards[[#This Row],[owned]]</f>
        <v>0</v>
      </c>
      <c r="D9" s="34" t="b">
        <f>IF(AND(ISNUMBER(SEARCH("Foil",cards[[#This Row],[variant]])),ISNUMBER(MATCH(cards[[#This Row],[set]],{"SOR","SHD","TWI"},0))),TRUE,FALSE)</f>
        <v>0</v>
      </c>
    </row>
    <row r="10" spans="1:4" ht="12.75" x14ac:dyDescent="0.2">
      <c r="A10" s="34" t="str">
        <f>cards[[#This Row],[set]]</f>
        <v>JTL</v>
      </c>
      <c r="B10" s="34">
        <f>cards[[#This Row],[cardNumber]]</f>
        <v>1052</v>
      </c>
      <c r="C10" s="34">
        <f>cards[[#This Row],[owned]]</f>
        <v>0</v>
      </c>
      <c r="D10" s="34" t="b">
        <f>IF(AND(ISNUMBER(SEARCH("Foil",cards[[#This Row],[variant]])),ISNUMBER(MATCH(cards[[#This Row],[set]],{"SOR","SHD","TWI"},0))),TRUE,FALSE)</f>
        <v>0</v>
      </c>
    </row>
    <row r="11" spans="1:4" ht="12.75" x14ac:dyDescent="0.2">
      <c r="A11" s="34" t="str">
        <f>cards[[#This Row],[set]]</f>
        <v>JTL</v>
      </c>
      <c r="B11" s="34">
        <f>cards[[#This Row],[cardNumber]]</f>
        <v>1053</v>
      </c>
      <c r="C11" s="34">
        <f>cards[[#This Row],[owned]]</f>
        <v>0</v>
      </c>
      <c r="D11" s="34" t="b">
        <f>IF(AND(ISNUMBER(SEARCH("Foil",cards[[#This Row],[variant]])),ISNUMBER(MATCH(cards[[#This Row],[set]],{"SOR","SHD","TWI"},0))),TRUE,FALSE)</f>
        <v>0</v>
      </c>
    </row>
    <row r="12" spans="1:4" ht="12.75" x14ac:dyDescent="0.2">
      <c r="A12" s="34" t="str">
        <f>cards[[#This Row],[set]]</f>
        <v>JTL</v>
      </c>
      <c r="B12" s="34">
        <f>cards[[#This Row],[cardNumber]]</f>
        <v>1054</v>
      </c>
      <c r="C12" s="34">
        <f>cards[[#This Row],[owned]]</f>
        <v>0</v>
      </c>
      <c r="D12" s="34" t="b">
        <f>IF(AND(ISNUMBER(SEARCH("Foil",cards[[#This Row],[variant]])),ISNUMBER(MATCH(cards[[#This Row],[set]],{"SOR","SHD","TWI"},0))),TRUE,FALSE)</f>
        <v>0</v>
      </c>
    </row>
    <row r="13" spans="1:4" ht="12.75" x14ac:dyDescent="0.2">
      <c r="A13" s="34" t="str">
        <f>cards[[#This Row],[set]]</f>
        <v>JTL</v>
      </c>
      <c r="B13" s="34">
        <f>cards[[#This Row],[cardNumber]]</f>
        <v>1055</v>
      </c>
      <c r="C13" s="34">
        <f>cards[[#This Row],[owned]]</f>
        <v>0</v>
      </c>
      <c r="D13" s="34" t="b">
        <f>IF(AND(ISNUMBER(SEARCH("Foil",cards[[#This Row],[variant]])),ISNUMBER(MATCH(cards[[#This Row],[set]],{"SOR","SHD","TWI"},0))),TRUE,FALSE)</f>
        <v>0</v>
      </c>
    </row>
    <row r="14" spans="1:4" ht="12.75" x14ac:dyDescent="0.2">
      <c r="A14" s="34" t="str">
        <f>cards[[#This Row],[set]]</f>
        <v>JTL</v>
      </c>
      <c r="B14" s="34">
        <f>cards[[#This Row],[cardNumber]]</f>
        <v>1056</v>
      </c>
      <c r="C14" s="34">
        <f>cards[[#This Row],[owned]]</f>
        <v>0</v>
      </c>
      <c r="D14" s="34" t="b">
        <f>IF(AND(ISNUMBER(SEARCH("Foil",cards[[#This Row],[variant]])),ISNUMBER(MATCH(cards[[#This Row],[set]],{"SOR","SHD","TWI"},0))),TRUE,FALSE)</f>
        <v>0</v>
      </c>
    </row>
    <row r="15" spans="1:4" ht="12.75" x14ac:dyDescent="0.2">
      <c r="A15" s="34" t="str">
        <f>cards[[#This Row],[set]]</f>
        <v>JTL</v>
      </c>
      <c r="B15" s="34">
        <f>cards[[#This Row],[cardNumber]]</f>
        <v>1057</v>
      </c>
      <c r="C15" s="34">
        <f>cards[[#This Row],[owned]]</f>
        <v>0</v>
      </c>
      <c r="D15" s="34" t="b">
        <f>IF(AND(ISNUMBER(SEARCH("Foil",cards[[#This Row],[variant]])),ISNUMBER(MATCH(cards[[#This Row],[set]],{"SOR","SHD","TWI"},0))),TRUE,FALSE)</f>
        <v>0</v>
      </c>
    </row>
    <row r="16" spans="1:4" ht="12.75" x14ac:dyDescent="0.2">
      <c r="A16" s="34" t="str">
        <f>cards[[#This Row],[set]]</f>
        <v>JTL</v>
      </c>
      <c r="B16" s="34">
        <f>cards[[#This Row],[cardNumber]]</f>
        <v>1058</v>
      </c>
      <c r="C16" s="34">
        <f>cards[[#This Row],[owned]]</f>
        <v>0</v>
      </c>
      <c r="D16" s="34" t="b">
        <f>IF(AND(ISNUMBER(SEARCH("Foil",cards[[#This Row],[variant]])),ISNUMBER(MATCH(cards[[#This Row],[set]],{"SOR","SHD","TWI"},0))),TRUE,FALSE)</f>
        <v>0</v>
      </c>
    </row>
    <row r="17" spans="1:4" ht="12.75" x14ac:dyDescent="0.2">
      <c r="A17" s="34" t="str">
        <f>cards[[#This Row],[set]]</f>
        <v>JTL</v>
      </c>
      <c r="B17" s="34">
        <f>cards[[#This Row],[cardNumber]]</f>
        <v>1059</v>
      </c>
      <c r="C17" s="34">
        <f>cards[[#This Row],[owned]]</f>
        <v>0</v>
      </c>
      <c r="D17" s="34" t="b">
        <f>IF(AND(ISNUMBER(SEARCH("Foil",cards[[#This Row],[variant]])),ISNUMBER(MATCH(cards[[#This Row],[set]],{"SOR","SHD","TWI"},0))),TRUE,FALSE)</f>
        <v>0</v>
      </c>
    </row>
    <row r="18" spans="1:4" ht="12.75" x14ac:dyDescent="0.2">
      <c r="A18" s="34" t="str">
        <f>cards[[#This Row],[set]]</f>
        <v>JTL</v>
      </c>
      <c r="B18" s="34">
        <f>cards[[#This Row],[cardNumber]]</f>
        <v>1060</v>
      </c>
      <c r="C18" s="34">
        <f>cards[[#This Row],[owned]]</f>
        <v>0</v>
      </c>
      <c r="D18" s="34" t="b">
        <f>IF(AND(ISNUMBER(SEARCH("Foil",cards[[#This Row],[variant]])),ISNUMBER(MATCH(cards[[#This Row],[set]],{"SOR","SHD","TWI"},0))),TRUE,FALSE)</f>
        <v>0</v>
      </c>
    </row>
    <row r="19" spans="1:4" ht="12.75" x14ac:dyDescent="0.2">
      <c r="A19" s="34" t="str">
        <f>cards[[#This Row],[set]]</f>
        <v>JTL</v>
      </c>
      <c r="B19" s="34">
        <f>cards[[#This Row],[cardNumber]]</f>
        <v>1061</v>
      </c>
      <c r="C19" s="34">
        <f>cards[[#This Row],[owned]]</f>
        <v>0</v>
      </c>
      <c r="D19" s="34" t="b">
        <f>IF(AND(ISNUMBER(SEARCH("Foil",cards[[#This Row],[variant]])),ISNUMBER(MATCH(cards[[#This Row],[set]],{"SOR","SHD","TWI"},0))),TRUE,FALSE)</f>
        <v>0</v>
      </c>
    </row>
    <row r="20" spans="1:4" ht="12.75" x14ac:dyDescent="0.2">
      <c r="A20" s="34" t="str">
        <f>cards[[#This Row],[set]]</f>
        <v>JTL</v>
      </c>
      <c r="B20" s="34">
        <f>cards[[#This Row],[cardNumber]]</f>
        <v>1062</v>
      </c>
      <c r="C20" s="34">
        <f>cards[[#This Row],[owned]]</f>
        <v>0</v>
      </c>
      <c r="D20" s="34" t="b">
        <f>IF(AND(ISNUMBER(SEARCH("Foil",cards[[#This Row],[variant]])),ISNUMBER(MATCH(cards[[#This Row],[set]],{"SOR","SHD","TWI"},0))),TRUE,FALSE)</f>
        <v>0</v>
      </c>
    </row>
    <row r="21" spans="1:4" ht="12.75" x14ac:dyDescent="0.2">
      <c r="A21" s="34" t="str">
        <f>cards[[#This Row],[set]]</f>
        <v>JTL</v>
      </c>
      <c r="B21" s="34">
        <f>cards[[#This Row],[cardNumber]]</f>
        <v>1062</v>
      </c>
      <c r="C21" s="34">
        <f>cards[[#This Row],[owned]]</f>
        <v>0</v>
      </c>
      <c r="D21" s="34" t="b">
        <f>IF(AND(ISNUMBER(SEARCH("Foil",cards[[#This Row],[variant]])),ISNUMBER(MATCH(cards[[#This Row],[set]],{"SOR","SHD","TWI"},0))),TRUE,FALSE)</f>
        <v>0</v>
      </c>
    </row>
    <row r="22" spans="1:4" ht="12.75" x14ac:dyDescent="0.2">
      <c r="A22" s="34" t="str">
        <f>cards[[#This Row],[set]]</f>
        <v>JTL</v>
      </c>
      <c r="B22" s="34">
        <f>cards[[#This Row],[cardNumber]]</f>
        <v>1064</v>
      </c>
      <c r="C22" s="34">
        <f>cards[[#This Row],[owned]]</f>
        <v>0</v>
      </c>
      <c r="D22" s="34" t="b">
        <f>IF(AND(ISNUMBER(SEARCH("Foil",cards[[#This Row],[variant]])),ISNUMBER(MATCH(cards[[#This Row],[set]],{"SOR","SHD","TWI"},0))),TRUE,FALSE)</f>
        <v>0</v>
      </c>
    </row>
    <row r="23" spans="1:4" ht="12.75" x14ac:dyDescent="0.2">
      <c r="A23" s="34" t="str">
        <f>cards[[#This Row],[set]]</f>
        <v>JTL</v>
      </c>
      <c r="B23" s="34">
        <f>cards[[#This Row],[cardNumber]]</f>
        <v>1065</v>
      </c>
      <c r="C23" s="34">
        <f>cards[[#This Row],[owned]]</f>
        <v>0</v>
      </c>
      <c r="D23" s="34" t="b">
        <f>IF(AND(ISNUMBER(SEARCH("Foil",cards[[#This Row],[variant]])),ISNUMBER(MATCH(cards[[#This Row],[set]],{"SOR","SHD","TWI"},0))),TRUE,FALSE)</f>
        <v>0</v>
      </c>
    </row>
    <row r="24" spans="1:4" ht="12.75" x14ac:dyDescent="0.2">
      <c r="A24" s="34" t="str">
        <f>cards[[#This Row],[set]]</f>
        <v>JTL</v>
      </c>
      <c r="B24" s="34">
        <f>cards[[#This Row],[cardNumber]]</f>
        <v>1066</v>
      </c>
      <c r="C24" s="34">
        <f>cards[[#This Row],[owned]]</f>
        <v>0</v>
      </c>
      <c r="D24" s="34" t="b">
        <f>IF(AND(ISNUMBER(SEARCH("Foil",cards[[#This Row],[variant]])),ISNUMBER(MATCH(cards[[#This Row],[set]],{"SOR","SHD","TWI"},0))),TRUE,FALSE)</f>
        <v>0</v>
      </c>
    </row>
    <row r="25" spans="1:4" ht="12.75" x14ac:dyDescent="0.2">
      <c r="A25" s="34" t="str">
        <f>cards[[#This Row],[set]]</f>
        <v>JTL</v>
      </c>
      <c r="B25" s="34">
        <f>cards[[#This Row],[cardNumber]]</f>
        <v>1067</v>
      </c>
      <c r="C25" s="34">
        <f>cards[[#This Row],[owned]]</f>
        <v>0</v>
      </c>
      <c r="D25" s="34" t="b">
        <f>IF(AND(ISNUMBER(SEARCH("Foil",cards[[#This Row],[variant]])),ISNUMBER(MATCH(cards[[#This Row],[set]],{"SOR","SHD","TWI"},0))),TRUE,FALSE)</f>
        <v>0</v>
      </c>
    </row>
    <row r="26" spans="1:4" ht="12.75" x14ac:dyDescent="0.2">
      <c r="A26" s="34" t="str">
        <f>cards[[#This Row],[set]]</f>
        <v>JTL</v>
      </c>
      <c r="B26" s="34">
        <f>cards[[#This Row],[cardNumber]]</f>
        <v>1068</v>
      </c>
      <c r="C26" s="34">
        <f>cards[[#This Row],[owned]]</f>
        <v>0</v>
      </c>
      <c r="D26" s="34" t="b">
        <f>IF(AND(ISNUMBER(SEARCH("Foil",cards[[#This Row],[variant]])),ISNUMBER(MATCH(cards[[#This Row],[set]],{"SOR","SHD","TWI"},0))),TRUE,FALSE)</f>
        <v>0</v>
      </c>
    </row>
    <row r="27" spans="1:4" ht="12.75" x14ac:dyDescent="0.2">
      <c r="A27" s="34" t="str">
        <f>cards[[#This Row],[set]]</f>
        <v>JTL</v>
      </c>
      <c r="B27" s="34">
        <f>cards[[#This Row],[cardNumber]]</f>
        <v>1069</v>
      </c>
      <c r="C27" s="34">
        <f>cards[[#This Row],[owned]]</f>
        <v>0</v>
      </c>
      <c r="D27" s="34" t="b">
        <f>IF(AND(ISNUMBER(SEARCH("Foil",cards[[#This Row],[variant]])),ISNUMBER(MATCH(cards[[#This Row],[set]],{"SOR","SHD","TWI"},0))),TRUE,FALSE)</f>
        <v>0</v>
      </c>
    </row>
    <row r="28" spans="1:4" ht="12.75" x14ac:dyDescent="0.2">
      <c r="A28" s="34" t="str">
        <f>cards[[#This Row],[set]]</f>
        <v>JTL</v>
      </c>
      <c r="B28" s="34">
        <f>cards[[#This Row],[cardNumber]]</f>
        <v>1070</v>
      </c>
      <c r="C28" s="34">
        <f>cards[[#This Row],[owned]]</f>
        <v>0</v>
      </c>
      <c r="D28" s="34" t="b">
        <f>IF(AND(ISNUMBER(SEARCH("Foil",cards[[#This Row],[variant]])),ISNUMBER(MATCH(cards[[#This Row],[set]],{"SOR","SHD","TWI"},0))),TRUE,FALSE)</f>
        <v>0</v>
      </c>
    </row>
    <row r="29" spans="1:4" ht="12.75" x14ac:dyDescent="0.2">
      <c r="A29" s="34" t="str">
        <f>cards[[#This Row],[set]]</f>
        <v>JTL</v>
      </c>
      <c r="B29" s="34">
        <f>cards[[#This Row],[cardNumber]]</f>
        <v>1071</v>
      </c>
      <c r="C29" s="34">
        <f>cards[[#This Row],[owned]]</f>
        <v>0</v>
      </c>
      <c r="D29" s="34" t="b">
        <f>IF(AND(ISNUMBER(SEARCH("Foil",cards[[#This Row],[variant]])),ISNUMBER(MATCH(cards[[#This Row],[set]],{"SOR","SHD","TWI"},0))),TRUE,FALSE)</f>
        <v>0</v>
      </c>
    </row>
    <row r="30" spans="1:4" ht="12.75" x14ac:dyDescent="0.2">
      <c r="A30" s="34" t="str">
        <f>cards[[#This Row],[set]]</f>
        <v>JTL</v>
      </c>
      <c r="B30" s="34">
        <f>cards[[#This Row],[cardNumber]]</f>
        <v>1072</v>
      </c>
      <c r="C30" s="34">
        <f>cards[[#This Row],[owned]]</f>
        <v>0</v>
      </c>
      <c r="D30" s="34" t="b">
        <f>IF(AND(ISNUMBER(SEARCH("Foil",cards[[#This Row],[variant]])),ISNUMBER(MATCH(cards[[#This Row],[set]],{"SOR","SHD","TWI"},0))),TRUE,FALSE)</f>
        <v>0</v>
      </c>
    </row>
    <row r="31" spans="1:4" ht="12.75" x14ac:dyDescent="0.2">
      <c r="A31" s="34" t="str">
        <f>cards[[#This Row],[set]]</f>
        <v>JTL</v>
      </c>
      <c r="B31" s="34">
        <f>cards[[#This Row],[cardNumber]]</f>
        <v>1073</v>
      </c>
      <c r="C31" s="34">
        <f>cards[[#This Row],[owned]]</f>
        <v>0</v>
      </c>
      <c r="D31" s="34" t="b">
        <f>IF(AND(ISNUMBER(SEARCH("Foil",cards[[#This Row],[variant]])),ISNUMBER(MATCH(cards[[#This Row],[set]],{"SOR","SHD","TWI"},0))),TRUE,FALSE)</f>
        <v>0</v>
      </c>
    </row>
    <row r="32" spans="1:4" ht="12.75" x14ac:dyDescent="0.2">
      <c r="A32" s="34" t="str">
        <f>cards[[#This Row],[set]]</f>
        <v>JTL</v>
      </c>
      <c r="B32" s="34">
        <f>cards[[#This Row],[cardNumber]]</f>
        <v>1074</v>
      </c>
      <c r="C32" s="34">
        <f>cards[[#This Row],[owned]]</f>
        <v>0</v>
      </c>
      <c r="D32" s="34" t="b">
        <f>IF(AND(ISNUMBER(SEARCH("Foil",cards[[#This Row],[variant]])),ISNUMBER(MATCH(cards[[#This Row],[set]],{"SOR","SHD","TWI"},0))),TRUE,FALSE)</f>
        <v>0</v>
      </c>
    </row>
    <row r="33" spans="1:4" ht="12.75" x14ac:dyDescent="0.2">
      <c r="A33" s="34" t="str">
        <f>cards[[#This Row],[set]]</f>
        <v>JTL</v>
      </c>
      <c r="B33" s="34">
        <f>cards[[#This Row],[cardNumber]]</f>
        <v>1075</v>
      </c>
      <c r="C33" s="34">
        <f>cards[[#This Row],[owned]]</f>
        <v>0</v>
      </c>
      <c r="D33" s="34" t="b">
        <f>IF(AND(ISNUMBER(SEARCH("Foil",cards[[#This Row],[variant]])),ISNUMBER(MATCH(cards[[#This Row],[set]],{"SOR","SHD","TWI"},0))),TRUE,FALSE)</f>
        <v>0</v>
      </c>
    </row>
    <row r="34" spans="1:4" ht="12.75" x14ac:dyDescent="0.2">
      <c r="A34" s="34" t="str">
        <f>cards[[#This Row],[set]]</f>
        <v>JTL</v>
      </c>
      <c r="B34" s="34">
        <f>cards[[#This Row],[cardNumber]]</f>
        <v>1076</v>
      </c>
      <c r="C34" s="34">
        <f>cards[[#This Row],[owned]]</f>
        <v>0</v>
      </c>
      <c r="D34" s="34" t="b">
        <f>IF(AND(ISNUMBER(SEARCH("Foil",cards[[#This Row],[variant]])),ISNUMBER(MATCH(cards[[#This Row],[set]],{"SOR","SHD","TWI"},0))),TRUE,FALSE)</f>
        <v>0</v>
      </c>
    </row>
    <row r="35" spans="1:4" ht="12.75" x14ac:dyDescent="0.2">
      <c r="A35" s="34" t="str">
        <f>cards[[#This Row],[set]]</f>
        <v>JTL</v>
      </c>
      <c r="B35" s="34">
        <f>cards[[#This Row],[cardNumber]]</f>
        <v>1077</v>
      </c>
      <c r="C35" s="34">
        <f>cards[[#This Row],[owned]]</f>
        <v>0</v>
      </c>
      <c r="D35" s="34" t="b">
        <f>IF(AND(ISNUMBER(SEARCH("Foil",cards[[#This Row],[variant]])),ISNUMBER(MATCH(cards[[#This Row],[set]],{"SOR","SHD","TWI"},0))),TRUE,FALSE)</f>
        <v>0</v>
      </c>
    </row>
    <row r="36" spans="1:4" ht="12.75" x14ac:dyDescent="0.2">
      <c r="A36" s="34" t="str">
        <f>cards[[#This Row],[set]]</f>
        <v>JTL</v>
      </c>
      <c r="B36" s="34">
        <f>cards[[#This Row],[cardNumber]]</f>
        <v>1078</v>
      </c>
      <c r="C36" s="34">
        <f>cards[[#This Row],[owned]]</f>
        <v>0</v>
      </c>
      <c r="D36" s="34" t="b">
        <f>IF(AND(ISNUMBER(SEARCH("Foil",cards[[#This Row],[variant]])),ISNUMBER(MATCH(cards[[#This Row],[set]],{"SOR","SHD","TWI"},0))),TRUE,FALSE)</f>
        <v>0</v>
      </c>
    </row>
    <row r="37" spans="1:4" ht="12.75" x14ac:dyDescent="0.2">
      <c r="A37" s="34" t="str">
        <f>cards[[#This Row],[set]]</f>
        <v>JTL</v>
      </c>
      <c r="B37" s="34">
        <f>cards[[#This Row],[cardNumber]]</f>
        <v>1079</v>
      </c>
      <c r="C37" s="34">
        <f>cards[[#This Row],[owned]]</f>
        <v>0</v>
      </c>
      <c r="D37" s="34" t="b">
        <f>IF(AND(ISNUMBER(SEARCH("Foil",cards[[#This Row],[variant]])),ISNUMBER(MATCH(cards[[#This Row],[set]],{"SOR","SHD","TWI"},0))),TRUE,FALSE)</f>
        <v>0</v>
      </c>
    </row>
    <row r="38" spans="1:4" ht="12.75" x14ac:dyDescent="0.2">
      <c r="A38" s="34" t="str">
        <f>cards[[#This Row],[set]]</f>
        <v>JTL</v>
      </c>
      <c r="B38" s="34">
        <f>cards[[#This Row],[cardNumber]]</f>
        <v>1080</v>
      </c>
      <c r="C38" s="34">
        <f>cards[[#This Row],[owned]]</f>
        <v>0</v>
      </c>
      <c r="D38" s="34" t="b">
        <f>IF(AND(ISNUMBER(SEARCH("Foil",cards[[#This Row],[variant]])),ISNUMBER(MATCH(cards[[#This Row],[set]],{"SOR","SHD","TWI"},0))),TRUE,FALSE)</f>
        <v>0</v>
      </c>
    </row>
    <row r="39" spans="1:4" ht="12.75" x14ac:dyDescent="0.2">
      <c r="A39" s="34" t="str">
        <f>cards[[#This Row],[set]]</f>
        <v>JTL</v>
      </c>
      <c r="B39" s="34">
        <f>cards[[#This Row],[cardNumber]]</f>
        <v>1081</v>
      </c>
      <c r="C39" s="34">
        <f>cards[[#This Row],[owned]]</f>
        <v>0</v>
      </c>
      <c r="D39" s="34" t="b">
        <f>IF(AND(ISNUMBER(SEARCH("Foil",cards[[#This Row],[variant]])),ISNUMBER(MATCH(cards[[#This Row],[set]],{"SOR","SHD","TWI"},0))),TRUE,FALSE)</f>
        <v>0</v>
      </c>
    </row>
    <row r="40" spans="1:4" ht="12.75" x14ac:dyDescent="0.2">
      <c r="A40" s="34" t="str">
        <f>cards[[#This Row],[set]]</f>
        <v>JTL</v>
      </c>
      <c r="B40" s="34">
        <f>cards[[#This Row],[cardNumber]]</f>
        <v>1082</v>
      </c>
      <c r="C40" s="34">
        <f>cards[[#This Row],[owned]]</f>
        <v>0</v>
      </c>
      <c r="D40" s="34" t="b">
        <f>IF(AND(ISNUMBER(SEARCH("Foil",cards[[#This Row],[variant]])),ISNUMBER(MATCH(cards[[#This Row],[set]],{"SOR","SHD","TWI"},0))),TRUE,FALSE)</f>
        <v>0</v>
      </c>
    </row>
    <row r="41" spans="1:4" ht="12.75" x14ac:dyDescent="0.2">
      <c r="A41" s="34" t="str">
        <f>cards[[#This Row],[set]]</f>
        <v>JTL</v>
      </c>
      <c r="B41" s="34">
        <f>cards[[#This Row],[cardNumber]]</f>
        <v>1083</v>
      </c>
      <c r="C41" s="34">
        <f>cards[[#This Row],[owned]]</f>
        <v>0</v>
      </c>
      <c r="D41" s="34" t="b">
        <f>IF(AND(ISNUMBER(SEARCH("Foil",cards[[#This Row],[variant]])),ISNUMBER(MATCH(cards[[#This Row],[set]],{"SOR","SHD","TWI"},0))),TRUE,FALSE)</f>
        <v>0</v>
      </c>
    </row>
    <row r="42" spans="1:4" ht="12.75" x14ac:dyDescent="0.2">
      <c r="A42" s="34" t="str">
        <f>cards[[#This Row],[set]]</f>
        <v>JTL</v>
      </c>
      <c r="B42" s="34">
        <f>cards[[#This Row],[cardNumber]]</f>
        <v>1084</v>
      </c>
      <c r="C42" s="34">
        <f>cards[[#This Row],[owned]]</f>
        <v>0</v>
      </c>
      <c r="D42" s="34" t="b">
        <f>IF(AND(ISNUMBER(SEARCH("Foil",cards[[#This Row],[variant]])),ISNUMBER(MATCH(cards[[#This Row],[set]],{"SOR","SHD","TWI"},0))),TRUE,FALSE)</f>
        <v>0</v>
      </c>
    </row>
    <row r="43" spans="1:4" ht="12.75" x14ac:dyDescent="0.2">
      <c r="A43" s="34" t="str">
        <f>cards[[#This Row],[set]]</f>
        <v>JTL</v>
      </c>
      <c r="B43" s="34">
        <f>cards[[#This Row],[cardNumber]]</f>
        <v>1085</v>
      </c>
      <c r="C43" s="34">
        <f>cards[[#This Row],[owned]]</f>
        <v>0</v>
      </c>
      <c r="D43" s="34" t="b">
        <f>IF(AND(ISNUMBER(SEARCH("Foil",cards[[#This Row],[variant]])),ISNUMBER(MATCH(cards[[#This Row],[set]],{"SOR","SHD","TWI"},0))),TRUE,FALSE)</f>
        <v>0</v>
      </c>
    </row>
    <row r="44" spans="1:4" ht="12.75" x14ac:dyDescent="0.2">
      <c r="A44" s="34" t="str">
        <f>cards[[#This Row],[set]]</f>
        <v>JTL</v>
      </c>
      <c r="B44" s="34">
        <f>cards[[#This Row],[cardNumber]]</f>
        <v>1086</v>
      </c>
      <c r="C44" s="34">
        <f>cards[[#This Row],[owned]]</f>
        <v>0</v>
      </c>
      <c r="D44" s="34" t="b">
        <f>IF(AND(ISNUMBER(SEARCH("Foil",cards[[#This Row],[variant]])),ISNUMBER(MATCH(cards[[#This Row],[set]],{"SOR","SHD","TWI"},0))),TRUE,FALSE)</f>
        <v>0</v>
      </c>
    </row>
    <row r="45" spans="1:4" ht="12.75" x14ac:dyDescent="0.2">
      <c r="A45" s="34" t="str">
        <f>cards[[#This Row],[set]]</f>
        <v>SOR</v>
      </c>
      <c r="B45" s="34">
        <f>cards[[#This Row],[cardNumber]]</f>
        <v>1</v>
      </c>
      <c r="C45" s="34">
        <f>cards[[#This Row],[owned]]</f>
        <v>0</v>
      </c>
      <c r="D45" s="34" t="b">
        <f>IF(AND(ISNUMBER(SEARCH("Foil",cards[[#This Row],[variant]])),ISNUMBER(MATCH(cards[[#This Row],[set]],{"SOR","SHD","TWI"},0))),TRUE,FALSE)</f>
        <v>0</v>
      </c>
    </row>
    <row r="46" spans="1:4" ht="12.75" x14ac:dyDescent="0.2">
      <c r="A46" s="34" t="str">
        <f>cards[[#This Row],[set]]</f>
        <v>SOR</v>
      </c>
      <c r="B46" s="34">
        <f>cards[[#This Row],[cardNumber]]</f>
        <v>2</v>
      </c>
      <c r="C46" s="34">
        <f>cards[[#This Row],[owned]]</f>
        <v>0</v>
      </c>
      <c r="D46" s="34" t="b">
        <f>IF(AND(ISNUMBER(SEARCH("Foil",cards[[#This Row],[variant]])),ISNUMBER(MATCH(cards[[#This Row],[set]],{"SOR","SHD","TWI"},0))),TRUE,FALSE)</f>
        <v>0</v>
      </c>
    </row>
    <row r="47" spans="1:4" ht="12.75" x14ac:dyDescent="0.2">
      <c r="A47" s="34" t="str">
        <f>cards[[#This Row],[set]]</f>
        <v>SOR</v>
      </c>
      <c r="B47" s="34">
        <f>cards[[#This Row],[cardNumber]]</f>
        <v>3</v>
      </c>
      <c r="C47" s="34">
        <f>cards[[#This Row],[owned]]</f>
        <v>0</v>
      </c>
      <c r="D47" s="34" t="b">
        <f>IF(AND(ISNUMBER(SEARCH("Foil",cards[[#This Row],[variant]])),ISNUMBER(MATCH(cards[[#This Row],[set]],{"SOR","SHD","TWI"},0))),TRUE,FALSE)</f>
        <v>0</v>
      </c>
    </row>
    <row r="48" spans="1:4" ht="12.75" x14ac:dyDescent="0.2">
      <c r="A48" s="34" t="str">
        <f>cards[[#This Row],[set]]</f>
        <v>SOR</v>
      </c>
      <c r="B48" s="34">
        <f>cards[[#This Row],[cardNumber]]</f>
        <v>4</v>
      </c>
      <c r="C48" s="34">
        <f>cards[[#This Row],[owned]]</f>
        <v>0</v>
      </c>
      <c r="D48" s="34" t="b">
        <f>IF(AND(ISNUMBER(SEARCH("Foil",cards[[#This Row],[variant]])),ISNUMBER(MATCH(cards[[#This Row],[set]],{"SOR","SHD","TWI"},0))),TRUE,FALSE)</f>
        <v>0</v>
      </c>
    </row>
    <row r="49" spans="1:4" ht="12.75" x14ac:dyDescent="0.2">
      <c r="A49" s="34" t="str">
        <f>cards[[#This Row],[set]]</f>
        <v>SOR</v>
      </c>
      <c r="B49" s="34">
        <f>cards[[#This Row],[cardNumber]]</f>
        <v>4</v>
      </c>
      <c r="C49" s="34">
        <f>cards[[#This Row],[owned]]</f>
        <v>0</v>
      </c>
      <c r="D49" s="34" t="b">
        <f>IF(AND(ISNUMBER(SEARCH("Foil",cards[[#This Row],[variant]])),ISNUMBER(MATCH(cards[[#This Row],[set]],{"SOR","SHD","TWI"},0))),TRUE,FALSE)</f>
        <v>0</v>
      </c>
    </row>
    <row r="50" spans="1:4" ht="12.75" x14ac:dyDescent="0.2">
      <c r="A50" s="34" t="str">
        <f>cards[[#This Row],[set]]</f>
        <v>SOR</v>
      </c>
      <c r="B50" s="34">
        <f>cards[[#This Row],[cardNumber]]</f>
        <v>5</v>
      </c>
      <c r="C50" s="34">
        <f>cards[[#This Row],[owned]]</f>
        <v>0</v>
      </c>
      <c r="D50" s="34" t="b">
        <f>IF(AND(ISNUMBER(SEARCH("Foil",cards[[#This Row],[variant]])),ISNUMBER(MATCH(cards[[#This Row],[set]],{"SOR","SHD","TWI"},0))),TRUE,FALSE)</f>
        <v>0</v>
      </c>
    </row>
    <row r="51" spans="1:4" ht="12.75" x14ac:dyDescent="0.2">
      <c r="A51" s="34" t="str">
        <f>cards[[#This Row],[set]]</f>
        <v>SOR</v>
      </c>
      <c r="B51" s="34">
        <f>cards[[#This Row],[cardNumber]]</f>
        <v>6</v>
      </c>
      <c r="C51" s="34">
        <f>cards[[#This Row],[owned]]</f>
        <v>0</v>
      </c>
      <c r="D51" s="34" t="b">
        <f>IF(AND(ISNUMBER(SEARCH("Foil",cards[[#This Row],[variant]])),ISNUMBER(MATCH(cards[[#This Row],[set]],{"SOR","SHD","TWI"},0))),TRUE,FALSE)</f>
        <v>0</v>
      </c>
    </row>
    <row r="52" spans="1:4" ht="12.75" x14ac:dyDescent="0.2">
      <c r="A52" s="34" t="str">
        <f>cards[[#This Row],[set]]</f>
        <v>SOR</v>
      </c>
      <c r="B52" s="34">
        <f>cards[[#This Row],[cardNumber]]</f>
        <v>7</v>
      </c>
      <c r="C52" s="34">
        <f>cards[[#This Row],[owned]]</f>
        <v>0</v>
      </c>
      <c r="D52" s="34" t="b">
        <f>IF(AND(ISNUMBER(SEARCH("Foil",cards[[#This Row],[variant]])),ISNUMBER(MATCH(cards[[#This Row],[set]],{"SOR","SHD","TWI"},0))),TRUE,FALSE)</f>
        <v>0</v>
      </c>
    </row>
    <row r="53" spans="1:4" ht="12.75" x14ac:dyDescent="0.2">
      <c r="A53" s="34" t="str">
        <f>cards[[#This Row],[set]]</f>
        <v>SOR</v>
      </c>
      <c r="B53" s="34">
        <f>cards[[#This Row],[cardNumber]]</f>
        <v>8</v>
      </c>
      <c r="C53" s="34">
        <f>cards[[#This Row],[owned]]</f>
        <v>0</v>
      </c>
      <c r="D53" s="34" t="b">
        <f>IF(AND(ISNUMBER(SEARCH("Foil",cards[[#This Row],[variant]])),ISNUMBER(MATCH(cards[[#This Row],[set]],{"SOR","SHD","TWI"},0))),TRUE,FALSE)</f>
        <v>0</v>
      </c>
    </row>
    <row r="54" spans="1:4" ht="12.75" x14ac:dyDescent="0.2">
      <c r="A54" s="34" t="str">
        <f>cards[[#This Row],[set]]</f>
        <v>SOR</v>
      </c>
      <c r="B54" s="34">
        <f>cards[[#This Row],[cardNumber]]</f>
        <v>9</v>
      </c>
      <c r="C54" s="34">
        <f>cards[[#This Row],[owned]]</f>
        <v>0</v>
      </c>
      <c r="D54" s="34" t="b">
        <f>IF(AND(ISNUMBER(SEARCH("Foil",cards[[#This Row],[variant]])),ISNUMBER(MATCH(cards[[#This Row],[set]],{"SOR","SHD","TWI"},0))),TRUE,FALSE)</f>
        <v>0</v>
      </c>
    </row>
    <row r="55" spans="1:4" ht="12.75" x14ac:dyDescent="0.2">
      <c r="A55" s="34" t="str">
        <f>cards[[#This Row],[set]]</f>
        <v>SOR</v>
      </c>
      <c r="B55" s="34">
        <f>cards[[#This Row],[cardNumber]]</f>
        <v>10</v>
      </c>
      <c r="C55" s="34">
        <f>cards[[#This Row],[owned]]</f>
        <v>0</v>
      </c>
      <c r="D55" s="34" t="b">
        <f>IF(AND(ISNUMBER(SEARCH("Foil",cards[[#This Row],[variant]])),ISNUMBER(MATCH(cards[[#This Row],[set]],{"SOR","SHD","TWI"},0))),TRUE,FALSE)</f>
        <v>0</v>
      </c>
    </row>
    <row r="56" spans="1:4" ht="12.75" x14ac:dyDescent="0.2">
      <c r="A56" s="34" t="str">
        <f>cards[[#This Row],[set]]</f>
        <v>SOR</v>
      </c>
      <c r="B56" s="34">
        <f>cards[[#This Row],[cardNumber]]</f>
        <v>11</v>
      </c>
      <c r="C56" s="34">
        <f>cards[[#This Row],[owned]]</f>
        <v>0</v>
      </c>
      <c r="D56" s="34" t="b">
        <f>IF(AND(ISNUMBER(SEARCH("Foil",cards[[#This Row],[variant]])),ISNUMBER(MATCH(cards[[#This Row],[set]],{"SOR","SHD","TWI"},0))),TRUE,FALSE)</f>
        <v>0</v>
      </c>
    </row>
    <row r="57" spans="1:4" ht="12.75" x14ac:dyDescent="0.2">
      <c r="A57" s="34" t="str">
        <f>cards[[#This Row],[set]]</f>
        <v>SOR</v>
      </c>
      <c r="B57" s="34">
        <f>cards[[#This Row],[cardNumber]]</f>
        <v>269</v>
      </c>
      <c r="C57" s="34">
        <f>cards[[#This Row],[owned]]</f>
        <v>0</v>
      </c>
      <c r="D57" s="34" t="b">
        <f>IF(AND(ISNUMBER(SEARCH("Foil",cards[[#This Row],[variant]])),ISNUMBER(MATCH(cards[[#This Row],[set]],{"SOR","SHD","TWI"},0))),TRUE,FALSE)</f>
        <v>0</v>
      </c>
    </row>
    <row r="58" spans="1:4" ht="12.75" x14ac:dyDescent="0.2">
      <c r="A58" s="34" t="str">
        <f>cards[[#This Row],[set]]</f>
        <v>SOR</v>
      </c>
      <c r="B58" s="34">
        <f>cards[[#This Row],[cardNumber]]</f>
        <v>270</v>
      </c>
      <c r="C58" s="34">
        <f>cards[[#This Row],[owned]]</f>
        <v>0</v>
      </c>
      <c r="D58" s="34" t="b">
        <f>IF(AND(ISNUMBER(SEARCH("Foil",cards[[#This Row],[variant]])),ISNUMBER(MATCH(cards[[#This Row],[set]],{"SOR","SHD","TWI"},0))),TRUE,FALSE)</f>
        <v>0</v>
      </c>
    </row>
    <row r="59" spans="1:4" ht="12.75" x14ac:dyDescent="0.2">
      <c r="A59" s="34" t="str">
        <f>cards[[#This Row],[set]]</f>
        <v>SOR</v>
      </c>
      <c r="B59" s="34">
        <f>cards[[#This Row],[cardNumber]]</f>
        <v>271</v>
      </c>
      <c r="C59" s="34">
        <f>cards[[#This Row],[owned]]</f>
        <v>0</v>
      </c>
      <c r="D59" s="34" t="b">
        <f>IF(AND(ISNUMBER(SEARCH("Foil",cards[[#This Row],[variant]])),ISNUMBER(MATCH(cards[[#This Row],[set]],{"SOR","SHD","TWI"},0))),TRUE,FALSE)</f>
        <v>0</v>
      </c>
    </row>
    <row r="60" spans="1:4" ht="12.75" x14ac:dyDescent="0.2">
      <c r="A60" s="34" t="str">
        <f>cards[[#This Row],[set]]</f>
        <v>SOR</v>
      </c>
      <c r="B60" s="34">
        <f>cards[[#This Row],[cardNumber]]</f>
        <v>272</v>
      </c>
      <c r="C60" s="34">
        <f>cards[[#This Row],[owned]]</f>
        <v>0</v>
      </c>
      <c r="D60" s="34" t="b">
        <f>IF(AND(ISNUMBER(SEARCH("Foil",cards[[#This Row],[variant]])),ISNUMBER(MATCH(cards[[#This Row],[set]],{"SOR","SHD","TWI"},0))),TRUE,FALSE)</f>
        <v>0</v>
      </c>
    </row>
    <row r="61" spans="1:4" ht="12.75" x14ac:dyDescent="0.2">
      <c r="A61" s="34" t="str">
        <f>cards[[#This Row],[set]]</f>
        <v>SOR</v>
      </c>
      <c r="B61" s="34">
        <f>cards[[#This Row],[cardNumber]]</f>
        <v>273</v>
      </c>
      <c r="C61" s="34">
        <f>cards[[#This Row],[owned]]</f>
        <v>0</v>
      </c>
      <c r="D61" s="34" t="b">
        <f>IF(AND(ISNUMBER(SEARCH("Foil",cards[[#This Row],[variant]])),ISNUMBER(MATCH(cards[[#This Row],[set]],{"SOR","SHD","TWI"},0))),TRUE,FALSE)</f>
        <v>0</v>
      </c>
    </row>
    <row r="62" spans="1:4" ht="12.75" x14ac:dyDescent="0.2">
      <c r="A62" s="34" t="str">
        <f>cards[[#This Row],[set]]</f>
        <v>SOR</v>
      </c>
      <c r="B62" s="34">
        <f>cards[[#This Row],[cardNumber]]</f>
        <v>274</v>
      </c>
      <c r="C62" s="34">
        <f>cards[[#This Row],[owned]]</f>
        <v>0</v>
      </c>
      <c r="D62" s="34" t="b">
        <f>IF(AND(ISNUMBER(SEARCH("Foil",cards[[#This Row],[variant]])),ISNUMBER(MATCH(cards[[#This Row],[set]],{"SOR","SHD","TWI"},0))),TRUE,FALSE)</f>
        <v>0</v>
      </c>
    </row>
    <row r="63" spans="1:4" ht="12.75" x14ac:dyDescent="0.2">
      <c r="A63" s="34" t="str">
        <f>cards[[#This Row],[set]]</f>
        <v>SOR</v>
      </c>
      <c r="B63" s="34">
        <f>cards[[#This Row],[cardNumber]]</f>
        <v>275</v>
      </c>
      <c r="C63" s="34">
        <f>cards[[#This Row],[owned]]</f>
        <v>0</v>
      </c>
      <c r="D63" s="34" t="b">
        <f>IF(AND(ISNUMBER(SEARCH("Foil",cards[[#This Row],[variant]])),ISNUMBER(MATCH(cards[[#This Row],[set]],{"SOR","SHD","TWI"},0))),TRUE,FALSE)</f>
        <v>0</v>
      </c>
    </row>
    <row r="64" spans="1:4" ht="12.75" x14ac:dyDescent="0.2">
      <c r="A64" s="34" t="str">
        <f>cards[[#This Row],[set]]</f>
        <v>SOR</v>
      </c>
      <c r="B64" s="34">
        <f>cards[[#This Row],[cardNumber]]</f>
        <v>276</v>
      </c>
      <c r="C64" s="34">
        <f>cards[[#This Row],[owned]]</f>
        <v>0</v>
      </c>
      <c r="D64" s="34" t="b">
        <f>IF(AND(ISNUMBER(SEARCH("Foil",cards[[#This Row],[variant]])),ISNUMBER(MATCH(cards[[#This Row],[set]],{"SOR","SHD","TWI"},0))),TRUE,FALSE)</f>
        <v>0</v>
      </c>
    </row>
    <row r="65" spans="1:4" ht="12.75" x14ac:dyDescent="0.2">
      <c r="A65" s="34" t="str">
        <f>cards[[#This Row],[set]]</f>
        <v>SOR</v>
      </c>
      <c r="B65" s="34">
        <f>cards[[#This Row],[cardNumber]]</f>
        <v>277</v>
      </c>
      <c r="C65" s="34">
        <f>cards[[#This Row],[owned]]</f>
        <v>0</v>
      </c>
      <c r="D65" s="34" t="b">
        <f>IF(AND(ISNUMBER(SEARCH("Foil",cards[[#This Row],[variant]])),ISNUMBER(MATCH(cards[[#This Row],[set]],{"SOR","SHD","TWI"},0))),TRUE,FALSE)</f>
        <v>0</v>
      </c>
    </row>
    <row r="66" spans="1:4" ht="12.75" x14ac:dyDescent="0.2">
      <c r="A66" s="34" t="str">
        <f>cards[[#This Row],[set]]</f>
        <v>SOR</v>
      </c>
      <c r="B66" s="34">
        <f>cards[[#This Row],[cardNumber]]</f>
        <v>278</v>
      </c>
      <c r="C66" s="34">
        <f>cards[[#This Row],[owned]]</f>
        <v>0</v>
      </c>
      <c r="D66" s="34" t="b">
        <f>IF(AND(ISNUMBER(SEARCH("Foil",cards[[#This Row],[variant]])),ISNUMBER(MATCH(cards[[#This Row],[set]],{"SOR","SHD","TWI"},0))),TRUE,FALSE)</f>
        <v>0</v>
      </c>
    </row>
    <row r="67" spans="1:4" ht="12.75" x14ac:dyDescent="0.2">
      <c r="A67" s="34" t="str">
        <f>cards[[#This Row],[set]]</f>
        <v>SOR</v>
      </c>
      <c r="B67" s="34">
        <f>cards[[#This Row],[cardNumber]]</f>
        <v>279</v>
      </c>
      <c r="C67" s="34">
        <f>cards[[#This Row],[owned]]</f>
        <v>0</v>
      </c>
      <c r="D67" s="34" t="b">
        <f>IF(AND(ISNUMBER(SEARCH("Foil",cards[[#This Row],[variant]])),ISNUMBER(MATCH(cards[[#This Row],[set]],{"SOR","SHD","TWI"},0))),TRUE,FALSE)</f>
        <v>0</v>
      </c>
    </row>
    <row r="68" spans="1:4" ht="12.75" x14ac:dyDescent="0.2">
      <c r="A68" s="34" t="str">
        <f>cards[[#This Row],[set]]</f>
        <v>SOR</v>
      </c>
      <c r="B68" s="34">
        <f>cards[[#This Row],[cardNumber]]</f>
        <v>280</v>
      </c>
      <c r="C68" s="34">
        <f>cards[[#This Row],[owned]]</f>
        <v>0</v>
      </c>
      <c r="D68" s="34" t="b">
        <f>IF(AND(ISNUMBER(SEARCH("Foil",cards[[#This Row],[variant]])),ISNUMBER(MATCH(cards[[#This Row],[set]],{"SOR","SHD","TWI"},0))),TRUE,FALSE)</f>
        <v>0</v>
      </c>
    </row>
    <row r="69" spans="1:4" ht="12.75" x14ac:dyDescent="0.2">
      <c r="A69" s="34" t="str">
        <f>cards[[#This Row],[set]]</f>
        <v>SOR</v>
      </c>
      <c r="B69" s="34">
        <f>cards[[#This Row],[cardNumber]]</f>
        <v>281</v>
      </c>
      <c r="C69" s="34">
        <f>cards[[#This Row],[owned]]</f>
        <v>0</v>
      </c>
      <c r="D69" s="34" t="b">
        <f>IF(AND(ISNUMBER(SEARCH("Foil",cards[[#This Row],[variant]])),ISNUMBER(MATCH(cards[[#This Row],[set]],{"SOR","SHD","TWI"},0))),TRUE,FALSE)</f>
        <v>0</v>
      </c>
    </row>
    <row r="70" spans="1:4" ht="12.75" x14ac:dyDescent="0.2">
      <c r="A70" s="34" t="str">
        <f>cards[[#This Row],[set]]</f>
        <v>SOR</v>
      </c>
      <c r="B70" s="34">
        <f>cards[[#This Row],[cardNumber]]</f>
        <v>282</v>
      </c>
      <c r="C70" s="34">
        <f>cards[[#This Row],[owned]]</f>
        <v>0</v>
      </c>
      <c r="D70" s="34" t="b">
        <f>IF(AND(ISNUMBER(SEARCH("Foil",cards[[#This Row],[variant]])),ISNUMBER(MATCH(cards[[#This Row],[set]],{"SOR","SHD","TWI"},0))),TRUE,FALSE)</f>
        <v>0</v>
      </c>
    </row>
    <row r="71" spans="1:4" ht="12.75" x14ac:dyDescent="0.2">
      <c r="A71" s="34" t="str">
        <f>cards[[#This Row],[set]]</f>
        <v>SOR</v>
      </c>
      <c r="B71" s="34">
        <f>cards[[#This Row],[cardNumber]]</f>
        <v>283</v>
      </c>
      <c r="C71" s="34">
        <f>cards[[#This Row],[owned]]</f>
        <v>0</v>
      </c>
      <c r="D71" s="34" t="b">
        <f>IF(AND(ISNUMBER(SEARCH("Foil",cards[[#This Row],[variant]])),ISNUMBER(MATCH(cards[[#This Row],[set]],{"SOR","SHD","TWI"},0))),TRUE,FALSE)</f>
        <v>0</v>
      </c>
    </row>
    <row r="72" spans="1:4" ht="12.75" x14ac:dyDescent="0.2">
      <c r="A72" s="34" t="str">
        <f>cards[[#This Row],[set]]</f>
        <v>SOR</v>
      </c>
      <c r="B72" s="34">
        <f>cards[[#This Row],[cardNumber]]</f>
        <v>284</v>
      </c>
      <c r="C72" s="34">
        <f>cards[[#This Row],[owned]]</f>
        <v>0</v>
      </c>
      <c r="D72" s="34" t="b">
        <f>IF(AND(ISNUMBER(SEARCH("Foil",cards[[#This Row],[variant]])),ISNUMBER(MATCH(cards[[#This Row],[set]],{"SOR","SHD","TWI"},0))),TRUE,FALSE)</f>
        <v>0</v>
      </c>
    </row>
    <row r="73" spans="1:4" ht="12.75" x14ac:dyDescent="0.2">
      <c r="A73" s="34" t="str">
        <f>cards[[#This Row],[set]]</f>
        <v>SOR</v>
      </c>
      <c r="B73" s="34">
        <f>cards[[#This Row],[cardNumber]]</f>
        <v>285</v>
      </c>
      <c r="C73" s="34">
        <f>cards[[#This Row],[owned]]</f>
        <v>0</v>
      </c>
      <c r="D73" s="34" t="b">
        <f>IF(AND(ISNUMBER(SEARCH("Foil",cards[[#This Row],[variant]])),ISNUMBER(MATCH(cards[[#This Row],[set]],{"SOR","SHD","TWI"},0))),TRUE,FALSE)</f>
        <v>0</v>
      </c>
    </row>
    <row r="74" spans="1:4" ht="12.75" x14ac:dyDescent="0.2">
      <c r="A74" s="34" t="str">
        <f>cards[[#This Row],[set]]</f>
        <v>SOR</v>
      </c>
      <c r="B74" s="34">
        <f>cards[[#This Row],[cardNumber]]</f>
        <v>286</v>
      </c>
      <c r="C74" s="34">
        <f>cards[[#This Row],[owned]]</f>
        <v>0</v>
      </c>
      <c r="D74" s="34" t="b">
        <f>IF(AND(ISNUMBER(SEARCH("Foil",cards[[#This Row],[variant]])),ISNUMBER(MATCH(cards[[#This Row],[set]],{"SOR","SHD","TWI"},0))),TRUE,FALSE)</f>
        <v>0</v>
      </c>
    </row>
    <row r="75" spans="1:4" ht="12.75" x14ac:dyDescent="0.2">
      <c r="A75" s="34" t="str">
        <f>cards[[#This Row],[set]]</f>
        <v>SOR</v>
      </c>
      <c r="B75" s="34">
        <f>cards[[#This Row],[cardNumber]]</f>
        <v>287</v>
      </c>
      <c r="C75" s="34">
        <f>cards[[#This Row],[owned]]</f>
        <v>0</v>
      </c>
      <c r="D75" s="34" t="b">
        <f>IF(AND(ISNUMBER(SEARCH("Foil",cards[[#This Row],[variant]])),ISNUMBER(MATCH(cards[[#This Row],[set]],{"SOR","SHD","TWI"},0))),TRUE,FALSE)</f>
        <v>0</v>
      </c>
    </row>
    <row r="76" spans="1:4" ht="12.75" x14ac:dyDescent="0.2">
      <c r="A76" s="34" t="str">
        <f>cards[[#This Row],[set]]</f>
        <v>SOR</v>
      </c>
      <c r="B76" s="34">
        <f>cards[[#This Row],[cardNumber]]</f>
        <v>288</v>
      </c>
      <c r="C76" s="34">
        <f>cards[[#This Row],[owned]]</f>
        <v>0</v>
      </c>
      <c r="D76" s="34" t="b">
        <f>IF(AND(ISNUMBER(SEARCH("Foil",cards[[#This Row],[variant]])),ISNUMBER(MATCH(cards[[#This Row],[set]],{"SOR","SHD","TWI"},0))),TRUE,FALSE)</f>
        <v>0</v>
      </c>
    </row>
    <row r="77" spans="1:4" ht="12.75" x14ac:dyDescent="0.2">
      <c r="A77" s="34" t="str">
        <f>cards[[#This Row],[set]]</f>
        <v>SOR</v>
      </c>
      <c r="B77" s="34">
        <f>cards[[#This Row],[cardNumber]]</f>
        <v>289</v>
      </c>
      <c r="C77" s="34">
        <f>cards[[#This Row],[owned]]</f>
        <v>0</v>
      </c>
      <c r="D77" s="34" t="b">
        <f>IF(AND(ISNUMBER(SEARCH("Foil",cards[[#This Row],[variant]])),ISNUMBER(MATCH(cards[[#This Row],[set]],{"SOR","SHD","TWI"},0))),TRUE,FALSE)</f>
        <v>0</v>
      </c>
    </row>
    <row r="78" spans="1:4" ht="12.75" x14ac:dyDescent="0.2">
      <c r="A78" s="34" t="str">
        <f>cards[[#This Row],[set]]</f>
        <v>SOR</v>
      </c>
      <c r="B78" s="34">
        <f>cards[[#This Row],[cardNumber]]</f>
        <v>290</v>
      </c>
      <c r="C78" s="34">
        <f>cards[[#This Row],[owned]]</f>
        <v>0</v>
      </c>
      <c r="D78" s="34" t="b">
        <f>IF(AND(ISNUMBER(SEARCH("Foil",cards[[#This Row],[variant]])),ISNUMBER(MATCH(cards[[#This Row],[set]],{"SOR","SHD","TWI"},0))),TRUE,FALSE)</f>
        <v>0</v>
      </c>
    </row>
    <row r="79" spans="1:4" ht="12.75" x14ac:dyDescent="0.2">
      <c r="A79" s="34" t="str">
        <f>cards[[#This Row],[set]]</f>
        <v>SOR</v>
      </c>
      <c r="B79" s="34">
        <f>cards[[#This Row],[cardNumber]]</f>
        <v>291</v>
      </c>
      <c r="C79" s="34">
        <f>cards[[#This Row],[owned]]</f>
        <v>0</v>
      </c>
      <c r="D79" s="34" t="b">
        <f>IF(AND(ISNUMBER(SEARCH("Foil",cards[[#This Row],[variant]])),ISNUMBER(MATCH(cards[[#This Row],[set]],{"SOR","SHD","TWI"},0))),TRUE,FALSE)</f>
        <v>0</v>
      </c>
    </row>
    <row r="80" spans="1:4" ht="12.75" x14ac:dyDescent="0.2">
      <c r="A80" s="34" t="str">
        <f>cards[[#This Row],[set]]</f>
        <v>SOR</v>
      </c>
      <c r="B80" s="34">
        <f>cards[[#This Row],[cardNumber]]</f>
        <v>292</v>
      </c>
      <c r="C80" s="34">
        <f>cards[[#This Row],[owned]]</f>
        <v>0</v>
      </c>
      <c r="D80" s="34" t="b">
        <f>IF(AND(ISNUMBER(SEARCH("Foil",cards[[#This Row],[variant]])),ISNUMBER(MATCH(cards[[#This Row],[set]],{"SOR","SHD","TWI"},0))),TRUE,FALSE)</f>
        <v>0</v>
      </c>
    </row>
    <row r="81" spans="1:4" ht="12.75" x14ac:dyDescent="0.2">
      <c r="A81" s="34" t="str">
        <f>cards[[#This Row],[set]]</f>
        <v>SOR</v>
      </c>
      <c r="B81" s="34">
        <f>cards[[#This Row],[cardNumber]]</f>
        <v>293</v>
      </c>
      <c r="C81" s="34">
        <f>cards[[#This Row],[owned]]</f>
        <v>0</v>
      </c>
      <c r="D81" s="34" t="b">
        <f>IF(AND(ISNUMBER(SEARCH("Foil",cards[[#This Row],[variant]])),ISNUMBER(MATCH(cards[[#This Row],[set]],{"SOR","SHD","TWI"},0))),TRUE,FALSE)</f>
        <v>0</v>
      </c>
    </row>
    <row r="82" spans="1:4" ht="12.75" x14ac:dyDescent="0.2">
      <c r="A82" s="34" t="str">
        <f>cards[[#This Row],[set]]</f>
        <v>SOR</v>
      </c>
      <c r="B82" s="34">
        <f>cards[[#This Row],[cardNumber]]</f>
        <v>294</v>
      </c>
      <c r="C82" s="34">
        <f>cards[[#This Row],[owned]]</f>
        <v>0</v>
      </c>
      <c r="D82" s="34" t="b">
        <f>IF(AND(ISNUMBER(SEARCH("Foil",cards[[#This Row],[variant]])),ISNUMBER(MATCH(cards[[#This Row],[set]],{"SOR","SHD","TWI"},0))),TRUE,FALSE)</f>
        <v>0</v>
      </c>
    </row>
    <row r="83" spans="1:4" ht="12.75" x14ac:dyDescent="0.2">
      <c r="A83" s="34" t="str">
        <f>cards[[#This Row],[set]]</f>
        <v>SOR</v>
      </c>
      <c r="B83" s="34">
        <f>cards[[#This Row],[cardNumber]]</f>
        <v>295</v>
      </c>
      <c r="C83" s="34">
        <f>cards[[#This Row],[owned]]</f>
        <v>0</v>
      </c>
      <c r="D83" s="34" t="b">
        <f>IF(AND(ISNUMBER(SEARCH("Foil",cards[[#This Row],[variant]])),ISNUMBER(MATCH(cards[[#This Row],[set]],{"SOR","SHD","TWI"},0))),TRUE,FALSE)</f>
        <v>0</v>
      </c>
    </row>
    <row r="84" spans="1:4" ht="12.75" x14ac:dyDescent="0.2">
      <c r="A84" s="34" t="str">
        <f>cards[[#This Row],[set]]</f>
        <v>SOR</v>
      </c>
      <c r="B84" s="34">
        <f>cards[[#This Row],[cardNumber]]</f>
        <v>296</v>
      </c>
      <c r="C84" s="34">
        <f>cards[[#This Row],[owned]]</f>
        <v>0</v>
      </c>
      <c r="D84" s="34" t="b">
        <f>IF(AND(ISNUMBER(SEARCH("Foil",cards[[#This Row],[variant]])),ISNUMBER(MATCH(cards[[#This Row],[set]],{"SOR","SHD","TWI"},0))),TRUE,FALSE)</f>
        <v>0</v>
      </c>
    </row>
    <row r="85" spans="1:4" ht="12.75" x14ac:dyDescent="0.2">
      <c r="A85" s="34" t="str">
        <f>cards[[#This Row],[set]]</f>
        <v>SOR</v>
      </c>
      <c r="B85" s="34">
        <f>cards[[#This Row],[cardNumber]]</f>
        <v>297</v>
      </c>
      <c r="C85" s="34">
        <f>cards[[#This Row],[owned]]</f>
        <v>0</v>
      </c>
      <c r="D85" s="34" t="b">
        <f>IF(AND(ISNUMBER(SEARCH("Foil",cards[[#This Row],[variant]])),ISNUMBER(MATCH(cards[[#This Row],[set]],{"SOR","SHD","TWI"},0))),TRUE,FALSE)</f>
        <v>0</v>
      </c>
    </row>
    <row r="86" spans="1:4" ht="12.75" x14ac:dyDescent="0.2">
      <c r="A86" s="34" t="str">
        <f>cards[[#This Row],[set]]</f>
        <v>SOR</v>
      </c>
      <c r="B86" s="34">
        <f>cards[[#This Row],[cardNumber]]</f>
        <v>298</v>
      </c>
      <c r="C86" s="34">
        <f>cards[[#This Row],[owned]]</f>
        <v>0</v>
      </c>
      <c r="D86" s="34" t="b">
        <f>IF(AND(ISNUMBER(SEARCH("Foil",cards[[#This Row],[variant]])),ISNUMBER(MATCH(cards[[#This Row],[set]],{"SOR","SHD","TWI"},0))),TRUE,FALSE)</f>
        <v>0</v>
      </c>
    </row>
    <row r="87" spans="1:4" ht="12.75" x14ac:dyDescent="0.2">
      <c r="A87" s="34" t="str">
        <f>cards[[#This Row],[set]]</f>
        <v>SOR</v>
      </c>
      <c r="B87" s="34">
        <f>cards[[#This Row],[cardNumber]]</f>
        <v>299</v>
      </c>
      <c r="C87" s="34">
        <f>cards[[#This Row],[owned]]</f>
        <v>0</v>
      </c>
      <c r="D87" s="34" t="b">
        <f>IF(AND(ISNUMBER(SEARCH("Foil",cards[[#This Row],[variant]])),ISNUMBER(MATCH(cards[[#This Row],[set]],{"SOR","SHD","TWI"},0))),TRUE,FALSE)</f>
        <v>0</v>
      </c>
    </row>
    <row r="88" spans="1:4" ht="12.75" x14ac:dyDescent="0.2">
      <c r="A88" s="34" t="str">
        <f>cards[[#This Row],[set]]</f>
        <v>SOR</v>
      </c>
      <c r="B88" s="34">
        <f>cards[[#This Row],[cardNumber]]</f>
        <v>300</v>
      </c>
      <c r="C88" s="34">
        <f>cards[[#This Row],[owned]]</f>
        <v>0</v>
      </c>
      <c r="D88" s="34" t="b">
        <f>IF(AND(ISNUMBER(SEARCH("Foil",cards[[#This Row],[variant]])),ISNUMBER(MATCH(cards[[#This Row],[set]],{"SOR","SHD","TWI"},0))),TRUE,FALSE)</f>
        <v>0</v>
      </c>
    </row>
    <row r="89" spans="1:4" ht="12.75" x14ac:dyDescent="0.2">
      <c r="A89" s="34" t="str">
        <f>cards[[#This Row],[set]]</f>
        <v>SOR</v>
      </c>
      <c r="B89" s="34">
        <f>cards[[#This Row],[cardNumber]]</f>
        <v>301</v>
      </c>
      <c r="C89" s="34">
        <f>cards[[#This Row],[owned]]</f>
        <v>0</v>
      </c>
      <c r="D89" s="34" t="b">
        <f>IF(AND(ISNUMBER(SEARCH("Foil",cards[[#This Row],[variant]])),ISNUMBER(MATCH(cards[[#This Row],[set]],{"SOR","SHD","TWI"},0))),TRUE,FALSE)</f>
        <v>0</v>
      </c>
    </row>
    <row r="90" spans="1:4" ht="12.75" x14ac:dyDescent="0.2">
      <c r="A90" s="34" t="str">
        <f>cards[[#This Row],[set]]</f>
        <v>SOR</v>
      </c>
      <c r="B90" s="34">
        <f>cards[[#This Row],[cardNumber]]</f>
        <v>302</v>
      </c>
      <c r="C90" s="34">
        <f>cards[[#This Row],[owned]]</f>
        <v>0</v>
      </c>
      <c r="D90" s="34" t="b">
        <f>IF(AND(ISNUMBER(SEARCH("Foil",cards[[#This Row],[variant]])),ISNUMBER(MATCH(cards[[#This Row],[set]],{"SOR","SHD","TWI"},0))),TRUE,FALSE)</f>
        <v>0</v>
      </c>
    </row>
    <row r="91" spans="1:4" ht="12.75" x14ac:dyDescent="0.2">
      <c r="A91" s="34" t="str">
        <f>cards[[#This Row],[set]]</f>
        <v>SOR</v>
      </c>
      <c r="B91" s="34">
        <f>cards[[#This Row],[cardNumber]]</f>
        <v>303</v>
      </c>
      <c r="C91" s="34">
        <f>cards[[#This Row],[owned]]</f>
        <v>0</v>
      </c>
      <c r="D91" s="34" t="b">
        <f>IF(AND(ISNUMBER(SEARCH("Foil",cards[[#This Row],[variant]])),ISNUMBER(MATCH(cards[[#This Row],[set]],{"SOR","SHD","TWI"},0))),TRUE,FALSE)</f>
        <v>0</v>
      </c>
    </row>
    <row r="92" spans="1:4" ht="12.75" x14ac:dyDescent="0.2">
      <c r="A92" s="34" t="str">
        <f>cards[[#This Row],[set]]</f>
        <v>SOR</v>
      </c>
      <c r="B92" s="34">
        <f>cards[[#This Row],[cardNumber]]</f>
        <v>304</v>
      </c>
      <c r="C92" s="34">
        <f>cards[[#This Row],[owned]]</f>
        <v>0</v>
      </c>
      <c r="D92" s="34" t="b">
        <f>IF(AND(ISNUMBER(SEARCH("Foil",cards[[#This Row],[variant]])),ISNUMBER(MATCH(cards[[#This Row],[set]],{"SOR","SHD","TWI"},0))),TRUE,FALSE)</f>
        <v>0</v>
      </c>
    </row>
    <row r="93" spans="1:4" ht="12.75" x14ac:dyDescent="0.2">
      <c r="A93" s="34" t="str">
        <f>cards[[#This Row],[set]]</f>
        <v>SOR</v>
      </c>
      <c r="B93" s="34">
        <f>cards[[#This Row],[cardNumber]]</f>
        <v>305</v>
      </c>
      <c r="C93" s="34">
        <f>cards[[#This Row],[owned]]</f>
        <v>0</v>
      </c>
      <c r="D93" s="34" t="b">
        <f>IF(AND(ISNUMBER(SEARCH("Foil",cards[[#This Row],[variant]])),ISNUMBER(MATCH(cards[[#This Row],[set]],{"SOR","SHD","TWI"},0))),TRUE,FALSE)</f>
        <v>0</v>
      </c>
    </row>
    <row r="94" spans="1:4" ht="12.75" x14ac:dyDescent="0.2">
      <c r="A94" s="34" t="str">
        <f>cards[[#This Row],[set]]</f>
        <v>SOR</v>
      </c>
      <c r="B94" s="34">
        <f>cards[[#This Row],[cardNumber]]</f>
        <v>306</v>
      </c>
      <c r="C94" s="34">
        <f>cards[[#This Row],[owned]]</f>
        <v>0</v>
      </c>
      <c r="D94" s="34" t="b">
        <f>IF(AND(ISNUMBER(SEARCH("Foil",cards[[#This Row],[variant]])),ISNUMBER(MATCH(cards[[#This Row],[set]],{"SOR","SHD","TWI"},0))),TRUE,FALSE)</f>
        <v>0</v>
      </c>
    </row>
    <row r="95" spans="1:4" ht="12.75" x14ac:dyDescent="0.2">
      <c r="A95" s="34" t="str">
        <f>cards[[#This Row],[set]]</f>
        <v>SOR</v>
      </c>
      <c r="B95" s="34">
        <f>cards[[#This Row],[cardNumber]]</f>
        <v>307</v>
      </c>
      <c r="C95" s="34">
        <f>cards[[#This Row],[owned]]</f>
        <v>0</v>
      </c>
      <c r="D95" s="34" t="b">
        <f>IF(AND(ISNUMBER(SEARCH("Foil",cards[[#This Row],[variant]])),ISNUMBER(MATCH(cards[[#This Row],[set]],{"SOR","SHD","TWI"},0))),TRUE,FALSE)</f>
        <v>0</v>
      </c>
    </row>
    <row r="96" spans="1:4" ht="12.75" x14ac:dyDescent="0.2">
      <c r="A96" s="34" t="str">
        <f>cards[[#This Row],[set]]</f>
        <v>SOR</v>
      </c>
      <c r="B96" s="34">
        <f>cards[[#This Row],[cardNumber]]</f>
        <v>308</v>
      </c>
      <c r="C96" s="34">
        <f>cards[[#This Row],[owned]]</f>
        <v>0</v>
      </c>
      <c r="D96" s="34" t="b">
        <f>IF(AND(ISNUMBER(SEARCH("Foil",cards[[#This Row],[variant]])),ISNUMBER(MATCH(cards[[#This Row],[set]],{"SOR","SHD","TWI"},0))),TRUE,FALSE)</f>
        <v>0</v>
      </c>
    </row>
    <row r="97" spans="1:4" ht="12.75" x14ac:dyDescent="0.2">
      <c r="A97" s="34" t="str">
        <f>cards[[#This Row],[set]]</f>
        <v>SOR</v>
      </c>
      <c r="B97" s="34">
        <f>cards[[#This Row],[cardNumber]]</f>
        <v>309</v>
      </c>
      <c r="C97" s="34">
        <f>cards[[#This Row],[owned]]</f>
        <v>0</v>
      </c>
      <c r="D97" s="34" t="b">
        <f>IF(AND(ISNUMBER(SEARCH("Foil",cards[[#This Row],[variant]])),ISNUMBER(MATCH(cards[[#This Row],[set]],{"SOR","SHD","TWI"},0))),TRUE,FALSE)</f>
        <v>0</v>
      </c>
    </row>
    <row r="98" spans="1:4" ht="12.75" x14ac:dyDescent="0.2">
      <c r="A98" s="34" t="str">
        <f>cards[[#This Row],[set]]</f>
        <v>SOR</v>
      </c>
      <c r="B98" s="34">
        <f>cards[[#This Row],[cardNumber]]</f>
        <v>310</v>
      </c>
      <c r="C98" s="34">
        <f>cards[[#This Row],[owned]]</f>
        <v>0</v>
      </c>
      <c r="D98" s="34" t="b">
        <f>IF(AND(ISNUMBER(SEARCH("Foil",cards[[#This Row],[variant]])),ISNUMBER(MATCH(cards[[#This Row],[set]],{"SOR","SHD","TWI"},0))),TRUE,FALSE)</f>
        <v>0</v>
      </c>
    </row>
    <row r="99" spans="1:4" ht="12.75" x14ac:dyDescent="0.2">
      <c r="A99" s="34" t="str">
        <f>cards[[#This Row],[set]]</f>
        <v>SOR</v>
      </c>
      <c r="B99" s="34">
        <f>cards[[#This Row],[cardNumber]]</f>
        <v>311</v>
      </c>
      <c r="C99" s="34">
        <f>cards[[#This Row],[owned]]</f>
        <v>0</v>
      </c>
      <c r="D99" s="34" t="b">
        <f>IF(AND(ISNUMBER(SEARCH("Foil",cards[[#This Row],[variant]])),ISNUMBER(MATCH(cards[[#This Row],[set]],{"SOR","SHD","TWI"},0))),TRUE,FALSE)</f>
        <v>0</v>
      </c>
    </row>
    <row r="100" spans="1:4" ht="12.75" x14ac:dyDescent="0.2">
      <c r="A100" s="34" t="str">
        <f>cards[[#This Row],[set]]</f>
        <v>SOR</v>
      </c>
      <c r="B100" s="34">
        <f>cards[[#This Row],[cardNumber]]</f>
        <v>312</v>
      </c>
      <c r="C100" s="34">
        <f>cards[[#This Row],[owned]]</f>
        <v>0</v>
      </c>
      <c r="D100" s="34" t="b">
        <f>IF(AND(ISNUMBER(SEARCH("Foil",cards[[#This Row],[variant]])),ISNUMBER(MATCH(cards[[#This Row],[set]],{"SOR","SHD","TWI"},0))),TRUE,FALSE)</f>
        <v>0</v>
      </c>
    </row>
    <row r="101" spans="1:4" ht="12.75" x14ac:dyDescent="0.2">
      <c r="A101" s="34" t="str">
        <f>cards[[#This Row],[set]]</f>
        <v>SOR</v>
      </c>
      <c r="B101" s="34">
        <f>cards[[#This Row],[cardNumber]]</f>
        <v>313</v>
      </c>
      <c r="C101" s="34">
        <f>cards[[#This Row],[owned]]</f>
        <v>0</v>
      </c>
      <c r="D101" s="34" t="b">
        <f>IF(AND(ISNUMBER(SEARCH("Foil",cards[[#This Row],[variant]])),ISNUMBER(MATCH(cards[[#This Row],[set]],{"SOR","SHD","TWI"},0))),TRUE,FALSE)</f>
        <v>0</v>
      </c>
    </row>
    <row r="102" spans="1:4" ht="12.75" x14ac:dyDescent="0.2">
      <c r="A102" s="34" t="str">
        <f>cards[[#This Row],[set]]</f>
        <v>SOR</v>
      </c>
      <c r="B102" s="34">
        <f>cards[[#This Row],[cardNumber]]</f>
        <v>314</v>
      </c>
      <c r="C102" s="34">
        <f>cards[[#This Row],[owned]]</f>
        <v>0</v>
      </c>
      <c r="D102" s="34" t="b">
        <f>IF(AND(ISNUMBER(SEARCH("Foil",cards[[#This Row],[variant]])),ISNUMBER(MATCH(cards[[#This Row],[set]],{"SOR","SHD","TWI"},0))),TRUE,FALSE)</f>
        <v>0</v>
      </c>
    </row>
    <row r="103" spans="1:4" ht="12.75" x14ac:dyDescent="0.2">
      <c r="A103" s="34" t="str">
        <f>cards[[#This Row],[set]]</f>
        <v>SOR</v>
      </c>
      <c r="B103" s="34">
        <f>cards[[#This Row],[cardNumber]]</f>
        <v>315</v>
      </c>
      <c r="C103" s="34">
        <f>cards[[#This Row],[owned]]</f>
        <v>0</v>
      </c>
      <c r="D103" s="34" t="b">
        <f>IF(AND(ISNUMBER(SEARCH("Foil",cards[[#This Row],[variant]])),ISNUMBER(MATCH(cards[[#This Row],[set]],{"SOR","SHD","TWI"},0))),TRUE,FALSE)</f>
        <v>0</v>
      </c>
    </row>
    <row r="104" spans="1:4" ht="12.75" x14ac:dyDescent="0.2">
      <c r="A104" s="34" t="str">
        <f>cards[[#This Row],[set]]</f>
        <v>SOR</v>
      </c>
      <c r="B104" s="34">
        <f>cards[[#This Row],[cardNumber]]</f>
        <v>316</v>
      </c>
      <c r="C104" s="34">
        <f>cards[[#This Row],[owned]]</f>
        <v>0</v>
      </c>
      <c r="D104" s="34" t="b">
        <f>IF(AND(ISNUMBER(SEARCH("Foil",cards[[#This Row],[variant]])),ISNUMBER(MATCH(cards[[#This Row],[set]],{"SOR","SHD","TWI"},0))),TRUE,FALSE)</f>
        <v>0</v>
      </c>
    </row>
    <row r="105" spans="1:4" ht="12.75" x14ac:dyDescent="0.2">
      <c r="A105" s="34" t="str">
        <f>cards[[#This Row],[set]]</f>
        <v>SOR</v>
      </c>
      <c r="B105" s="34">
        <f>cards[[#This Row],[cardNumber]]</f>
        <v>317</v>
      </c>
      <c r="C105" s="34">
        <f>cards[[#This Row],[owned]]</f>
        <v>0</v>
      </c>
      <c r="D105" s="34" t="b">
        <f>IF(AND(ISNUMBER(SEARCH("Foil",cards[[#This Row],[variant]])),ISNUMBER(MATCH(cards[[#This Row],[set]],{"SOR","SHD","TWI"},0))),TRUE,FALSE)</f>
        <v>0</v>
      </c>
    </row>
    <row r="106" spans="1:4" ht="12.75" x14ac:dyDescent="0.2">
      <c r="A106" s="34" t="str">
        <f>cards[[#This Row],[set]]</f>
        <v>SOR</v>
      </c>
      <c r="B106" s="34">
        <f>cards[[#This Row],[cardNumber]]</f>
        <v>318</v>
      </c>
      <c r="C106" s="34">
        <f>cards[[#This Row],[owned]]</f>
        <v>0</v>
      </c>
      <c r="D106" s="34" t="b">
        <f>IF(AND(ISNUMBER(SEARCH("Foil",cards[[#This Row],[variant]])),ISNUMBER(MATCH(cards[[#This Row],[set]],{"SOR","SHD","TWI"},0))),TRUE,FALSE)</f>
        <v>0</v>
      </c>
    </row>
    <row r="107" spans="1:4" ht="12.75" x14ac:dyDescent="0.2">
      <c r="A107" s="34" t="str">
        <f>cards[[#This Row],[set]]</f>
        <v>SOR</v>
      </c>
      <c r="B107" s="34">
        <f>cards[[#This Row],[cardNumber]]</f>
        <v>319</v>
      </c>
      <c r="C107" s="34">
        <f>cards[[#This Row],[owned]]</f>
        <v>0</v>
      </c>
      <c r="D107" s="34" t="b">
        <f>IF(AND(ISNUMBER(SEARCH("Foil",cards[[#This Row],[variant]])),ISNUMBER(MATCH(cards[[#This Row],[set]],{"SOR","SHD","TWI"},0))),TRUE,FALSE)</f>
        <v>0</v>
      </c>
    </row>
    <row r="108" spans="1:4" ht="12.75" x14ac:dyDescent="0.2">
      <c r="A108" s="34" t="str">
        <f>cards[[#This Row],[set]]</f>
        <v>SOR</v>
      </c>
      <c r="B108" s="34">
        <f>cards[[#This Row],[cardNumber]]</f>
        <v>320</v>
      </c>
      <c r="C108" s="34">
        <f>cards[[#This Row],[owned]]</f>
        <v>0</v>
      </c>
      <c r="D108" s="34" t="b">
        <f>IF(AND(ISNUMBER(SEARCH("Foil",cards[[#This Row],[variant]])),ISNUMBER(MATCH(cards[[#This Row],[set]],{"SOR","SHD","TWI"},0))),TRUE,FALSE)</f>
        <v>0</v>
      </c>
    </row>
    <row r="109" spans="1:4" ht="12.75" x14ac:dyDescent="0.2">
      <c r="A109" s="34" t="str">
        <f>cards[[#This Row],[set]]</f>
        <v>SOR</v>
      </c>
      <c r="B109" s="34">
        <f>cards[[#This Row],[cardNumber]]</f>
        <v>321</v>
      </c>
      <c r="C109" s="34">
        <f>cards[[#This Row],[owned]]</f>
        <v>0</v>
      </c>
      <c r="D109" s="34" t="b">
        <f>IF(AND(ISNUMBER(SEARCH("Foil",cards[[#This Row],[variant]])),ISNUMBER(MATCH(cards[[#This Row],[set]],{"SOR","SHD","TWI"},0))),TRUE,FALSE)</f>
        <v>0</v>
      </c>
    </row>
    <row r="110" spans="1:4" ht="12.75" x14ac:dyDescent="0.2">
      <c r="A110" s="34" t="str">
        <f>cards[[#This Row],[set]]</f>
        <v>SOR</v>
      </c>
      <c r="B110" s="34">
        <f>cards[[#This Row],[cardNumber]]</f>
        <v>322</v>
      </c>
      <c r="C110" s="34">
        <f>cards[[#This Row],[owned]]</f>
        <v>0</v>
      </c>
      <c r="D110" s="34" t="b">
        <f>IF(AND(ISNUMBER(SEARCH("Foil",cards[[#This Row],[variant]])),ISNUMBER(MATCH(cards[[#This Row],[set]],{"SOR","SHD","TWI"},0))),TRUE,FALSE)</f>
        <v>0</v>
      </c>
    </row>
    <row r="111" spans="1:4" ht="12.75" x14ac:dyDescent="0.2">
      <c r="A111" s="34" t="str">
        <f>cards[[#This Row],[set]]</f>
        <v>SOR</v>
      </c>
      <c r="B111" s="34">
        <f>cards[[#This Row],[cardNumber]]</f>
        <v>323</v>
      </c>
      <c r="C111" s="34">
        <f>cards[[#This Row],[owned]]</f>
        <v>0</v>
      </c>
      <c r="D111" s="34" t="b">
        <f>IF(AND(ISNUMBER(SEARCH("Foil",cards[[#This Row],[variant]])),ISNUMBER(MATCH(cards[[#This Row],[set]],{"SOR","SHD","TWI"},0))),TRUE,FALSE)</f>
        <v>0</v>
      </c>
    </row>
    <row r="112" spans="1:4" ht="12.75" x14ac:dyDescent="0.2">
      <c r="A112" s="34" t="str">
        <f>cards[[#This Row],[set]]</f>
        <v>SOR</v>
      </c>
      <c r="B112" s="34">
        <f>cards[[#This Row],[cardNumber]]</f>
        <v>324</v>
      </c>
      <c r="C112" s="34">
        <f>cards[[#This Row],[owned]]</f>
        <v>0</v>
      </c>
      <c r="D112" s="34" t="b">
        <f>IF(AND(ISNUMBER(SEARCH("Foil",cards[[#This Row],[variant]])),ISNUMBER(MATCH(cards[[#This Row],[set]],{"SOR","SHD","TWI"},0))),TRUE,FALSE)</f>
        <v>0</v>
      </c>
    </row>
    <row r="113" spans="1:4" ht="12.75" x14ac:dyDescent="0.2">
      <c r="A113" s="34" t="str">
        <f>cards[[#This Row],[set]]</f>
        <v>SOR</v>
      </c>
      <c r="B113" s="34">
        <f>cards[[#This Row],[cardNumber]]</f>
        <v>325</v>
      </c>
      <c r="C113" s="34">
        <f>cards[[#This Row],[owned]]</f>
        <v>0</v>
      </c>
      <c r="D113" s="34" t="b">
        <f>IF(AND(ISNUMBER(SEARCH("Foil",cards[[#This Row],[variant]])),ISNUMBER(MATCH(cards[[#This Row],[set]],{"SOR","SHD","TWI"},0))),TRUE,FALSE)</f>
        <v>0</v>
      </c>
    </row>
    <row r="114" spans="1:4" ht="12.75" x14ac:dyDescent="0.2">
      <c r="A114" s="34" t="str">
        <f>cards[[#This Row],[set]]</f>
        <v>SOR</v>
      </c>
      <c r="B114" s="34">
        <f>cards[[#This Row],[cardNumber]]</f>
        <v>326</v>
      </c>
      <c r="C114" s="34">
        <f>cards[[#This Row],[owned]]</f>
        <v>0</v>
      </c>
      <c r="D114" s="34" t="b">
        <f>IF(AND(ISNUMBER(SEARCH("Foil",cards[[#This Row],[variant]])),ISNUMBER(MATCH(cards[[#This Row],[set]],{"SOR","SHD","TWI"},0))),TRUE,FALSE)</f>
        <v>0</v>
      </c>
    </row>
    <row r="115" spans="1:4" ht="12.75" x14ac:dyDescent="0.2">
      <c r="A115" s="34" t="str">
        <f>cards[[#This Row],[set]]</f>
        <v>SOR</v>
      </c>
      <c r="B115" s="34">
        <f>cards[[#This Row],[cardNumber]]</f>
        <v>327</v>
      </c>
      <c r="C115" s="34">
        <f>cards[[#This Row],[owned]]</f>
        <v>0</v>
      </c>
      <c r="D115" s="34" t="b">
        <f>IF(AND(ISNUMBER(SEARCH("Foil",cards[[#This Row],[variant]])),ISNUMBER(MATCH(cards[[#This Row],[set]],{"SOR","SHD","TWI"},0))),TRUE,FALSE)</f>
        <v>0</v>
      </c>
    </row>
    <row r="116" spans="1:4" ht="12.75" x14ac:dyDescent="0.2">
      <c r="A116" s="34" t="str">
        <f>cards[[#This Row],[set]]</f>
        <v>SOR</v>
      </c>
      <c r="B116" s="34">
        <f>cards[[#This Row],[cardNumber]]</f>
        <v>328</v>
      </c>
      <c r="C116" s="34">
        <f>cards[[#This Row],[owned]]</f>
        <v>0</v>
      </c>
      <c r="D116" s="34" t="b">
        <f>IF(AND(ISNUMBER(SEARCH("Foil",cards[[#This Row],[variant]])),ISNUMBER(MATCH(cards[[#This Row],[set]],{"SOR","SHD","TWI"},0))),TRUE,FALSE)</f>
        <v>0</v>
      </c>
    </row>
    <row r="117" spans="1:4" ht="12.75" x14ac:dyDescent="0.2">
      <c r="A117" s="34" t="str">
        <f>cards[[#This Row],[set]]</f>
        <v>SOR</v>
      </c>
      <c r="B117" s="34">
        <f>cards[[#This Row],[cardNumber]]</f>
        <v>329</v>
      </c>
      <c r="C117" s="34">
        <f>cards[[#This Row],[owned]]</f>
        <v>0</v>
      </c>
      <c r="D117" s="34" t="b">
        <f>IF(AND(ISNUMBER(SEARCH("Foil",cards[[#This Row],[variant]])),ISNUMBER(MATCH(cards[[#This Row],[set]],{"SOR","SHD","TWI"},0))),TRUE,FALSE)</f>
        <v>0</v>
      </c>
    </row>
    <row r="118" spans="1:4" ht="12.75" x14ac:dyDescent="0.2">
      <c r="A118" s="34" t="str">
        <f>cards[[#This Row],[set]]</f>
        <v>SOR</v>
      </c>
      <c r="B118" s="34">
        <f>cards[[#This Row],[cardNumber]]</f>
        <v>330</v>
      </c>
      <c r="C118" s="34">
        <f>cards[[#This Row],[owned]]</f>
        <v>0</v>
      </c>
      <c r="D118" s="34" t="b">
        <f>IF(AND(ISNUMBER(SEARCH("Foil",cards[[#This Row],[variant]])),ISNUMBER(MATCH(cards[[#This Row],[set]],{"SOR","SHD","TWI"},0))),TRUE,FALSE)</f>
        <v>0</v>
      </c>
    </row>
    <row r="119" spans="1:4" ht="12.75" x14ac:dyDescent="0.2">
      <c r="A119" s="34" t="str">
        <f>cards[[#This Row],[set]]</f>
        <v>SOR</v>
      </c>
      <c r="B119" s="34">
        <f>cards[[#This Row],[cardNumber]]</f>
        <v>331</v>
      </c>
      <c r="C119" s="34">
        <f>cards[[#This Row],[owned]]</f>
        <v>0</v>
      </c>
      <c r="D119" s="34" t="b">
        <f>IF(AND(ISNUMBER(SEARCH("Foil",cards[[#This Row],[variant]])),ISNUMBER(MATCH(cards[[#This Row],[set]],{"SOR","SHD","TWI"},0))),TRUE,FALSE)</f>
        <v>0</v>
      </c>
    </row>
    <row r="120" spans="1:4" ht="12.75" x14ac:dyDescent="0.2">
      <c r="A120" s="34" t="str">
        <f>cards[[#This Row],[set]]</f>
        <v>SOR</v>
      </c>
      <c r="B120" s="34">
        <f>cards[[#This Row],[cardNumber]]</f>
        <v>332</v>
      </c>
      <c r="C120" s="34">
        <f>cards[[#This Row],[owned]]</f>
        <v>0</v>
      </c>
      <c r="D120" s="34" t="b">
        <f>IF(AND(ISNUMBER(SEARCH("Foil",cards[[#This Row],[variant]])),ISNUMBER(MATCH(cards[[#This Row],[set]],{"SOR","SHD","TWI"},0))),TRUE,FALSE)</f>
        <v>0</v>
      </c>
    </row>
    <row r="121" spans="1:4" ht="12.75" x14ac:dyDescent="0.2">
      <c r="A121" s="34" t="str">
        <f>cards[[#This Row],[set]]</f>
        <v>SOR</v>
      </c>
      <c r="B121" s="34">
        <f>cards[[#This Row],[cardNumber]]</f>
        <v>333</v>
      </c>
      <c r="C121" s="34">
        <f>cards[[#This Row],[owned]]</f>
        <v>0</v>
      </c>
      <c r="D121" s="34" t="b">
        <f>IF(AND(ISNUMBER(SEARCH("Foil",cards[[#This Row],[variant]])),ISNUMBER(MATCH(cards[[#This Row],[set]],{"SOR","SHD","TWI"},0))),TRUE,FALSE)</f>
        <v>0</v>
      </c>
    </row>
    <row r="122" spans="1:4" ht="12.75" x14ac:dyDescent="0.2">
      <c r="A122" s="34" t="str">
        <f>cards[[#This Row],[set]]</f>
        <v>SOR</v>
      </c>
      <c r="B122" s="34">
        <f>cards[[#This Row],[cardNumber]]</f>
        <v>334</v>
      </c>
      <c r="C122" s="34">
        <f>cards[[#This Row],[owned]]</f>
        <v>0</v>
      </c>
      <c r="D122" s="34" t="b">
        <f>IF(AND(ISNUMBER(SEARCH("Foil",cards[[#This Row],[variant]])),ISNUMBER(MATCH(cards[[#This Row],[set]],{"SOR","SHD","TWI"},0))),TRUE,FALSE)</f>
        <v>0</v>
      </c>
    </row>
    <row r="123" spans="1:4" ht="12.75" x14ac:dyDescent="0.2">
      <c r="A123" s="34" t="str">
        <f>cards[[#This Row],[set]]</f>
        <v>SOR</v>
      </c>
      <c r="B123" s="34">
        <f>cards[[#This Row],[cardNumber]]</f>
        <v>335</v>
      </c>
      <c r="C123" s="34">
        <f>cards[[#This Row],[owned]]</f>
        <v>0</v>
      </c>
      <c r="D123" s="34" t="b">
        <f>IF(AND(ISNUMBER(SEARCH("Foil",cards[[#This Row],[variant]])),ISNUMBER(MATCH(cards[[#This Row],[set]],{"SOR","SHD","TWI"},0))),TRUE,FALSE)</f>
        <v>0</v>
      </c>
    </row>
    <row r="124" spans="1:4" ht="12.75" x14ac:dyDescent="0.2">
      <c r="A124" s="34" t="str">
        <f>cards[[#This Row],[set]]</f>
        <v>SOR</v>
      </c>
      <c r="B124" s="34">
        <f>cards[[#This Row],[cardNumber]]</f>
        <v>336</v>
      </c>
      <c r="C124" s="34">
        <f>cards[[#This Row],[owned]]</f>
        <v>0</v>
      </c>
      <c r="D124" s="34" t="b">
        <f>IF(AND(ISNUMBER(SEARCH("Foil",cards[[#This Row],[variant]])),ISNUMBER(MATCH(cards[[#This Row],[set]],{"SOR","SHD","TWI"},0))),TRUE,FALSE)</f>
        <v>0</v>
      </c>
    </row>
    <row r="125" spans="1:4" ht="12.75" x14ac:dyDescent="0.2">
      <c r="A125" s="34" t="str">
        <f>cards[[#This Row],[set]]</f>
        <v>SOR</v>
      </c>
      <c r="B125" s="34">
        <f>cards[[#This Row],[cardNumber]]</f>
        <v>337</v>
      </c>
      <c r="C125" s="34">
        <f>cards[[#This Row],[owned]]</f>
        <v>0</v>
      </c>
      <c r="D125" s="34" t="b">
        <f>IF(AND(ISNUMBER(SEARCH("Foil",cards[[#This Row],[variant]])),ISNUMBER(MATCH(cards[[#This Row],[set]],{"SOR","SHD","TWI"},0))),TRUE,FALSE)</f>
        <v>0</v>
      </c>
    </row>
    <row r="126" spans="1:4" ht="12.75" x14ac:dyDescent="0.2">
      <c r="A126" s="34" t="str">
        <f>cards[[#This Row],[set]]</f>
        <v>SOR</v>
      </c>
      <c r="B126" s="34">
        <f>cards[[#This Row],[cardNumber]]</f>
        <v>338</v>
      </c>
      <c r="C126" s="34">
        <f>cards[[#This Row],[owned]]</f>
        <v>0</v>
      </c>
      <c r="D126" s="34" t="b">
        <f>IF(AND(ISNUMBER(SEARCH("Foil",cards[[#This Row],[variant]])),ISNUMBER(MATCH(cards[[#This Row],[set]],{"SOR","SHD","TWI"},0))),TRUE,FALSE)</f>
        <v>0</v>
      </c>
    </row>
    <row r="127" spans="1:4" ht="12.75" x14ac:dyDescent="0.2">
      <c r="A127" s="34" t="str">
        <f>cards[[#This Row],[set]]</f>
        <v>SOR</v>
      </c>
      <c r="B127" s="34">
        <f>cards[[#This Row],[cardNumber]]</f>
        <v>339</v>
      </c>
      <c r="C127" s="34">
        <f>cards[[#This Row],[owned]]</f>
        <v>0</v>
      </c>
      <c r="D127" s="34" t="b">
        <f>IF(AND(ISNUMBER(SEARCH("Foil",cards[[#This Row],[variant]])),ISNUMBER(MATCH(cards[[#This Row],[set]],{"SOR","SHD","TWI"},0))),TRUE,FALSE)</f>
        <v>0</v>
      </c>
    </row>
    <row r="128" spans="1:4" ht="12.75" x14ac:dyDescent="0.2">
      <c r="A128" s="34" t="str">
        <f>cards[[#This Row],[set]]</f>
        <v>SOR</v>
      </c>
      <c r="B128" s="34">
        <f>cards[[#This Row],[cardNumber]]</f>
        <v>340</v>
      </c>
      <c r="C128" s="34">
        <f>cards[[#This Row],[owned]]</f>
        <v>0</v>
      </c>
      <c r="D128" s="34" t="b">
        <f>IF(AND(ISNUMBER(SEARCH("Foil",cards[[#This Row],[variant]])),ISNUMBER(MATCH(cards[[#This Row],[set]],{"SOR","SHD","TWI"},0))),TRUE,FALSE)</f>
        <v>0</v>
      </c>
    </row>
    <row r="129" spans="1:4" ht="12.75" x14ac:dyDescent="0.2">
      <c r="A129" s="34" t="str">
        <f>cards[[#This Row],[set]]</f>
        <v>SOR</v>
      </c>
      <c r="B129" s="34">
        <f>cards[[#This Row],[cardNumber]]</f>
        <v>341</v>
      </c>
      <c r="C129" s="34">
        <f>cards[[#This Row],[owned]]</f>
        <v>0</v>
      </c>
      <c r="D129" s="34" t="b">
        <f>IF(AND(ISNUMBER(SEARCH("Foil",cards[[#This Row],[variant]])),ISNUMBER(MATCH(cards[[#This Row],[set]],{"SOR","SHD","TWI"},0))),TRUE,FALSE)</f>
        <v>0</v>
      </c>
    </row>
    <row r="130" spans="1:4" ht="12.75" x14ac:dyDescent="0.2">
      <c r="A130" s="34" t="str">
        <f>cards[[#This Row],[set]]</f>
        <v>SOR</v>
      </c>
      <c r="B130" s="34">
        <f>cards[[#This Row],[cardNumber]]</f>
        <v>342</v>
      </c>
      <c r="C130" s="34">
        <f>cards[[#This Row],[owned]]</f>
        <v>0</v>
      </c>
      <c r="D130" s="34" t="b">
        <f>IF(AND(ISNUMBER(SEARCH("Foil",cards[[#This Row],[variant]])),ISNUMBER(MATCH(cards[[#This Row],[set]],{"SOR","SHD","TWI"},0))),TRUE,FALSE)</f>
        <v>0</v>
      </c>
    </row>
    <row r="131" spans="1:4" ht="12.75" x14ac:dyDescent="0.2">
      <c r="A131" s="34" t="str">
        <f>cards[[#This Row],[set]]</f>
        <v>SOR</v>
      </c>
      <c r="B131" s="34">
        <f>cards[[#This Row],[cardNumber]]</f>
        <v>343</v>
      </c>
      <c r="C131" s="34">
        <f>cards[[#This Row],[owned]]</f>
        <v>0</v>
      </c>
      <c r="D131" s="34" t="b">
        <f>IF(AND(ISNUMBER(SEARCH("Foil",cards[[#This Row],[variant]])),ISNUMBER(MATCH(cards[[#This Row],[set]],{"SOR","SHD","TWI"},0))),TRUE,FALSE)</f>
        <v>0</v>
      </c>
    </row>
    <row r="132" spans="1:4" ht="12.75" x14ac:dyDescent="0.2">
      <c r="A132" s="34" t="str">
        <f>cards[[#This Row],[set]]</f>
        <v>SOR</v>
      </c>
      <c r="B132" s="34">
        <f>cards[[#This Row],[cardNumber]]</f>
        <v>344</v>
      </c>
      <c r="C132" s="34">
        <f>cards[[#This Row],[owned]]</f>
        <v>0</v>
      </c>
      <c r="D132" s="34" t="b">
        <f>IF(AND(ISNUMBER(SEARCH("Foil",cards[[#This Row],[variant]])),ISNUMBER(MATCH(cards[[#This Row],[set]],{"SOR","SHD","TWI"},0))),TRUE,FALSE)</f>
        <v>0</v>
      </c>
    </row>
    <row r="133" spans="1:4" ht="12.75" x14ac:dyDescent="0.2">
      <c r="A133" s="34" t="str">
        <f>cards[[#This Row],[set]]</f>
        <v>SOR</v>
      </c>
      <c r="B133" s="34">
        <f>cards[[#This Row],[cardNumber]]</f>
        <v>345</v>
      </c>
      <c r="C133" s="34">
        <f>cards[[#This Row],[owned]]</f>
        <v>0</v>
      </c>
      <c r="D133" s="34" t="b">
        <f>IF(AND(ISNUMBER(SEARCH("Foil",cards[[#This Row],[variant]])),ISNUMBER(MATCH(cards[[#This Row],[set]],{"SOR","SHD","TWI"},0))),TRUE,FALSE)</f>
        <v>0</v>
      </c>
    </row>
    <row r="134" spans="1:4" ht="12.75" x14ac:dyDescent="0.2">
      <c r="A134" s="34" t="str">
        <f>cards[[#This Row],[set]]</f>
        <v>SOR</v>
      </c>
      <c r="B134" s="34">
        <f>cards[[#This Row],[cardNumber]]</f>
        <v>346</v>
      </c>
      <c r="C134" s="34">
        <f>cards[[#This Row],[owned]]</f>
        <v>0</v>
      </c>
      <c r="D134" s="34" t="b">
        <f>IF(AND(ISNUMBER(SEARCH("Foil",cards[[#This Row],[variant]])),ISNUMBER(MATCH(cards[[#This Row],[set]],{"SOR","SHD","TWI"},0))),TRUE,FALSE)</f>
        <v>0</v>
      </c>
    </row>
    <row r="135" spans="1:4" ht="12.75" x14ac:dyDescent="0.2">
      <c r="A135" s="34" t="str">
        <f>cards[[#This Row],[set]]</f>
        <v>SOR</v>
      </c>
      <c r="B135" s="34">
        <f>cards[[#This Row],[cardNumber]]</f>
        <v>347</v>
      </c>
      <c r="C135" s="34">
        <f>cards[[#This Row],[owned]]</f>
        <v>0</v>
      </c>
      <c r="D135" s="34" t="b">
        <f>IF(AND(ISNUMBER(SEARCH("Foil",cards[[#This Row],[variant]])),ISNUMBER(MATCH(cards[[#This Row],[set]],{"SOR","SHD","TWI"},0))),TRUE,FALSE)</f>
        <v>0</v>
      </c>
    </row>
    <row r="136" spans="1:4" ht="12.75" x14ac:dyDescent="0.2">
      <c r="A136" s="34" t="str">
        <f>cards[[#This Row],[set]]</f>
        <v>SOR</v>
      </c>
      <c r="B136" s="34">
        <f>cards[[#This Row],[cardNumber]]</f>
        <v>348</v>
      </c>
      <c r="C136" s="34">
        <f>cards[[#This Row],[owned]]</f>
        <v>0</v>
      </c>
      <c r="D136" s="34" t="b">
        <f>IF(AND(ISNUMBER(SEARCH("Foil",cards[[#This Row],[variant]])),ISNUMBER(MATCH(cards[[#This Row],[set]],{"SOR","SHD","TWI"},0))),TRUE,FALSE)</f>
        <v>0</v>
      </c>
    </row>
    <row r="137" spans="1:4" ht="12.75" x14ac:dyDescent="0.2">
      <c r="A137" s="34" t="str">
        <f>cards[[#This Row],[set]]</f>
        <v>SOR</v>
      </c>
      <c r="B137" s="34">
        <f>cards[[#This Row],[cardNumber]]</f>
        <v>349</v>
      </c>
      <c r="C137" s="34">
        <f>cards[[#This Row],[owned]]</f>
        <v>0</v>
      </c>
      <c r="D137" s="34" t="b">
        <f>IF(AND(ISNUMBER(SEARCH("Foil",cards[[#This Row],[variant]])),ISNUMBER(MATCH(cards[[#This Row],[set]],{"SOR","SHD","TWI"},0))),TRUE,FALSE)</f>
        <v>0</v>
      </c>
    </row>
    <row r="138" spans="1:4" ht="12.75" x14ac:dyDescent="0.2">
      <c r="A138" s="34" t="str">
        <f>cards[[#This Row],[set]]</f>
        <v>SOR</v>
      </c>
      <c r="B138" s="34">
        <f>cards[[#This Row],[cardNumber]]</f>
        <v>350</v>
      </c>
      <c r="C138" s="34">
        <f>cards[[#This Row],[owned]]</f>
        <v>0</v>
      </c>
      <c r="D138" s="34" t="b">
        <f>IF(AND(ISNUMBER(SEARCH("Foil",cards[[#This Row],[variant]])),ISNUMBER(MATCH(cards[[#This Row],[set]],{"SOR","SHD","TWI"},0))),TRUE,FALSE)</f>
        <v>0</v>
      </c>
    </row>
    <row r="139" spans="1:4" ht="12.75" x14ac:dyDescent="0.2">
      <c r="A139" s="34" t="str">
        <f>cards[[#This Row],[set]]</f>
        <v>SOR</v>
      </c>
      <c r="B139" s="34">
        <f>cards[[#This Row],[cardNumber]]</f>
        <v>351</v>
      </c>
      <c r="C139" s="34">
        <f>cards[[#This Row],[owned]]</f>
        <v>0</v>
      </c>
      <c r="D139" s="34" t="b">
        <f>IF(AND(ISNUMBER(SEARCH("Foil",cards[[#This Row],[variant]])),ISNUMBER(MATCH(cards[[#This Row],[set]],{"SOR","SHD","TWI"},0))),TRUE,FALSE)</f>
        <v>0</v>
      </c>
    </row>
    <row r="140" spans="1:4" ht="12.75" x14ac:dyDescent="0.2">
      <c r="A140" s="34" t="str">
        <f>cards[[#This Row],[set]]</f>
        <v>SOR</v>
      </c>
      <c r="B140" s="34">
        <f>cards[[#This Row],[cardNumber]]</f>
        <v>352</v>
      </c>
      <c r="C140" s="34">
        <f>cards[[#This Row],[owned]]</f>
        <v>0</v>
      </c>
      <c r="D140" s="34" t="b">
        <f>IF(AND(ISNUMBER(SEARCH("Foil",cards[[#This Row],[variant]])),ISNUMBER(MATCH(cards[[#This Row],[set]],{"SOR","SHD","TWI"},0))),TRUE,FALSE)</f>
        <v>0</v>
      </c>
    </row>
    <row r="141" spans="1:4" ht="12.75" x14ac:dyDescent="0.2">
      <c r="A141" s="34" t="str">
        <f>cards[[#This Row],[set]]</f>
        <v>SOR</v>
      </c>
      <c r="B141" s="34">
        <f>cards[[#This Row],[cardNumber]]</f>
        <v>353</v>
      </c>
      <c r="C141" s="34">
        <f>cards[[#This Row],[owned]]</f>
        <v>0</v>
      </c>
      <c r="D141" s="34" t="b">
        <f>IF(AND(ISNUMBER(SEARCH("Foil",cards[[#This Row],[variant]])),ISNUMBER(MATCH(cards[[#This Row],[set]],{"SOR","SHD","TWI"},0))),TRUE,FALSE)</f>
        <v>0</v>
      </c>
    </row>
    <row r="142" spans="1:4" ht="12.75" x14ac:dyDescent="0.2">
      <c r="A142" s="34" t="str">
        <f>cards[[#This Row],[set]]</f>
        <v>SOR</v>
      </c>
      <c r="B142" s="34">
        <f>cards[[#This Row],[cardNumber]]</f>
        <v>354</v>
      </c>
      <c r="C142" s="34">
        <f>cards[[#This Row],[owned]]</f>
        <v>0</v>
      </c>
      <c r="D142" s="34" t="b">
        <f>IF(AND(ISNUMBER(SEARCH("Foil",cards[[#This Row],[variant]])),ISNUMBER(MATCH(cards[[#This Row],[set]],{"SOR","SHD","TWI"},0))),TRUE,FALSE)</f>
        <v>0</v>
      </c>
    </row>
    <row r="143" spans="1:4" ht="12.75" x14ac:dyDescent="0.2">
      <c r="A143" s="34" t="str">
        <f>cards[[#This Row],[set]]</f>
        <v>SOR</v>
      </c>
      <c r="B143" s="34">
        <f>cards[[#This Row],[cardNumber]]</f>
        <v>355</v>
      </c>
      <c r="C143" s="34">
        <f>cards[[#This Row],[owned]]</f>
        <v>0</v>
      </c>
      <c r="D143" s="34" t="b">
        <f>IF(AND(ISNUMBER(SEARCH("Foil",cards[[#This Row],[variant]])),ISNUMBER(MATCH(cards[[#This Row],[set]],{"SOR","SHD","TWI"},0))),TRUE,FALSE)</f>
        <v>0</v>
      </c>
    </row>
    <row r="144" spans="1:4" ht="12.75" x14ac:dyDescent="0.2">
      <c r="A144" s="34" t="str">
        <f>cards[[#This Row],[set]]</f>
        <v>SOR</v>
      </c>
      <c r="B144" s="34">
        <f>cards[[#This Row],[cardNumber]]</f>
        <v>356</v>
      </c>
      <c r="C144" s="34">
        <f>cards[[#This Row],[owned]]</f>
        <v>0</v>
      </c>
      <c r="D144" s="34" t="b">
        <f>IF(AND(ISNUMBER(SEARCH("Foil",cards[[#This Row],[variant]])),ISNUMBER(MATCH(cards[[#This Row],[set]],{"SOR","SHD","TWI"},0))),TRUE,FALSE)</f>
        <v>0</v>
      </c>
    </row>
    <row r="145" spans="1:4" ht="12.75" x14ac:dyDescent="0.2">
      <c r="A145" s="34" t="str">
        <f>cards[[#This Row],[set]]</f>
        <v>SOR</v>
      </c>
      <c r="B145" s="34">
        <f>cards[[#This Row],[cardNumber]]</f>
        <v>357</v>
      </c>
      <c r="C145" s="34">
        <f>cards[[#This Row],[owned]]</f>
        <v>0</v>
      </c>
      <c r="D145" s="34" t="b">
        <f>IF(AND(ISNUMBER(SEARCH("Foil",cards[[#This Row],[variant]])),ISNUMBER(MATCH(cards[[#This Row],[set]],{"SOR","SHD","TWI"},0))),TRUE,FALSE)</f>
        <v>0</v>
      </c>
    </row>
    <row r="146" spans="1:4" ht="12.75" x14ac:dyDescent="0.2">
      <c r="A146" s="34" t="str">
        <f>cards[[#This Row],[set]]</f>
        <v>SOR</v>
      </c>
      <c r="B146" s="34">
        <f>cards[[#This Row],[cardNumber]]</f>
        <v>358</v>
      </c>
      <c r="C146" s="34">
        <f>cards[[#This Row],[owned]]</f>
        <v>0</v>
      </c>
      <c r="D146" s="34" t="b">
        <f>IF(AND(ISNUMBER(SEARCH("Foil",cards[[#This Row],[variant]])),ISNUMBER(MATCH(cards[[#This Row],[set]],{"SOR","SHD","TWI"},0))),TRUE,FALSE)</f>
        <v>0</v>
      </c>
    </row>
    <row r="147" spans="1:4" ht="12.75" x14ac:dyDescent="0.2">
      <c r="A147" s="34" t="str">
        <f>cards[[#This Row],[set]]</f>
        <v>SOR</v>
      </c>
      <c r="B147" s="34">
        <f>cards[[#This Row],[cardNumber]]</f>
        <v>359</v>
      </c>
      <c r="C147" s="34">
        <f>cards[[#This Row],[owned]]</f>
        <v>0</v>
      </c>
      <c r="D147" s="34" t="b">
        <f>IF(AND(ISNUMBER(SEARCH("Foil",cards[[#This Row],[variant]])),ISNUMBER(MATCH(cards[[#This Row],[set]],{"SOR","SHD","TWI"},0))),TRUE,FALSE)</f>
        <v>0</v>
      </c>
    </row>
    <row r="148" spans="1:4" ht="12.75" x14ac:dyDescent="0.2">
      <c r="A148" s="34" t="str">
        <f>cards[[#This Row],[set]]</f>
        <v>SOR</v>
      </c>
      <c r="B148" s="34">
        <f>cards[[#This Row],[cardNumber]]</f>
        <v>360</v>
      </c>
      <c r="C148" s="34">
        <f>cards[[#This Row],[owned]]</f>
        <v>0</v>
      </c>
      <c r="D148" s="34" t="b">
        <f>IF(AND(ISNUMBER(SEARCH("Foil",cards[[#This Row],[variant]])),ISNUMBER(MATCH(cards[[#This Row],[set]],{"SOR","SHD","TWI"},0))),TRUE,FALSE)</f>
        <v>0</v>
      </c>
    </row>
    <row r="149" spans="1:4" ht="12.75" x14ac:dyDescent="0.2">
      <c r="A149" s="34" t="str">
        <f>cards[[#This Row],[set]]</f>
        <v>SOR</v>
      </c>
      <c r="B149" s="34">
        <f>cards[[#This Row],[cardNumber]]</f>
        <v>361</v>
      </c>
      <c r="C149" s="34">
        <f>cards[[#This Row],[owned]]</f>
        <v>0</v>
      </c>
      <c r="D149" s="34" t="b">
        <f>IF(AND(ISNUMBER(SEARCH("Foil",cards[[#This Row],[variant]])),ISNUMBER(MATCH(cards[[#This Row],[set]],{"SOR","SHD","TWI"},0))),TRUE,FALSE)</f>
        <v>0</v>
      </c>
    </row>
    <row r="150" spans="1:4" ht="12.75" x14ac:dyDescent="0.2">
      <c r="A150" s="34" t="str">
        <f>cards[[#This Row],[set]]</f>
        <v>SOR</v>
      </c>
      <c r="B150" s="34">
        <f>cards[[#This Row],[cardNumber]]</f>
        <v>362</v>
      </c>
      <c r="C150" s="34">
        <f>cards[[#This Row],[owned]]</f>
        <v>0</v>
      </c>
      <c r="D150" s="34" t="b">
        <f>IF(AND(ISNUMBER(SEARCH("Foil",cards[[#This Row],[variant]])),ISNUMBER(MATCH(cards[[#This Row],[set]],{"SOR","SHD","TWI"},0))),TRUE,FALSE)</f>
        <v>0</v>
      </c>
    </row>
    <row r="151" spans="1:4" ht="12.75" x14ac:dyDescent="0.2">
      <c r="A151" s="34" t="str">
        <f>cards[[#This Row],[set]]</f>
        <v>SOR</v>
      </c>
      <c r="B151" s="34">
        <f>cards[[#This Row],[cardNumber]]</f>
        <v>363</v>
      </c>
      <c r="C151" s="34">
        <f>cards[[#This Row],[owned]]</f>
        <v>0</v>
      </c>
      <c r="D151" s="34" t="b">
        <f>IF(AND(ISNUMBER(SEARCH("Foil",cards[[#This Row],[variant]])),ISNUMBER(MATCH(cards[[#This Row],[set]],{"SOR","SHD","TWI"},0))),TRUE,FALSE)</f>
        <v>0</v>
      </c>
    </row>
    <row r="152" spans="1:4" ht="12.75" x14ac:dyDescent="0.2">
      <c r="A152" s="34" t="str">
        <f>cards[[#This Row],[set]]</f>
        <v>SOR</v>
      </c>
      <c r="B152" s="34">
        <f>cards[[#This Row],[cardNumber]]</f>
        <v>364</v>
      </c>
      <c r="C152" s="34">
        <f>cards[[#This Row],[owned]]</f>
        <v>0</v>
      </c>
      <c r="D152" s="34" t="b">
        <f>IF(AND(ISNUMBER(SEARCH("Foil",cards[[#This Row],[variant]])),ISNUMBER(MATCH(cards[[#This Row],[set]],{"SOR","SHD","TWI"},0))),TRUE,FALSE)</f>
        <v>0</v>
      </c>
    </row>
    <row r="153" spans="1:4" ht="12.75" x14ac:dyDescent="0.2">
      <c r="A153" s="34" t="str">
        <f>cards[[#This Row],[set]]</f>
        <v>SOR</v>
      </c>
      <c r="B153" s="34">
        <f>cards[[#This Row],[cardNumber]]</f>
        <v>365</v>
      </c>
      <c r="C153" s="34">
        <f>cards[[#This Row],[owned]]</f>
        <v>0</v>
      </c>
      <c r="D153" s="34" t="b">
        <f>IF(AND(ISNUMBER(SEARCH("Foil",cards[[#This Row],[variant]])),ISNUMBER(MATCH(cards[[#This Row],[set]],{"SOR","SHD","TWI"},0))),TRUE,FALSE)</f>
        <v>0</v>
      </c>
    </row>
    <row r="154" spans="1:4" ht="12.75" x14ac:dyDescent="0.2">
      <c r="A154" s="34" t="str">
        <f>cards[[#This Row],[set]]</f>
        <v>SOR</v>
      </c>
      <c r="B154" s="34">
        <f>cards[[#This Row],[cardNumber]]</f>
        <v>366</v>
      </c>
      <c r="C154" s="34">
        <f>cards[[#This Row],[owned]]</f>
        <v>0</v>
      </c>
      <c r="D154" s="34" t="b">
        <f>IF(AND(ISNUMBER(SEARCH("Foil",cards[[#This Row],[variant]])),ISNUMBER(MATCH(cards[[#This Row],[set]],{"SOR","SHD","TWI"},0))),TRUE,FALSE)</f>
        <v>0</v>
      </c>
    </row>
    <row r="155" spans="1:4" ht="12.75" x14ac:dyDescent="0.2">
      <c r="A155" s="34" t="str">
        <f>cards[[#This Row],[set]]</f>
        <v>SOR</v>
      </c>
      <c r="B155" s="34">
        <f>cards[[#This Row],[cardNumber]]</f>
        <v>367</v>
      </c>
      <c r="C155" s="34">
        <f>cards[[#This Row],[owned]]</f>
        <v>0</v>
      </c>
      <c r="D155" s="34" t="b">
        <f>IF(AND(ISNUMBER(SEARCH("Foil",cards[[#This Row],[variant]])),ISNUMBER(MATCH(cards[[#This Row],[set]],{"SOR","SHD","TWI"},0))),TRUE,FALSE)</f>
        <v>0</v>
      </c>
    </row>
    <row r="156" spans="1:4" ht="12.75" x14ac:dyDescent="0.2">
      <c r="A156" s="34" t="str">
        <f>cards[[#This Row],[set]]</f>
        <v>SOR</v>
      </c>
      <c r="B156" s="34">
        <f>cards[[#This Row],[cardNumber]]</f>
        <v>368</v>
      </c>
      <c r="C156" s="34">
        <f>cards[[#This Row],[owned]]</f>
        <v>0</v>
      </c>
      <c r="D156" s="34" t="b">
        <f>IF(AND(ISNUMBER(SEARCH("Foil",cards[[#This Row],[variant]])),ISNUMBER(MATCH(cards[[#This Row],[set]],{"SOR","SHD","TWI"},0))),TRUE,FALSE)</f>
        <v>0</v>
      </c>
    </row>
    <row r="157" spans="1:4" ht="12.75" x14ac:dyDescent="0.2">
      <c r="A157" s="34" t="str">
        <f>cards[[#This Row],[set]]</f>
        <v>SOR</v>
      </c>
      <c r="B157" s="34">
        <f>cards[[#This Row],[cardNumber]]</f>
        <v>369</v>
      </c>
      <c r="C157" s="34">
        <f>cards[[#This Row],[owned]]</f>
        <v>0</v>
      </c>
      <c r="D157" s="34" t="b">
        <f>IF(AND(ISNUMBER(SEARCH("Foil",cards[[#This Row],[variant]])),ISNUMBER(MATCH(cards[[#This Row],[set]],{"SOR","SHD","TWI"},0))),TRUE,FALSE)</f>
        <v>0</v>
      </c>
    </row>
    <row r="158" spans="1:4" ht="12.75" x14ac:dyDescent="0.2">
      <c r="A158" s="34" t="str">
        <f>cards[[#This Row],[set]]</f>
        <v>SOR</v>
      </c>
      <c r="B158" s="34">
        <f>cards[[#This Row],[cardNumber]]</f>
        <v>370</v>
      </c>
      <c r="C158" s="34">
        <f>cards[[#This Row],[owned]]</f>
        <v>0</v>
      </c>
      <c r="D158" s="34" t="b">
        <f>IF(AND(ISNUMBER(SEARCH("Foil",cards[[#This Row],[variant]])),ISNUMBER(MATCH(cards[[#This Row],[set]],{"SOR","SHD","TWI"},0))),TRUE,FALSE)</f>
        <v>0</v>
      </c>
    </row>
    <row r="159" spans="1:4" ht="12.75" x14ac:dyDescent="0.2">
      <c r="A159" s="34" t="str">
        <f>cards[[#This Row],[set]]</f>
        <v>SOR</v>
      </c>
      <c r="B159" s="34">
        <f>cards[[#This Row],[cardNumber]]</f>
        <v>371</v>
      </c>
      <c r="C159" s="34">
        <f>cards[[#This Row],[owned]]</f>
        <v>0</v>
      </c>
      <c r="D159" s="34" t="b">
        <f>IF(AND(ISNUMBER(SEARCH("Foil",cards[[#This Row],[variant]])),ISNUMBER(MATCH(cards[[#This Row],[set]],{"SOR","SHD","TWI"},0))),TRUE,FALSE)</f>
        <v>0</v>
      </c>
    </row>
    <row r="160" spans="1:4" ht="12.75" x14ac:dyDescent="0.2">
      <c r="A160" s="34" t="str">
        <f>cards[[#This Row],[set]]</f>
        <v>SOR</v>
      </c>
      <c r="B160" s="34">
        <f>cards[[#This Row],[cardNumber]]</f>
        <v>372</v>
      </c>
      <c r="C160" s="34">
        <f>cards[[#This Row],[owned]]</f>
        <v>0</v>
      </c>
      <c r="D160" s="34" t="b">
        <f>IF(AND(ISNUMBER(SEARCH("Foil",cards[[#This Row],[variant]])),ISNUMBER(MATCH(cards[[#This Row],[set]],{"SOR","SHD","TWI"},0))),TRUE,FALSE)</f>
        <v>0</v>
      </c>
    </row>
    <row r="161" spans="1:4" ht="12.75" x14ac:dyDescent="0.2">
      <c r="A161" s="34" t="str">
        <f>cards[[#This Row],[set]]</f>
        <v>SOR</v>
      </c>
      <c r="B161" s="34">
        <f>cards[[#This Row],[cardNumber]]</f>
        <v>373</v>
      </c>
      <c r="C161" s="34">
        <f>cards[[#This Row],[owned]]</f>
        <v>0</v>
      </c>
      <c r="D161" s="34" t="b">
        <f>IF(AND(ISNUMBER(SEARCH("Foil",cards[[#This Row],[variant]])),ISNUMBER(MATCH(cards[[#This Row],[set]],{"SOR","SHD","TWI"},0))),TRUE,FALSE)</f>
        <v>0</v>
      </c>
    </row>
    <row r="162" spans="1:4" ht="12.75" x14ac:dyDescent="0.2">
      <c r="A162" s="34" t="str">
        <f>cards[[#This Row],[set]]</f>
        <v>SOR</v>
      </c>
      <c r="B162" s="34">
        <f>cards[[#This Row],[cardNumber]]</f>
        <v>374</v>
      </c>
      <c r="C162" s="34">
        <f>cards[[#This Row],[owned]]</f>
        <v>0</v>
      </c>
      <c r="D162" s="34" t="b">
        <f>IF(AND(ISNUMBER(SEARCH("Foil",cards[[#This Row],[variant]])),ISNUMBER(MATCH(cards[[#This Row],[set]],{"SOR","SHD","TWI"},0))),TRUE,FALSE)</f>
        <v>0</v>
      </c>
    </row>
    <row r="163" spans="1:4" ht="12.75" x14ac:dyDescent="0.2">
      <c r="A163" s="34" t="str">
        <f>cards[[#This Row],[set]]</f>
        <v>SOR</v>
      </c>
      <c r="B163" s="34">
        <f>cards[[#This Row],[cardNumber]]</f>
        <v>375</v>
      </c>
      <c r="C163" s="34">
        <f>cards[[#This Row],[owned]]</f>
        <v>0</v>
      </c>
      <c r="D163" s="34" t="b">
        <f>IF(AND(ISNUMBER(SEARCH("Foil",cards[[#This Row],[variant]])),ISNUMBER(MATCH(cards[[#This Row],[set]],{"SOR","SHD","TWI"},0))),TRUE,FALSE)</f>
        <v>0</v>
      </c>
    </row>
    <row r="164" spans="1:4" ht="12.75" x14ac:dyDescent="0.2">
      <c r="A164" s="34" t="str">
        <f>cards[[#This Row],[set]]</f>
        <v>SOR</v>
      </c>
      <c r="B164" s="34">
        <f>cards[[#This Row],[cardNumber]]</f>
        <v>376</v>
      </c>
      <c r="C164" s="34">
        <f>cards[[#This Row],[owned]]</f>
        <v>0</v>
      </c>
      <c r="D164" s="34" t="b">
        <f>IF(AND(ISNUMBER(SEARCH("Foil",cards[[#This Row],[variant]])),ISNUMBER(MATCH(cards[[#This Row],[set]],{"SOR","SHD","TWI"},0))),TRUE,FALSE)</f>
        <v>0</v>
      </c>
    </row>
    <row r="165" spans="1:4" ht="12.75" x14ac:dyDescent="0.2">
      <c r="A165" s="34" t="str">
        <f>cards[[#This Row],[set]]</f>
        <v>SOR</v>
      </c>
      <c r="B165" s="34">
        <f>cards[[#This Row],[cardNumber]]</f>
        <v>377</v>
      </c>
      <c r="C165" s="34">
        <f>cards[[#This Row],[owned]]</f>
        <v>0</v>
      </c>
      <c r="D165" s="34" t="b">
        <f>IF(AND(ISNUMBER(SEARCH("Foil",cards[[#This Row],[variant]])),ISNUMBER(MATCH(cards[[#This Row],[set]],{"SOR","SHD","TWI"},0))),TRUE,FALSE)</f>
        <v>0</v>
      </c>
    </row>
    <row r="166" spans="1:4" ht="12.75" x14ac:dyDescent="0.2">
      <c r="A166" s="34" t="str">
        <f>cards[[#This Row],[set]]</f>
        <v>SOR</v>
      </c>
      <c r="B166" s="34">
        <f>cards[[#This Row],[cardNumber]]</f>
        <v>378</v>
      </c>
      <c r="C166" s="34">
        <f>cards[[#This Row],[owned]]</f>
        <v>0</v>
      </c>
      <c r="D166" s="34" t="b">
        <f>IF(AND(ISNUMBER(SEARCH("Foil",cards[[#This Row],[variant]])),ISNUMBER(MATCH(cards[[#This Row],[set]],{"SOR","SHD","TWI"},0))),TRUE,FALSE)</f>
        <v>0</v>
      </c>
    </row>
    <row r="167" spans="1:4" ht="12.75" x14ac:dyDescent="0.2">
      <c r="A167" s="34" t="str">
        <f>cards[[#This Row],[set]]</f>
        <v>SOR</v>
      </c>
      <c r="B167" s="34">
        <f>cards[[#This Row],[cardNumber]]</f>
        <v>379</v>
      </c>
      <c r="C167" s="34">
        <f>cards[[#This Row],[owned]]</f>
        <v>0</v>
      </c>
      <c r="D167" s="34" t="b">
        <f>IF(AND(ISNUMBER(SEARCH("Foil",cards[[#This Row],[variant]])),ISNUMBER(MATCH(cards[[#This Row],[set]],{"SOR","SHD","TWI"},0))),TRUE,FALSE)</f>
        <v>0</v>
      </c>
    </row>
    <row r="168" spans="1:4" ht="12.75" x14ac:dyDescent="0.2">
      <c r="A168" s="34" t="str">
        <f>cards[[#This Row],[set]]</f>
        <v>SOR</v>
      </c>
      <c r="B168" s="34">
        <f>cards[[#This Row],[cardNumber]]</f>
        <v>380</v>
      </c>
      <c r="C168" s="34">
        <f>cards[[#This Row],[owned]]</f>
        <v>0</v>
      </c>
      <c r="D168" s="34" t="b">
        <f>IF(AND(ISNUMBER(SEARCH("Foil",cards[[#This Row],[variant]])),ISNUMBER(MATCH(cards[[#This Row],[set]],{"SOR","SHD","TWI"},0))),TRUE,FALSE)</f>
        <v>0</v>
      </c>
    </row>
    <row r="169" spans="1:4" ht="12.75" x14ac:dyDescent="0.2">
      <c r="A169" s="34" t="str">
        <f>cards[[#This Row],[set]]</f>
        <v>SOR</v>
      </c>
      <c r="B169" s="34">
        <f>cards[[#This Row],[cardNumber]]</f>
        <v>381</v>
      </c>
      <c r="C169" s="34">
        <f>cards[[#This Row],[owned]]</f>
        <v>0</v>
      </c>
      <c r="D169" s="34" t="b">
        <f>IF(AND(ISNUMBER(SEARCH("Foil",cards[[#This Row],[variant]])),ISNUMBER(MATCH(cards[[#This Row],[set]],{"SOR","SHD","TWI"},0))),TRUE,FALSE)</f>
        <v>0</v>
      </c>
    </row>
    <row r="170" spans="1:4" ht="12.75" x14ac:dyDescent="0.2">
      <c r="A170" s="34" t="str">
        <f>cards[[#This Row],[set]]</f>
        <v>SOR</v>
      </c>
      <c r="B170" s="34">
        <f>cards[[#This Row],[cardNumber]]</f>
        <v>382</v>
      </c>
      <c r="C170" s="34">
        <f>cards[[#This Row],[owned]]</f>
        <v>0</v>
      </c>
      <c r="D170" s="34" t="b">
        <f>IF(AND(ISNUMBER(SEARCH("Foil",cards[[#This Row],[variant]])),ISNUMBER(MATCH(cards[[#This Row],[set]],{"SOR","SHD","TWI"},0))),TRUE,FALSE)</f>
        <v>0</v>
      </c>
    </row>
    <row r="171" spans="1:4" ht="12.75" x14ac:dyDescent="0.2">
      <c r="A171" s="34" t="str">
        <f>cards[[#This Row],[set]]</f>
        <v>SOR</v>
      </c>
      <c r="B171" s="34">
        <f>cards[[#This Row],[cardNumber]]</f>
        <v>383</v>
      </c>
      <c r="C171" s="34">
        <f>cards[[#This Row],[owned]]</f>
        <v>0</v>
      </c>
      <c r="D171" s="34" t="b">
        <f>IF(AND(ISNUMBER(SEARCH("Foil",cards[[#This Row],[variant]])),ISNUMBER(MATCH(cards[[#This Row],[set]],{"SOR","SHD","TWI"},0))),TRUE,FALSE)</f>
        <v>0</v>
      </c>
    </row>
    <row r="172" spans="1:4" ht="12.75" x14ac:dyDescent="0.2">
      <c r="A172" s="34" t="str">
        <f>cards[[#This Row],[set]]</f>
        <v>SOR</v>
      </c>
      <c r="B172" s="34">
        <f>cards[[#This Row],[cardNumber]]</f>
        <v>384</v>
      </c>
      <c r="C172" s="34">
        <f>cards[[#This Row],[owned]]</f>
        <v>0</v>
      </c>
      <c r="D172" s="34" t="b">
        <f>IF(AND(ISNUMBER(SEARCH("Foil",cards[[#This Row],[variant]])),ISNUMBER(MATCH(cards[[#This Row],[set]],{"SOR","SHD","TWI"},0))),TRUE,FALSE)</f>
        <v>0</v>
      </c>
    </row>
    <row r="173" spans="1:4" ht="12.75" x14ac:dyDescent="0.2">
      <c r="A173" s="34" t="str">
        <f>cards[[#This Row],[set]]</f>
        <v>SOR</v>
      </c>
      <c r="B173" s="34">
        <f>cards[[#This Row],[cardNumber]]</f>
        <v>385</v>
      </c>
      <c r="C173" s="34">
        <f>cards[[#This Row],[owned]]</f>
        <v>0</v>
      </c>
      <c r="D173" s="34" t="b">
        <f>IF(AND(ISNUMBER(SEARCH("Foil",cards[[#This Row],[variant]])),ISNUMBER(MATCH(cards[[#This Row],[set]],{"SOR","SHD","TWI"},0))),TRUE,FALSE)</f>
        <v>0</v>
      </c>
    </row>
    <row r="174" spans="1:4" ht="12.75" x14ac:dyDescent="0.2">
      <c r="A174" s="34" t="str">
        <f>cards[[#This Row],[set]]</f>
        <v>SOR</v>
      </c>
      <c r="B174" s="34">
        <f>cards[[#This Row],[cardNumber]]</f>
        <v>386</v>
      </c>
      <c r="C174" s="34">
        <f>cards[[#This Row],[owned]]</f>
        <v>0</v>
      </c>
      <c r="D174" s="34" t="b">
        <f>IF(AND(ISNUMBER(SEARCH("Foil",cards[[#This Row],[variant]])),ISNUMBER(MATCH(cards[[#This Row],[set]],{"SOR","SHD","TWI"},0))),TRUE,FALSE)</f>
        <v>0</v>
      </c>
    </row>
    <row r="175" spans="1:4" ht="12.75" x14ac:dyDescent="0.2">
      <c r="A175" s="34" t="str">
        <f>cards[[#This Row],[set]]</f>
        <v>SOR</v>
      </c>
      <c r="B175" s="34">
        <f>cards[[#This Row],[cardNumber]]</f>
        <v>387</v>
      </c>
      <c r="C175" s="34">
        <f>cards[[#This Row],[owned]]</f>
        <v>0</v>
      </c>
      <c r="D175" s="34" t="b">
        <f>IF(AND(ISNUMBER(SEARCH("Foil",cards[[#This Row],[variant]])),ISNUMBER(MATCH(cards[[#This Row],[set]],{"SOR","SHD","TWI"},0))),TRUE,FALSE)</f>
        <v>0</v>
      </c>
    </row>
    <row r="176" spans="1:4" ht="12.75" x14ac:dyDescent="0.2">
      <c r="A176" s="34" t="str">
        <f>cards[[#This Row],[set]]</f>
        <v>SOR</v>
      </c>
      <c r="B176" s="34">
        <f>cards[[#This Row],[cardNumber]]</f>
        <v>388</v>
      </c>
      <c r="C176" s="34">
        <f>cards[[#This Row],[owned]]</f>
        <v>0</v>
      </c>
      <c r="D176" s="34" t="b">
        <f>IF(AND(ISNUMBER(SEARCH("Foil",cards[[#This Row],[variant]])),ISNUMBER(MATCH(cards[[#This Row],[set]],{"SOR","SHD","TWI"},0))),TRUE,FALSE)</f>
        <v>0</v>
      </c>
    </row>
    <row r="177" spans="1:4" ht="12.75" x14ac:dyDescent="0.2">
      <c r="A177" s="34" t="str">
        <f>cards[[#This Row],[set]]</f>
        <v>SOR</v>
      </c>
      <c r="B177" s="34">
        <f>cards[[#This Row],[cardNumber]]</f>
        <v>389</v>
      </c>
      <c r="C177" s="34">
        <f>cards[[#This Row],[owned]]</f>
        <v>0</v>
      </c>
      <c r="D177" s="34" t="b">
        <f>IF(AND(ISNUMBER(SEARCH("Foil",cards[[#This Row],[variant]])),ISNUMBER(MATCH(cards[[#This Row],[set]],{"SOR","SHD","TWI"},0))),TRUE,FALSE)</f>
        <v>0</v>
      </c>
    </row>
    <row r="178" spans="1:4" ht="12.75" x14ac:dyDescent="0.2">
      <c r="A178" s="34" t="str">
        <f>cards[[#This Row],[set]]</f>
        <v>SOR</v>
      </c>
      <c r="B178" s="34">
        <f>cards[[#This Row],[cardNumber]]</f>
        <v>390</v>
      </c>
      <c r="C178" s="34">
        <f>cards[[#This Row],[owned]]</f>
        <v>0</v>
      </c>
      <c r="D178" s="34" t="b">
        <f>IF(AND(ISNUMBER(SEARCH("Foil",cards[[#This Row],[variant]])),ISNUMBER(MATCH(cards[[#This Row],[set]],{"SOR","SHD","TWI"},0))),TRUE,FALSE)</f>
        <v>0</v>
      </c>
    </row>
    <row r="179" spans="1:4" ht="12.75" x14ac:dyDescent="0.2">
      <c r="A179" s="34" t="str">
        <f>cards[[#This Row],[set]]</f>
        <v>SOR</v>
      </c>
      <c r="B179" s="34">
        <f>cards[[#This Row],[cardNumber]]</f>
        <v>391</v>
      </c>
      <c r="C179" s="34">
        <f>cards[[#This Row],[owned]]</f>
        <v>0</v>
      </c>
      <c r="D179" s="34" t="b">
        <f>IF(AND(ISNUMBER(SEARCH("Foil",cards[[#This Row],[variant]])),ISNUMBER(MATCH(cards[[#This Row],[set]],{"SOR","SHD","TWI"},0))),TRUE,FALSE)</f>
        <v>0</v>
      </c>
    </row>
    <row r="180" spans="1:4" ht="12.75" x14ac:dyDescent="0.2">
      <c r="A180" s="34" t="str">
        <f>cards[[#This Row],[set]]</f>
        <v>SOR</v>
      </c>
      <c r="B180" s="34">
        <f>cards[[#This Row],[cardNumber]]</f>
        <v>392</v>
      </c>
      <c r="C180" s="34">
        <f>cards[[#This Row],[owned]]</f>
        <v>0</v>
      </c>
      <c r="D180" s="34" t="b">
        <f>IF(AND(ISNUMBER(SEARCH("Foil",cards[[#This Row],[variant]])),ISNUMBER(MATCH(cards[[#This Row],[set]],{"SOR","SHD","TWI"},0))),TRUE,FALSE)</f>
        <v>0</v>
      </c>
    </row>
    <row r="181" spans="1:4" ht="12.75" x14ac:dyDescent="0.2">
      <c r="A181" s="34" t="str">
        <f>cards[[#This Row],[set]]</f>
        <v>SOR</v>
      </c>
      <c r="B181" s="34">
        <f>cards[[#This Row],[cardNumber]]</f>
        <v>393</v>
      </c>
      <c r="C181" s="34">
        <f>cards[[#This Row],[owned]]</f>
        <v>0</v>
      </c>
      <c r="D181" s="34" t="b">
        <f>IF(AND(ISNUMBER(SEARCH("Foil",cards[[#This Row],[variant]])),ISNUMBER(MATCH(cards[[#This Row],[set]],{"SOR","SHD","TWI"},0))),TRUE,FALSE)</f>
        <v>0</v>
      </c>
    </row>
    <row r="182" spans="1:4" ht="12.75" x14ac:dyDescent="0.2">
      <c r="A182" s="34" t="str">
        <f>cards[[#This Row],[set]]</f>
        <v>SOR</v>
      </c>
      <c r="B182" s="34">
        <f>cards[[#This Row],[cardNumber]]</f>
        <v>394</v>
      </c>
      <c r="C182" s="34">
        <f>cards[[#This Row],[owned]]</f>
        <v>0</v>
      </c>
      <c r="D182" s="34" t="b">
        <f>IF(AND(ISNUMBER(SEARCH("Foil",cards[[#This Row],[variant]])),ISNUMBER(MATCH(cards[[#This Row],[set]],{"SOR","SHD","TWI"},0))),TRUE,FALSE)</f>
        <v>0</v>
      </c>
    </row>
    <row r="183" spans="1:4" ht="12.75" x14ac:dyDescent="0.2">
      <c r="A183" s="34" t="str">
        <f>cards[[#This Row],[set]]</f>
        <v>SOR</v>
      </c>
      <c r="B183" s="34">
        <f>cards[[#This Row],[cardNumber]]</f>
        <v>395</v>
      </c>
      <c r="C183" s="34">
        <f>cards[[#This Row],[owned]]</f>
        <v>0</v>
      </c>
      <c r="D183" s="34" t="b">
        <f>IF(AND(ISNUMBER(SEARCH("Foil",cards[[#This Row],[variant]])),ISNUMBER(MATCH(cards[[#This Row],[set]],{"SOR","SHD","TWI"},0))),TRUE,FALSE)</f>
        <v>0</v>
      </c>
    </row>
    <row r="184" spans="1:4" ht="12.75" x14ac:dyDescent="0.2">
      <c r="A184" s="34" t="str">
        <f>cards[[#This Row],[set]]</f>
        <v>SOR</v>
      </c>
      <c r="B184" s="34">
        <f>cards[[#This Row],[cardNumber]]</f>
        <v>396</v>
      </c>
      <c r="C184" s="34">
        <f>cards[[#This Row],[owned]]</f>
        <v>0</v>
      </c>
      <c r="D184" s="34" t="b">
        <f>IF(AND(ISNUMBER(SEARCH("Foil",cards[[#This Row],[variant]])),ISNUMBER(MATCH(cards[[#This Row],[set]],{"SOR","SHD","TWI"},0))),TRUE,FALSE)</f>
        <v>0</v>
      </c>
    </row>
    <row r="185" spans="1:4" ht="12.75" x14ac:dyDescent="0.2">
      <c r="A185" s="34" t="str">
        <f>cards[[#This Row],[set]]</f>
        <v>SOR</v>
      </c>
      <c r="B185" s="34">
        <f>cards[[#This Row],[cardNumber]]</f>
        <v>397</v>
      </c>
      <c r="C185" s="34">
        <f>cards[[#This Row],[owned]]</f>
        <v>0</v>
      </c>
      <c r="D185" s="34" t="b">
        <f>IF(AND(ISNUMBER(SEARCH("Foil",cards[[#This Row],[variant]])),ISNUMBER(MATCH(cards[[#This Row],[set]],{"SOR","SHD","TWI"},0))),TRUE,FALSE)</f>
        <v>0</v>
      </c>
    </row>
    <row r="186" spans="1:4" ht="12.75" x14ac:dyDescent="0.2">
      <c r="A186" s="34" t="str">
        <f>cards[[#This Row],[set]]</f>
        <v>SOR</v>
      </c>
      <c r="B186" s="34">
        <f>cards[[#This Row],[cardNumber]]</f>
        <v>398</v>
      </c>
      <c r="C186" s="34">
        <f>cards[[#This Row],[owned]]</f>
        <v>0</v>
      </c>
      <c r="D186" s="34" t="b">
        <f>IF(AND(ISNUMBER(SEARCH("Foil",cards[[#This Row],[variant]])),ISNUMBER(MATCH(cards[[#This Row],[set]],{"SOR","SHD","TWI"},0))),TRUE,FALSE)</f>
        <v>0</v>
      </c>
    </row>
    <row r="187" spans="1:4" ht="12.75" x14ac:dyDescent="0.2">
      <c r="A187" s="34" t="str">
        <f>cards[[#This Row],[set]]</f>
        <v>SOR</v>
      </c>
      <c r="B187" s="34">
        <f>cards[[#This Row],[cardNumber]]</f>
        <v>399</v>
      </c>
      <c r="C187" s="34">
        <f>cards[[#This Row],[owned]]</f>
        <v>0</v>
      </c>
      <c r="D187" s="34" t="b">
        <f>IF(AND(ISNUMBER(SEARCH("Foil",cards[[#This Row],[variant]])),ISNUMBER(MATCH(cards[[#This Row],[set]],{"SOR","SHD","TWI"},0))),TRUE,FALSE)</f>
        <v>0</v>
      </c>
    </row>
    <row r="188" spans="1:4" ht="12.75" x14ac:dyDescent="0.2">
      <c r="A188" s="34" t="str">
        <f>cards[[#This Row],[set]]</f>
        <v>SOR</v>
      </c>
      <c r="B188" s="34">
        <f>cards[[#This Row],[cardNumber]]</f>
        <v>400</v>
      </c>
      <c r="C188" s="34">
        <f>cards[[#This Row],[owned]]</f>
        <v>0</v>
      </c>
      <c r="D188" s="34" t="b">
        <f>IF(AND(ISNUMBER(SEARCH("Foil",cards[[#This Row],[variant]])),ISNUMBER(MATCH(cards[[#This Row],[set]],{"SOR","SHD","TWI"},0))),TRUE,FALSE)</f>
        <v>0</v>
      </c>
    </row>
    <row r="189" spans="1:4" ht="12.75" x14ac:dyDescent="0.2">
      <c r="A189" s="34" t="str">
        <f>cards[[#This Row],[set]]</f>
        <v>SOR</v>
      </c>
      <c r="B189" s="34">
        <f>cards[[#This Row],[cardNumber]]</f>
        <v>401</v>
      </c>
      <c r="C189" s="34">
        <f>cards[[#This Row],[owned]]</f>
        <v>0</v>
      </c>
      <c r="D189" s="34" t="b">
        <f>IF(AND(ISNUMBER(SEARCH("Foil",cards[[#This Row],[variant]])),ISNUMBER(MATCH(cards[[#This Row],[set]],{"SOR","SHD","TWI"},0))),TRUE,FALSE)</f>
        <v>0</v>
      </c>
    </row>
    <row r="190" spans="1:4" ht="12.75" x14ac:dyDescent="0.2">
      <c r="A190" s="34" t="str">
        <f>cards[[#This Row],[set]]</f>
        <v>SOR</v>
      </c>
      <c r="B190" s="34">
        <f>cards[[#This Row],[cardNumber]]</f>
        <v>402</v>
      </c>
      <c r="C190" s="34">
        <f>cards[[#This Row],[owned]]</f>
        <v>0</v>
      </c>
      <c r="D190" s="34" t="b">
        <f>IF(AND(ISNUMBER(SEARCH("Foil",cards[[#This Row],[variant]])),ISNUMBER(MATCH(cards[[#This Row],[set]],{"SOR","SHD","TWI"},0))),TRUE,FALSE)</f>
        <v>0</v>
      </c>
    </row>
    <row r="191" spans="1:4" ht="12.75" x14ac:dyDescent="0.2">
      <c r="A191" s="34" t="str">
        <f>cards[[#This Row],[set]]</f>
        <v>SOR</v>
      </c>
      <c r="B191" s="34">
        <f>cards[[#This Row],[cardNumber]]</f>
        <v>403</v>
      </c>
      <c r="C191" s="34">
        <f>cards[[#This Row],[owned]]</f>
        <v>0</v>
      </c>
      <c r="D191" s="34" t="b">
        <f>IF(AND(ISNUMBER(SEARCH("Foil",cards[[#This Row],[variant]])),ISNUMBER(MATCH(cards[[#This Row],[set]],{"SOR","SHD","TWI"},0))),TRUE,FALSE)</f>
        <v>0</v>
      </c>
    </row>
    <row r="192" spans="1:4" ht="12.75" x14ac:dyDescent="0.2">
      <c r="A192" s="34" t="str">
        <f>cards[[#This Row],[set]]</f>
        <v>SOR</v>
      </c>
      <c r="B192" s="34">
        <f>cards[[#This Row],[cardNumber]]</f>
        <v>404</v>
      </c>
      <c r="C192" s="34">
        <f>cards[[#This Row],[owned]]</f>
        <v>0</v>
      </c>
      <c r="D192" s="34" t="b">
        <f>IF(AND(ISNUMBER(SEARCH("Foil",cards[[#This Row],[variant]])),ISNUMBER(MATCH(cards[[#This Row],[set]],{"SOR","SHD","TWI"},0))),TRUE,FALSE)</f>
        <v>0</v>
      </c>
    </row>
    <row r="193" spans="1:4" ht="12.75" x14ac:dyDescent="0.2">
      <c r="A193" s="34" t="str">
        <f>cards[[#This Row],[set]]</f>
        <v>SOR</v>
      </c>
      <c r="B193" s="34">
        <f>cards[[#This Row],[cardNumber]]</f>
        <v>405</v>
      </c>
      <c r="C193" s="34">
        <f>cards[[#This Row],[owned]]</f>
        <v>0</v>
      </c>
      <c r="D193" s="34" t="b">
        <f>IF(AND(ISNUMBER(SEARCH("Foil",cards[[#This Row],[variant]])),ISNUMBER(MATCH(cards[[#This Row],[set]],{"SOR","SHD","TWI"},0))),TRUE,FALSE)</f>
        <v>0</v>
      </c>
    </row>
    <row r="194" spans="1:4" ht="12.75" x14ac:dyDescent="0.2">
      <c r="A194" s="34" t="str">
        <f>cards[[#This Row],[set]]</f>
        <v>SOR</v>
      </c>
      <c r="B194" s="34">
        <f>cards[[#This Row],[cardNumber]]</f>
        <v>406</v>
      </c>
      <c r="C194" s="34">
        <f>cards[[#This Row],[owned]]</f>
        <v>0</v>
      </c>
      <c r="D194" s="34" t="b">
        <f>IF(AND(ISNUMBER(SEARCH("Foil",cards[[#This Row],[variant]])),ISNUMBER(MATCH(cards[[#This Row],[set]],{"SOR","SHD","TWI"},0))),TRUE,FALSE)</f>
        <v>0</v>
      </c>
    </row>
    <row r="195" spans="1:4" ht="12.75" x14ac:dyDescent="0.2">
      <c r="A195" s="34" t="str">
        <f>cards[[#This Row],[set]]</f>
        <v>SOR</v>
      </c>
      <c r="B195" s="34">
        <f>cards[[#This Row],[cardNumber]]</f>
        <v>407</v>
      </c>
      <c r="C195" s="34">
        <f>cards[[#This Row],[owned]]</f>
        <v>0</v>
      </c>
      <c r="D195" s="34" t="b">
        <f>IF(AND(ISNUMBER(SEARCH("Foil",cards[[#This Row],[variant]])),ISNUMBER(MATCH(cards[[#This Row],[set]],{"SOR","SHD","TWI"},0))),TRUE,FALSE)</f>
        <v>0</v>
      </c>
    </row>
    <row r="196" spans="1:4" ht="12.75" x14ac:dyDescent="0.2">
      <c r="A196" s="34" t="str">
        <f>cards[[#This Row],[set]]</f>
        <v>SOR</v>
      </c>
      <c r="B196" s="34">
        <f>cards[[#This Row],[cardNumber]]</f>
        <v>408</v>
      </c>
      <c r="C196" s="34">
        <f>cards[[#This Row],[owned]]</f>
        <v>0</v>
      </c>
      <c r="D196" s="34" t="b">
        <f>IF(AND(ISNUMBER(SEARCH("Foil",cards[[#This Row],[variant]])),ISNUMBER(MATCH(cards[[#This Row],[set]],{"SOR","SHD","TWI"},0))),TRUE,FALSE)</f>
        <v>0</v>
      </c>
    </row>
    <row r="197" spans="1:4" ht="12.75" x14ac:dyDescent="0.2">
      <c r="A197" s="34" t="str">
        <f>cards[[#This Row],[set]]</f>
        <v>SOR</v>
      </c>
      <c r="B197" s="34">
        <f>cards[[#This Row],[cardNumber]]</f>
        <v>409</v>
      </c>
      <c r="C197" s="34">
        <f>cards[[#This Row],[owned]]</f>
        <v>0</v>
      </c>
      <c r="D197" s="34" t="b">
        <f>IF(AND(ISNUMBER(SEARCH("Foil",cards[[#This Row],[variant]])),ISNUMBER(MATCH(cards[[#This Row],[set]],{"SOR","SHD","TWI"},0))),TRUE,FALSE)</f>
        <v>0</v>
      </c>
    </row>
    <row r="198" spans="1:4" ht="12.75" x14ac:dyDescent="0.2">
      <c r="A198" s="34" t="str">
        <f>cards[[#This Row],[set]]</f>
        <v>SOR</v>
      </c>
      <c r="B198" s="34">
        <f>cards[[#This Row],[cardNumber]]</f>
        <v>410</v>
      </c>
      <c r="C198" s="34">
        <f>cards[[#This Row],[owned]]</f>
        <v>0</v>
      </c>
      <c r="D198" s="34" t="b">
        <f>IF(AND(ISNUMBER(SEARCH("Foil",cards[[#This Row],[variant]])),ISNUMBER(MATCH(cards[[#This Row],[set]],{"SOR","SHD","TWI"},0))),TRUE,FALSE)</f>
        <v>0</v>
      </c>
    </row>
    <row r="199" spans="1:4" ht="12.75" x14ac:dyDescent="0.2">
      <c r="A199" s="34" t="str">
        <f>cards[[#This Row],[set]]</f>
        <v>SOR</v>
      </c>
      <c r="B199" s="34">
        <f>cards[[#This Row],[cardNumber]]</f>
        <v>411</v>
      </c>
      <c r="C199" s="34">
        <f>cards[[#This Row],[owned]]</f>
        <v>0</v>
      </c>
      <c r="D199" s="34" t="b">
        <f>IF(AND(ISNUMBER(SEARCH("Foil",cards[[#This Row],[variant]])),ISNUMBER(MATCH(cards[[#This Row],[set]],{"SOR","SHD","TWI"},0))),TRUE,FALSE)</f>
        <v>0</v>
      </c>
    </row>
    <row r="200" spans="1:4" ht="12.75" x14ac:dyDescent="0.2">
      <c r="A200" s="34" t="str">
        <f>cards[[#This Row],[set]]</f>
        <v>SOR</v>
      </c>
      <c r="B200" s="34">
        <f>cards[[#This Row],[cardNumber]]</f>
        <v>412</v>
      </c>
      <c r="C200" s="34">
        <f>cards[[#This Row],[owned]]</f>
        <v>0</v>
      </c>
      <c r="D200" s="34" t="b">
        <f>IF(AND(ISNUMBER(SEARCH("Foil",cards[[#This Row],[variant]])),ISNUMBER(MATCH(cards[[#This Row],[set]],{"SOR","SHD","TWI"},0))),TRUE,FALSE)</f>
        <v>0</v>
      </c>
    </row>
    <row r="201" spans="1:4" ht="12.75" x14ac:dyDescent="0.2">
      <c r="A201" s="34" t="str">
        <f>cards[[#This Row],[set]]</f>
        <v>SOR</v>
      </c>
      <c r="B201" s="34">
        <f>cards[[#This Row],[cardNumber]]</f>
        <v>413</v>
      </c>
      <c r="C201" s="34">
        <f>cards[[#This Row],[owned]]</f>
        <v>0</v>
      </c>
      <c r="D201" s="34" t="b">
        <f>IF(AND(ISNUMBER(SEARCH("Foil",cards[[#This Row],[variant]])),ISNUMBER(MATCH(cards[[#This Row],[set]],{"SOR","SHD","TWI"},0))),TRUE,FALSE)</f>
        <v>0</v>
      </c>
    </row>
    <row r="202" spans="1:4" ht="12.75" x14ac:dyDescent="0.2">
      <c r="A202" s="34" t="str">
        <f>cards[[#This Row],[set]]</f>
        <v>SOR</v>
      </c>
      <c r="B202" s="34">
        <f>cards[[#This Row],[cardNumber]]</f>
        <v>414</v>
      </c>
      <c r="C202" s="34">
        <f>cards[[#This Row],[owned]]</f>
        <v>0</v>
      </c>
      <c r="D202" s="34" t="b">
        <f>IF(AND(ISNUMBER(SEARCH("Foil",cards[[#This Row],[variant]])),ISNUMBER(MATCH(cards[[#This Row],[set]],{"SOR","SHD","TWI"},0))),TRUE,FALSE)</f>
        <v>0</v>
      </c>
    </row>
    <row r="203" spans="1:4" ht="12.75" x14ac:dyDescent="0.2">
      <c r="A203" s="34" t="str">
        <f>cards[[#This Row],[set]]</f>
        <v>SOR</v>
      </c>
      <c r="B203" s="34">
        <f>cards[[#This Row],[cardNumber]]</f>
        <v>415</v>
      </c>
      <c r="C203" s="34">
        <f>cards[[#This Row],[owned]]</f>
        <v>0</v>
      </c>
      <c r="D203" s="34" t="b">
        <f>IF(AND(ISNUMBER(SEARCH("Foil",cards[[#This Row],[variant]])),ISNUMBER(MATCH(cards[[#This Row],[set]],{"SOR","SHD","TWI"},0))),TRUE,FALSE)</f>
        <v>0</v>
      </c>
    </row>
    <row r="204" spans="1:4" ht="12.75" x14ac:dyDescent="0.2">
      <c r="A204" s="34" t="str">
        <f>cards[[#This Row],[set]]</f>
        <v>SOR</v>
      </c>
      <c r="B204" s="34">
        <f>cards[[#This Row],[cardNumber]]</f>
        <v>416</v>
      </c>
      <c r="C204" s="34">
        <f>cards[[#This Row],[owned]]</f>
        <v>0</v>
      </c>
      <c r="D204" s="34" t="b">
        <f>IF(AND(ISNUMBER(SEARCH("Foil",cards[[#This Row],[variant]])),ISNUMBER(MATCH(cards[[#This Row],[set]],{"SOR","SHD","TWI"},0))),TRUE,FALSE)</f>
        <v>0</v>
      </c>
    </row>
    <row r="205" spans="1:4" ht="12.75" x14ac:dyDescent="0.2">
      <c r="A205" s="34" t="str">
        <f>cards[[#This Row],[set]]</f>
        <v>SOR</v>
      </c>
      <c r="B205" s="34">
        <f>cards[[#This Row],[cardNumber]]</f>
        <v>417</v>
      </c>
      <c r="C205" s="34">
        <f>cards[[#This Row],[owned]]</f>
        <v>0</v>
      </c>
      <c r="D205" s="34" t="b">
        <f>IF(AND(ISNUMBER(SEARCH("Foil",cards[[#This Row],[variant]])),ISNUMBER(MATCH(cards[[#This Row],[set]],{"SOR","SHD","TWI"},0))),TRUE,FALSE)</f>
        <v>0</v>
      </c>
    </row>
    <row r="206" spans="1:4" ht="12.75" x14ac:dyDescent="0.2">
      <c r="A206" s="34" t="str">
        <f>cards[[#This Row],[set]]</f>
        <v>SOR</v>
      </c>
      <c r="B206" s="34">
        <f>cards[[#This Row],[cardNumber]]</f>
        <v>418</v>
      </c>
      <c r="C206" s="34">
        <f>cards[[#This Row],[owned]]</f>
        <v>0</v>
      </c>
      <c r="D206" s="34" t="b">
        <f>IF(AND(ISNUMBER(SEARCH("Foil",cards[[#This Row],[variant]])),ISNUMBER(MATCH(cards[[#This Row],[set]],{"SOR","SHD","TWI"},0))),TRUE,FALSE)</f>
        <v>0</v>
      </c>
    </row>
    <row r="207" spans="1:4" ht="12.75" x14ac:dyDescent="0.2">
      <c r="A207" s="34" t="str">
        <f>cards[[#This Row],[set]]</f>
        <v>SOR</v>
      </c>
      <c r="B207" s="34">
        <f>cards[[#This Row],[cardNumber]]</f>
        <v>419</v>
      </c>
      <c r="C207" s="34">
        <f>cards[[#This Row],[owned]]</f>
        <v>0</v>
      </c>
      <c r="D207" s="34" t="b">
        <f>IF(AND(ISNUMBER(SEARCH("Foil",cards[[#This Row],[variant]])),ISNUMBER(MATCH(cards[[#This Row],[set]],{"SOR","SHD","TWI"},0))),TRUE,FALSE)</f>
        <v>0</v>
      </c>
    </row>
    <row r="208" spans="1:4" ht="12.75" x14ac:dyDescent="0.2">
      <c r="A208" s="34" t="str">
        <f>cards[[#This Row],[set]]</f>
        <v>SOR</v>
      </c>
      <c r="B208" s="34">
        <f>cards[[#This Row],[cardNumber]]</f>
        <v>420</v>
      </c>
      <c r="C208" s="34">
        <f>cards[[#This Row],[owned]]</f>
        <v>0</v>
      </c>
      <c r="D208" s="34" t="b">
        <f>IF(AND(ISNUMBER(SEARCH("Foil",cards[[#This Row],[variant]])),ISNUMBER(MATCH(cards[[#This Row],[set]],{"SOR","SHD","TWI"},0))),TRUE,FALSE)</f>
        <v>0</v>
      </c>
    </row>
    <row r="209" spans="1:4" ht="12.75" x14ac:dyDescent="0.2">
      <c r="A209" s="34" t="str">
        <f>cards[[#This Row],[set]]</f>
        <v>SOR</v>
      </c>
      <c r="B209" s="34">
        <f>cards[[#This Row],[cardNumber]]</f>
        <v>421</v>
      </c>
      <c r="C209" s="34">
        <f>cards[[#This Row],[owned]]</f>
        <v>0</v>
      </c>
      <c r="D209" s="34" t="b">
        <f>IF(AND(ISNUMBER(SEARCH("Foil",cards[[#This Row],[variant]])),ISNUMBER(MATCH(cards[[#This Row],[set]],{"SOR","SHD","TWI"},0))),TRUE,FALSE)</f>
        <v>0</v>
      </c>
    </row>
    <row r="210" spans="1:4" ht="12.75" x14ac:dyDescent="0.2">
      <c r="A210" s="34" t="str">
        <f>cards[[#This Row],[set]]</f>
        <v>SOR</v>
      </c>
      <c r="B210" s="34">
        <f>cards[[#This Row],[cardNumber]]</f>
        <v>422</v>
      </c>
      <c r="C210" s="34">
        <f>cards[[#This Row],[owned]]</f>
        <v>0</v>
      </c>
      <c r="D210" s="34" t="b">
        <f>IF(AND(ISNUMBER(SEARCH("Foil",cards[[#This Row],[variant]])),ISNUMBER(MATCH(cards[[#This Row],[set]],{"SOR","SHD","TWI"},0))),TRUE,FALSE)</f>
        <v>0</v>
      </c>
    </row>
    <row r="211" spans="1:4" ht="12.75" x14ac:dyDescent="0.2">
      <c r="A211" s="34" t="str">
        <f>cards[[#This Row],[set]]</f>
        <v>SOR</v>
      </c>
      <c r="B211" s="34">
        <f>cards[[#This Row],[cardNumber]]</f>
        <v>423</v>
      </c>
      <c r="C211" s="34">
        <f>cards[[#This Row],[owned]]</f>
        <v>0</v>
      </c>
      <c r="D211" s="34" t="b">
        <f>IF(AND(ISNUMBER(SEARCH("Foil",cards[[#This Row],[variant]])),ISNUMBER(MATCH(cards[[#This Row],[set]],{"SOR","SHD","TWI"},0))),TRUE,FALSE)</f>
        <v>0</v>
      </c>
    </row>
    <row r="212" spans="1:4" ht="12.75" x14ac:dyDescent="0.2">
      <c r="A212" s="34" t="str">
        <f>cards[[#This Row],[set]]</f>
        <v>SOR</v>
      </c>
      <c r="B212" s="34">
        <f>cards[[#This Row],[cardNumber]]</f>
        <v>424</v>
      </c>
      <c r="C212" s="34">
        <f>cards[[#This Row],[owned]]</f>
        <v>0</v>
      </c>
      <c r="D212" s="34" t="b">
        <f>IF(AND(ISNUMBER(SEARCH("Foil",cards[[#This Row],[variant]])),ISNUMBER(MATCH(cards[[#This Row],[set]],{"SOR","SHD","TWI"},0))),TRUE,FALSE)</f>
        <v>0</v>
      </c>
    </row>
    <row r="213" spans="1:4" ht="12.75" x14ac:dyDescent="0.2">
      <c r="A213" s="34" t="str">
        <f>cards[[#This Row],[set]]</f>
        <v>SOR</v>
      </c>
      <c r="B213" s="34">
        <f>cards[[#This Row],[cardNumber]]</f>
        <v>425</v>
      </c>
      <c r="C213" s="34">
        <f>cards[[#This Row],[owned]]</f>
        <v>0</v>
      </c>
      <c r="D213" s="34" t="b">
        <f>IF(AND(ISNUMBER(SEARCH("Foil",cards[[#This Row],[variant]])),ISNUMBER(MATCH(cards[[#This Row],[set]],{"SOR","SHD","TWI"},0))),TRUE,FALSE)</f>
        <v>0</v>
      </c>
    </row>
    <row r="214" spans="1:4" ht="12.75" x14ac:dyDescent="0.2">
      <c r="A214" s="34" t="str">
        <f>cards[[#This Row],[set]]</f>
        <v>SOR</v>
      </c>
      <c r="B214" s="34">
        <f>cards[[#This Row],[cardNumber]]</f>
        <v>426</v>
      </c>
      <c r="C214" s="34">
        <f>cards[[#This Row],[owned]]</f>
        <v>0</v>
      </c>
      <c r="D214" s="34" t="b">
        <f>IF(AND(ISNUMBER(SEARCH("Foil",cards[[#This Row],[variant]])),ISNUMBER(MATCH(cards[[#This Row],[set]],{"SOR","SHD","TWI"},0))),TRUE,FALSE)</f>
        <v>0</v>
      </c>
    </row>
    <row r="215" spans="1:4" ht="12.75" x14ac:dyDescent="0.2">
      <c r="A215" s="34" t="str">
        <f>cards[[#This Row],[set]]</f>
        <v>SOR</v>
      </c>
      <c r="B215" s="34">
        <f>cards[[#This Row],[cardNumber]]</f>
        <v>427</v>
      </c>
      <c r="C215" s="34">
        <f>cards[[#This Row],[owned]]</f>
        <v>0</v>
      </c>
      <c r="D215" s="34" t="b">
        <f>IF(AND(ISNUMBER(SEARCH("Foil",cards[[#This Row],[variant]])),ISNUMBER(MATCH(cards[[#This Row],[set]],{"SOR","SHD","TWI"},0))),TRUE,FALSE)</f>
        <v>0</v>
      </c>
    </row>
    <row r="216" spans="1:4" ht="12.75" x14ac:dyDescent="0.2">
      <c r="A216" s="34" t="str">
        <f>cards[[#This Row],[set]]</f>
        <v>SOR</v>
      </c>
      <c r="B216" s="34">
        <f>cards[[#This Row],[cardNumber]]</f>
        <v>428</v>
      </c>
      <c r="C216" s="34">
        <f>cards[[#This Row],[owned]]</f>
        <v>0</v>
      </c>
      <c r="D216" s="34" t="b">
        <f>IF(AND(ISNUMBER(SEARCH("Foil",cards[[#This Row],[variant]])),ISNUMBER(MATCH(cards[[#This Row],[set]],{"SOR","SHD","TWI"},0))),TRUE,FALSE)</f>
        <v>0</v>
      </c>
    </row>
    <row r="217" spans="1:4" ht="12.75" x14ac:dyDescent="0.2">
      <c r="A217" s="34" t="str">
        <f>cards[[#This Row],[set]]</f>
        <v>SOR</v>
      </c>
      <c r="B217" s="34">
        <f>cards[[#This Row],[cardNumber]]</f>
        <v>429</v>
      </c>
      <c r="C217" s="34">
        <f>cards[[#This Row],[owned]]</f>
        <v>0</v>
      </c>
      <c r="D217" s="34" t="b">
        <f>IF(AND(ISNUMBER(SEARCH("Foil",cards[[#This Row],[variant]])),ISNUMBER(MATCH(cards[[#This Row],[set]],{"SOR","SHD","TWI"},0))),TRUE,FALSE)</f>
        <v>0</v>
      </c>
    </row>
    <row r="218" spans="1:4" ht="12.75" x14ac:dyDescent="0.2">
      <c r="A218" s="34" t="str">
        <f>cards[[#This Row],[set]]</f>
        <v>SOR</v>
      </c>
      <c r="B218" s="34">
        <f>cards[[#This Row],[cardNumber]]</f>
        <v>430</v>
      </c>
      <c r="C218" s="34">
        <f>cards[[#This Row],[owned]]</f>
        <v>0</v>
      </c>
      <c r="D218" s="34" t="b">
        <f>IF(AND(ISNUMBER(SEARCH("Foil",cards[[#This Row],[variant]])),ISNUMBER(MATCH(cards[[#This Row],[set]],{"SOR","SHD","TWI"},0))),TRUE,FALSE)</f>
        <v>0</v>
      </c>
    </row>
    <row r="219" spans="1:4" ht="12.75" x14ac:dyDescent="0.2">
      <c r="A219" s="34" t="str">
        <f>cards[[#This Row],[set]]</f>
        <v>SOR</v>
      </c>
      <c r="B219" s="34">
        <f>cards[[#This Row],[cardNumber]]</f>
        <v>431</v>
      </c>
      <c r="C219" s="34">
        <f>cards[[#This Row],[owned]]</f>
        <v>0</v>
      </c>
      <c r="D219" s="34" t="b">
        <f>IF(AND(ISNUMBER(SEARCH("Foil",cards[[#This Row],[variant]])),ISNUMBER(MATCH(cards[[#This Row],[set]],{"SOR","SHD","TWI"},0))),TRUE,FALSE)</f>
        <v>0</v>
      </c>
    </row>
    <row r="220" spans="1:4" ht="12.75" x14ac:dyDescent="0.2">
      <c r="A220" s="34" t="str">
        <f>cards[[#This Row],[set]]</f>
        <v>SOR</v>
      </c>
      <c r="B220" s="34">
        <f>cards[[#This Row],[cardNumber]]</f>
        <v>432</v>
      </c>
      <c r="C220" s="34">
        <f>cards[[#This Row],[owned]]</f>
        <v>0</v>
      </c>
      <c r="D220" s="34" t="b">
        <f>IF(AND(ISNUMBER(SEARCH("Foil",cards[[#This Row],[variant]])),ISNUMBER(MATCH(cards[[#This Row],[set]],{"SOR","SHD","TWI"},0))),TRUE,FALSE)</f>
        <v>0</v>
      </c>
    </row>
    <row r="221" spans="1:4" ht="12.75" x14ac:dyDescent="0.2">
      <c r="A221" s="34" t="str">
        <f>cards[[#This Row],[set]]</f>
        <v>SOR</v>
      </c>
      <c r="B221" s="34">
        <f>cards[[#This Row],[cardNumber]]</f>
        <v>433</v>
      </c>
      <c r="C221" s="34">
        <f>cards[[#This Row],[owned]]</f>
        <v>0</v>
      </c>
      <c r="D221" s="34" t="b">
        <f>IF(AND(ISNUMBER(SEARCH("Foil",cards[[#This Row],[variant]])),ISNUMBER(MATCH(cards[[#This Row],[set]],{"SOR","SHD","TWI"},0))),TRUE,FALSE)</f>
        <v>0</v>
      </c>
    </row>
    <row r="222" spans="1:4" ht="12.75" x14ac:dyDescent="0.2">
      <c r="A222" s="34" t="str">
        <f>cards[[#This Row],[set]]</f>
        <v>SOR</v>
      </c>
      <c r="B222" s="34">
        <f>cards[[#This Row],[cardNumber]]</f>
        <v>434</v>
      </c>
      <c r="C222" s="34">
        <f>cards[[#This Row],[owned]]</f>
        <v>0</v>
      </c>
      <c r="D222" s="34" t="b">
        <f>IF(AND(ISNUMBER(SEARCH("Foil",cards[[#This Row],[variant]])),ISNUMBER(MATCH(cards[[#This Row],[set]],{"SOR","SHD","TWI"},0))),TRUE,FALSE)</f>
        <v>0</v>
      </c>
    </row>
    <row r="223" spans="1:4" ht="12.75" x14ac:dyDescent="0.2">
      <c r="A223" s="34" t="str">
        <f>cards[[#This Row],[set]]</f>
        <v>SOR</v>
      </c>
      <c r="B223" s="34">
        <f>cards[[#This Row],[cardNumber]]</f>
        <v>435</v>
      </c>
      <c r="C223" s="34">
        <f>cards[[#This Row],[owned]]</f>
        <v>0</v>
      </c>
      <c r="D223" s="34" t="b">
        <f>IF(AND(ISNUMBER(SEARCH("Foil",cards[[#This Row],[variant]])),ISNUMBER(MATCH(cards[[#This Row],[set]],{"SOR","SHD","TWI"},0))),TRUE,FALSE)</f>
        <v>0</v>
      </c>
    </row>
    <row r="224" spans="1:4" ht="12.75" x14ac:dyDescent="0.2">
      <c r="A224" s="34" t="str">
        <f>cards[[#This Row],[set]]</f>
        <v>SOR</v>
      </c>
      <c r="B224" s="34">
        <f>cards[[#This Row],[cardNumber]]</f>
        <v>436</v>
      </c>
      <c r="C224" s="34">
        <f>cards[[#This Row],[owned]]</f>
        <v>0</v>
      </c>
      <c r="D224" s="34" t="b">
        <f>IF(AND(ISNUMBER(SEARCH("Foil",cards[[#This Row],[variant]])),ISNUMBER(MATCH(cards[[#This Row],[set]],{"SOR","SHD","TWI"},0))),TRUE,FALSE)</f>
        <v>0</v>
      </c>
    </row>
    <row r="225" spans="1:4" ht="12.75" x14ac:dyDescent="0.2">
      <c r="A225" s="34" t="str">
        <f>cards[[#This Row],[set]]</f>
        <v>SOR</v>
      </c>
      <c r="B225" s="34">
        <f>cards[[#This Row],[cardNumber]]</f>
        <v>437</v>
      </c>
      <c r="C225" s="34">
        <f>cards[[#This Row],[owned]]</f>
        <v>0</v>
      </c>
      <c r="D225" s="34" t="b">
        <f>IF(AND(ISNUMBER(SEARCH("Foil",cards[[#This Row],[variant]])),ISNUMBER(MATCH(cards[[#This Row],[set]],{"SOR","SHD","TWI"},0))),TRUE,FALSE)</f>
        <v>0</v>
      </c>
    </row>
    <row r="226" spans="1:4" ht="12.75" x14ac:dyDescent="0.2">
      <c r="A226" s="34" t="str">
        <f>cards[[#This Row],[set]]</f>
        <v>SOR</v>
      </c>
      <c r="B226" s="34">
        <f>cards[[#This Row],[cardNumber]]</f>
        <v>438</v>
      </c>
      <c r="C226" s="34">
        <f>cards[[#This Row],[owned]]</f>
        <v>0</v>
      </c>
      <c r="D226" s="34" t="b">
        <f>IF(AND(ISNUMBER(SEARCH("Foil",cards[[#This Row],[variant]])),ISNUMBER(MATCH(cards[[#This Row],[set]],{"SOR","SHD","TWI"},0))),TRUE,FALSE)</f>
        <v>0</v>
      </c>
    </row>
    <row r="227" spans="1:4" ht="12.75" x14ac:dyDescent="0.2">
      <c r="A227" s="34" t="str">
        <f>cards[[#This Row],[set]]</f>
        <v>SOR</v>
      </c>
      <c r="B227" s="34">
        <f>cards[[#This Row],[cardNumber]]</f>
        <v>439</v>
      </c>
      <c r="C227" s="34">
        <f>cards[[#This Row],[owned]]</f>
        <v>0</v>
      </c>
      <c r="D227" s="34" t="b">
        <f>IF(AND(ISNUMBER(SEARCH("Foil",cards[[#This Row],[variant]])),ISNUMBER(MATCH(cards[[#This Row],[set]],{"SOR","SHD","TWI"},0))),TRUE,FALSE)</f>
        <v>0</v>
      </c>
    </row>
    <row r="228" spans="1:4" ht="12.75" x14ac:dyDescent="0.2">
      <c r="A228" s="34" t="str">
        <f>cards[[#This Row],[set]]</f>
        <v>SOR</v>
      </c>
      <c r="B228" s="34">
        <f>cards[[#This Row],[cardNumber]]</f>
        <v>440</v>
      </c>
      <c r="C228" s="34">
        <f>cards[[#This Row],[owned]]</f>
        <v>0</v>
      </c>
      <c r="D228" s="34" t="b">
        <f>IF(AND(ISNUMBER(SEARCH("Foil",cards[[#This Row],[variant]])),ISNUMBER(MATCH(cards[[#This Row],[set]],{"SOR","SHD","TWI"},0))),TRUE,FALSE)</f>
        <v>0</v>
      </c>
    </row>
    <row r="229" spans="1:4" ht="12.75" x14ac:dyDescent="0.2">
      <c r="A229" s="34" t="str">
        <f>cards[[#This Row],[set]]</f>
        <v>SOR</v>
      </c>
      <c r="B229" s="34">
        <f>cards[[#This Row],[cardNumber]]</f>
        <v>441</v>
      </c>
      <c r="C229" s="34">
        <f>cards[[#This Row],[owned]]</f>
        <v>0</v>
      </c>
      <c r="D229" s="34" t="b">
        <f>IF(AND(ISNUMBER(SEARCH("Foil",cards[[#This Row],[variant]])),ISNUMBER(MATCH(cards[[#This Row],[set]],{"SOR","SHD","TWI"},0))),TRUE,FALSE)</f>
        <v>0</v>
      </c>
    </row>
    <row r="230" spans="1:4" ht="12.75" x14ac:dyDescent="0.2">
      <c r="A230" s="34" t="str">
        <f>cards[[#This Row],[set]]</f>
        <v>SOR</v>
      </c>
      <c r="B230" s="34">
        <f>cards[[#This Row],[cardNumber]]</f>
        <v>442</v>
      </c>
      <c r="C230" s="34">
        <f>cards[[#This Row],[owned]]</f>
        <v>0</v>
      </c>
      <c r="D230" s="34" t="b">
        <f>IF(AND(ISNUMBER(SEARCH("Foil",cards[[#This Row],[variant]])),ISNUMBER(MATCH(cards[[#This Row],[set]],{"SOR","SHD","TWI"},0))),TRUE,FALSE)</f>
        <v>0</v>
      </c>
    </row>
    <row r="231" spans="1:4" ht="12.75" x14ac:dyDescent="0.2">
      <c r="A231" s="34" t="str">
        <f>cards[[#This Row],[set]]</f>
        <v>SOR</v>
      </c>
      <c r="B231" s="34">
        <f>cards[[#This Row],[cardNumber]]</f>
        <v>443</v>
      </c>
      <c r="C231" s="34">
        <f>cards[[#This Row],[owned]]</f>
        <v>0</v>
      </c>
      <c r="D231" s="34" t="b">
        <f>IF(AND(ISNUMBER(SEARCH("Foil",cards[[#This Row],[variant]])),ISNUMBER(MATCH(cards[[#This Row],[set]],{"SOR","SHD","TWI"},0))),TRUE,FALSE)</f>
        <v>0</v>
      </c>
    </row>
    <row r="232" spans="1:4" ht="12.75" x14ac:dyDescent="0.2">
      <c r="A232" s="34" t="str">
        <f>cards[[#This Row],[set]]</f>
        <v>SOR</v>
      </c>
      <c r="B232" s="34">
        <f>cards[[#This Row],[cardNumber]]</f>
        <v>444</v>
      </c>
      <c r="C232" s="34">
        <f>cards[[#This Row],[owned]]</f>
        <v>0</v>
      </c>
      <c r="D232" s="34" t="b">
        <f>IF(AND(ISNUMBER(SEARCH("Foil",cards[[#This Row],[variant]])),ISNUMBER(MATCH(cards[[#This Row],[set]],{"SOR","SHD","TWI"},0))),TRUE,FALSE)</f>
        <v>0</v>
      </c>
    </row>
    <row r="233" spans="1:4" ht="12.75" x14ac:dyDescent="0.2">
      <c r="A233" s="34" t="str">
        <f>cards[[#This Row],[set]]</f>
        <v>SOR</v>
      </c>
      <c r="B233" s="34">
        <f>cards[[#This Row],[cardNumber]]</f>
        <v>445</v>
      </c>
      <c r="C233" s="34">
        <f>cards[[#This Row],[owned]]</f>
        <v>0</v>
      </c>
      <c r="D233" s="34" t="b">
        <f>IF(AND(ISNUMBER(SEARCH("Foil",cards[[#This Row],[variant]])),ISNUMBER(MATCH(cards[[#This Row],[set]],{"SOR","SHD","TWI"},0))),TRUE,FALSE)</f>
        <v>0</v>
      </c>
    </row>
    <row r="234" spans="1:4" ht="12.75" x14ac:dyDescent="0.2">
      <c r="A234" s="34" t="str">
        <f>cards[[#This Row],[set]]</f>
        <v>SOR</v>
      </c>
      <c r="B234" s="34">
        <f>cards[[#This Row],[cardNumber]]</f>
        <v>446</v>
      </c>
      <c r="C234" s="34">
        <f>cards[[#This Row],[owned]]</f>
        <v>0</v>
      </c>
      <c r="D234" s="34" t="b">
        <f>IF(AND(ISNUMBER(SEARCH("Foil",cards[[#This Row],[variant]])),ISNUMBER(MATCH(cards[[#This Row],[set]],{"SOR","SHD","TWI"},0))),TRUE,FALSE)</f>
        <v>0</v>
      </c>
    </row>
    <row r="235" spans="1:4" ht="12.75" x14ac:dyDescent="0.2">
      <c r="A235" s="34" t="str">
        <f>cards[[#This Row],[set]]</f>
        <v>SOR</v>
      </c>
      <c r="B235" s="34">
        <f>cards[[#This Row],[cardNumber]]</f>
        <v>447</v>
      </c>
      <c r="C235" s="34">
        <f>cards[[#This Row],[owned]]</f>
        <v>0</v>
      </c>
      <c r="D235" s="34" t="b">
        <f>IF(AND(ISNUMBER(SEARCH("Foil",cards[[#This Row],[variant]])),ISNUMBER(MATCH(cards[[#This Row],[set]],{"SOR","SHD","TWI"},0))),TRUE,FALSE)</f>
        <v>0</v>
      </c>
    </row>
    <row r="236" spans="1:4" ht="12.75" x14ac:dyDescent="0.2">
      <c r="A236" s="34" t="str">
        <f>cards[[#This Row],[set]]</f>
        <v>SOR</v>
      </c>
      <c r="B236" s="34">
        <f>cards[[#This Row],[cardNumber]]</f>
        <v>448</v>
      </c>
      <c r="C236" s="34">
        <f>cards[[#This Row],[owned]]</f>
        <v>0</v>
      </c>
      <c r="D236" s="34" t="b">
        <f>IF(AND(ISNUMBER(SEARCH("Foil",cards[[#This Row],[variant]])),ISNUMBER(MATCH(cards[[#This Row],[set]],{"SOR","SHD","TWI"},0))),TRUE,FALSE)</f>
        <v>0</v>
      </c>
    </row>
    <row r="237" spans="1:4" ht="12.75" x14ac:dyDescent="0.2">
      <c r="A237" s="34" t="str">
        <f>cards[[#This Row],[set]]</f>
        <v>SOR</v>
      </c>
      <c r="B237" s="34">
        <f>cards[[#This Row],[cardNumber]]</f>
        <v>449</v>
      </c>
      <c r="C237" s="34">
        <f>cards[[#This Row],[owned]]</f>
        <v>0</v>
      </c>
      <c r="D237" s="34" t="b">
        <f>IF(AND(ISNUMBER(SEARCH("Foil",cards[[#This Row],[variant]])),ISNUMBER(MATCH(cards[[#This Row],[set]],{"SOR","SHD","TWI"},0))),TRUE,FALSE)</f>
        <v>0</v>
      </c>
    </row>
    <row r="238" spans="1:4" ht="12.75" x14ac:dyDescent="0.2">
      <c r="A238" s="34" t="str">
        <f>cards[[#This Row],[set]]</f>
        <v>SOR</v>
      </c>
      <c r="B238" s="34">
        <f>cards[[#This Row],[cardNumber]]</f>
        <v>450</v>
      </c>
      <c r="C238" s="34">
        <f>cards[[#This Row],[owned]]</f>
        <v>0</v>
      </c>
      <c r="D238" s="34" t="b">
        <f>IF(AND(ISNUMBER(SEARCH("Foil",cards[[#This Row],[variant]])),ISNUMBER(MATCH(cards[[#This Row],[set]],{"SOR","SHD","TWI"},0))),TRUE,FALSE)</f>
        <v>0</v>
      </c>
    </row>
    <row r="239" spans="1:4" ht="12.75" x14ac:dyDescent="0.2">
      <c r="A239" s="34" t="str">
        <f>cards[[#This Row],[set]]</f>
        <v>SOR</v>
      </c>
      <c r="B239" s="34">
        <f>cards[[#This Row],[cardNumber]]</f>
        <v>451</v>
      </c>
      <c r="C239" s="34">
        <f>cards[[#This Row],[owned]]</f>
        <v>0</v>
      </c>
      <c r="D239" s="34" t="b">
        <f>IF(AND(ISNUMBER(SEARCH("Foil",cards[[#This Row],[variant]])),ISNUMBER(MATCH(cards[[#This Row],[set]],{"SOR","SHD","TWI"},0))),TRUE,FALSE)</f>
        <v>0</v>
      </c>
    </row>
    <row r="240" spans="1:4" ht="12.75" x14ac:dyDescent="0.2">
      <c r="A240" s="34" t="str">
        <f>cards[[#This Row],[set]]</f>
        <v>SOR</v>
      </c>
      <c r="B240" s="34">
        <f>cards[[#This Row],[cardNumber]]</f>
        <v>452</v>
      </c>
      <c r="C240" s="34">
        <f>cards[[#This Row],[owned]]</f>
        <v>0</v>
      </c>
      <c r="D240" s="34" t="b">
        <f>IF(AND(ISNUMBER(SEARCH("Foil",cards[[#This Row],[variant]])),ISNUMBER(MATCH(cards[[#This Row],[set]],{"SOR","SHD","TWI"},0))),TRUE,FALSE)</f>
        <v>0</v>
      </c>
    </row>
    <row r="241" spans="1:4" ht="12.75" x14ac:dyDescent="0.2">
      <c r="A241" s="34" t="str">
        <f>cards[[#This Row],[set]]</f>
        <v>SOR</v>
      </c>
      <c r="B241" s="34">
        <f>cards[[#This Row],[cardNumber]]</f>
        <v>453</v>
      </c>
      <c r="C241" s="34">
        <f>cards[[#This Row],[owned]]</f>
        <v>0</v>
      </c>
      <c r="D241" s="34" t="b">
        <f>IF(AND(ISNUMBER(SEARCH("Foil",cards[[#This Row],[variant]])),ISNUMBER(MATCH(cards[[#This Row],[set]],{"SOR","SHD","TWI"},0))),TRUE,FALSE)</f>
        <v>0</v>
      </c>
    </row>
    <row r="242" spans="1:4" ht="12.75" x14ac:dyDescent="0.2">
      <c r="A242" s="34" t="str">
        <f>cards[[#This Row],[set]]</f>
        <v>SOR</v>
      </c>
      <c r="B242" s="34">
        <f>cards[[#This Row],[cardNumber]]</f>
        <v>454</v>
      </c>
      <c r="C242" s="34">
        <f>cards[[#This Row],[owned]]</f>
        <v>0</v>
      </c>
      <c r="D242" s="34" t="b">
        <f>IF(AND(ISNUMBER(SEARCH("Foil",cards[[#This Row],[variant]])),ISNUMBER(MATCH(cards[[#This Row],[set]],{"SOR","SHD","TWI"},0))),TRUE,FALSE)</f>
        <v>0</v>
      </c>
    </row>
    <row r="243" spans="1:4" ht="12.75" x14ac:dyDescent="0.2">
      <c r="A243" s="34" t="str">
        <f>cards[[#This Row],[set]]</f>
        <v>SOR</v>
      </c>
      <c r="B243" s="34">
        <f>cards[[#This Row],[cardNumber]]</f>
        <v>455</v>
      </c>
      <c r="C243" s="34">
        <f>cards[[#This Row],[owned]]</f>
        <v>0</v>
      </c>
      <c r="D243" s="34" t="b">
        <f>IF(AND(ISNUMBER(SEARCH("Foil",cards[[#This Row],[variant]])),ISNUMBER(MATCH(cards[[#This Row],[set]],{"SOR","SHD","TWI"},0))),TRUE,FALSE)</f>
        <v>0</v>
      </c>
    </row>
    <row r="244" spans="1:4" ht="12.75" x14ac:dyDescent="0.2">
      <c r="A244" s="34" t="str">
        <f>cards[[#This Row],[set]]</f>
        <v>SOR</v>
      </c>
      <c r="B244" s="34">
        <f>cards[[#This Row],[cardNumber]]</f>
        <v>456</v>
      </c>
      <c r="C244" s="34">
        <f>cards[[#This Row],[owned]]</f>
        <v>0</v>
      </c>
      <c r="D244" s="34" t="b">
        <f>IF(AND(ISNUMBER(SEARCH("Foil",cards[[#This Row],[variant]])),ISNUMBER(MATCH(cards[[#This Row],[set]],{"SOR","SHD","TWI"},0))),TRUE,FALSE)</f>
        <v>0</v>
      </c>
    </row>
    <row r="245" spans="1:4" ht="12.75" x14ac:dyDescent="0.2">
      <c r="A245" s="34" t="str">
        <f>cards[[#This Row],[set]]</f>
        <v>SOR</v>
      </c>
      <c r="B245" s="34">
        <f>cards[[#This Row],[cardNumber]]</f>
        <v>457</v>
      </c>
      <c r="C245" s="34">
        <f>cards[[#This Row],[owned]]</f>
        <v>0</v>
      </c>
      <c r="D245" s="34" t="b">
        <f>IF(AND(ISNUMBER(SEARCH("Foil",cards[[#This Row],[variant]])),ISNUMBER(MATCH(cards[[#This Row],[set]],{"SOR","SHD","TWI"},0))),TRUE,FALSE)</f>
        <v>0</v>
      </c>
    </row>
    <row r="246" spans="1:4" ht="12.75" x14ac:dyDescent="0.2">
      <c r="A246" s="34" t="str">
        <f>cards[[#This Row],[set]]</f>
        <v>SOR</v>
      </c>
      <c r="B246" s="34">
        <f>cards[[#This Row],[cardNumber]]</f>
        <v>458</v>
      </c>
      <c r="C246" s="34">
        <f>cards[[#This Row],[owned]]</f>
        <v>0</v>
      </c>
      <c r="D246" s="34" t="b">
        <f>IF(AND(ISNUMBER(SEARCH("Foil",cards[[#This Row],[variant]])),ISNUMBER(MATCH(cards[[#This Row],[set]],{"SOR","SHD","TWI"},0))),TRUE,FALSE)</f>
        <v>0</v>
      </c>
    </row>
    <row r="247" spans="1:4" ht="12.75" x14ac:dyDescent="0.2">
      <c r="A247" s="34" t="str">
        <f>cards[[#This Row],[set]]</f>
        <v>SOR</v>
      </c>
      <c r="B247" s="34">
        <f>cards[[#This Row],[cardNumber]]</f>
        <v>459</v>
      </c>
      <c r="C247" s="34">
        <f>cards[[#This Row],[owned]]</f>
        <v>0</v>
      </c>
      <c r="D247" s="34" t="b">
        <f>IF(AND(ISNUMBER(SEARCH("Foil",cards[[#This Row],[variant]])),ISNUMBER(MATCH(cards[[#This Row],[set]],{"SOR","SHD","TWI"},0))),TRUE,FALSE)</f>
        <v>0</v>
      </c>
    </row>
    <row r="248" spans="1:4" ht="12.75" x14ac:dyDescent="0.2">
      <c r="A248" s="34" t="str">
        <f>cards[[#This Row],[set]]</f>
        <v>SOR</v>
      </c>
      <c r="B248" s="34">
        <f>cards[[#This Row],[cardNumber]]</f>
        <v>460</v>
      </c>
      <c r="C248" s="34">
        <f>cards[[#This Row],[owned]]</f>
        <v>0</v>
      </c>
      <c r="D248" s="34" t="b">
        <f>IF(AND(ISNUMBER(SEARCH("Foil",cards[[#This Row],[variant]])),ISNUMBER(MATCH(cards[[#This Row],[set]],{"SOR","SHD","TWI"},0))),TRUE,FALSE)</f>
        <v>0</v>
      </c>
    </row>
    <row r="249" spans="1:4" ht="12.75" x14ac:dyDescent="0.2">
      <c r="A249" s="34" t="str">
        <f>cards[[#This Row],[set]]</f>
        <v>SOR</v>
      </c>
      <c r="B249" s="34">
        <f>cards[[#This Row],[cardNumber]]</f>
        <v>461</v>
      </c>
      <c r="C249" s="34">
        <f>cards[[#This Row],[owned]]</f>
        <v>0</v>
      </c>
      <c r="D249" s="34" t="b">
        <f>IF(AND(ISNUMBER(SEARCH("Foil",cards[[#This Row],[variant]])),ISNUMBER(MATCH(cards[[#This Row],[set]],{"SOR","SHD","TWI"},0))),TRUE,FALSE)</f>
        <v>0</v>
      </c>
    </row>
    <row r="250" spans="1:4" ht="12.75" x14ac:dyDescent="0.2">
      <c r="A250" s="34" t="str">
        <f>cards[[#This Row],[set]]</f>
        <v>SOR</v>
      </c>
      <c r="B250" s="34">
        <f>cards[[#This Row],[cardNumber]]</f>
        <v>462</v>
      </c>
      <c r="C250" s="34">
        <f>cards[[#This Row],[owned]]</f>
        <v>0</v>
      </c>
      <c r="D250" s="34" t="b">
        <f>IF(AND(ISNUMBER(SEARCH("Foil",cards[[#This Row],[variant]])),ISNUMBER(MATCH(cards[[#This Row],[set]],{"SOR","SHD","TWI"},0))),TRUE,FALSE)</f>
        <v>0</v>
      </c>
    </row>
    <row r="251" spans="1:4" ht="12.75" x14ac:dyDescent="0.2">
      <c r="A251" s="34" t="str">
        <f>cards[[#This Row],[set]]</f>
        <v>SOR</v>
      </c>
      <c r="B251" s="34">
        <f>cards[[#This Row],[cardNumber]]</f>
        <v>463</v>
      </c>
      <c r="C251" s="34">
        <f>cards[[#This Row],[owned]]</f>
        <v>0</v>
      </c>
      <c r="D251" s="34" t="b">
        <f>IF(AND(ISNUMBER(SEARCH("Foil",cards[[#This Row],[variant]])),ISNUMBER(MATCH(cards[[#This Row],[set]],{"SOR","SHD","TWI"},0))),TRUE,FALSE)</f>
        <v>0</v>
      </c>
    </row>
    <row r="252" spans="1:4" ht="12.75" x14ac:dyDescent="0.2">
      <c r="A252" s="34" t="str">
        <f>cards[[#This Row],[set]]</f>
        <v>SOR</v>
      </c>
      <c r="B252" s="34">
        <f>cards[[#This Row],[cardNumber]]</f>
        <v>464</v>
      </c>
      <c r="C252" s="34">
        <f>cards[[#This Row],[owned]]</f>
        <v>0</v>
      </c>
      <c r="D252" s="34" t="b">
        <f>IF(AND(ISNUMBER(SEARCH("Foil",cards[[#This Row],[variant]])),ISNUMBER(MATCH(cards[[#This Row],[set]],{"SOR","SHD","TWI"},0))),TRUE,FALSE)</f>
        <v>0</v>
      </c>
    </row>
    <row r="253" spans="1:4" ht="12.75" x14ac:dyDescent="0.2">
      <c r="A253" s="34" t="str">
        <f>cards[[#This Row],[set]]</f>
        <v>SOR</v>
      </c>
      <c r="B253" s="34">
        <f>cards[[#This Row],[cardNumber]]</f>
        <v>465</v>
      </c>
      <c r="C253" s="34">
        <f>cards[[#This Row],[owned]]</f>
        <v>0</v>
      </c>
      <c r="D253" s="34" t="b">
        <f>IF(AND(ISNUMBER(SEARCH("Foil",cards[[#This Row],[variant]])),ISNUMBER(MATCH(cards[[#This Row],[set]],{"SOR","SHD","TWI"},0))),TRUE,FALSE)</f>
        <v>0</v>
      </c>
    </row>
    <row r="254" spans="1:4" ht="12.75" x14ac:dyDescent="0.2">
      <c r="A254" s="34" t="str">
        <f>cards[[#This Row],[set]]</f>
        <v>SOR</v>
      </c>
      <c r="B254" s="34">
        <f>cards[[#This Row],[cardNumber]]</f>
        <v>466</v>
      </c>
      <c r="C254" s="34">
        <f>cards[[#This Row],[owned]]</f>
        <v>0</v>
      </c>
      <c r="D254" s="34" t="b">
        <f>IF(AND(ISNUMBER(SEARCH("Foil",cards[[#This Row],[variant]])),ISNUMBER(MATCH(cards[[#This Row],[set]],{"SOR","SHD","TWI"},0))),TRUE,FALSE)</f>
        <v>0</v>
      </c>
    </row>
    <row r="255" spans="1:4" ht="12.75" x14ac:dyDescent="0.2">
      <c r="A255" s="34" t="str">
        <f>cards[[#This Row],[set]]</f>
        <v>SOR</v>
      </c>
      <c r="B255" s="34">
        <f>cards[[#This Row],[cardNumber]]</f>
        <v>467</v>
      </c>
      <c r="C255" s="34">
        <f>cards[[#This Row],[owned]]</f>
        <v>0</v>
      </c>
      <c r="D255" s="34" t="b">
        <f>IF(AND(ISNUMBER(SEARCH("Foil",cards[[#This Row],[variant]])),ISNUMBER(MATCH(cards[[#This Row],[set]],{"SOR","SHD","TWI"},0))),TRUE,FALSE)</f>
        <v>0</v>
      </c>
    </row>
    <row r="256" spans="1:4" ht="12.75" x14ac:dyDescent="0.2">
      <c r="A256" s="34" t="str">
        <f>cards[[#This Row],[set]]</f>
        <v>SOR</v>
      </c>
      <c r="B256" s="34">
        <f>cards[[#This Row],[cardNumber]]</f>
        <v>468</v>
      </c>
      <c r="C256" s="34">
        <f>cards[[#This Row],[owned]]</f>
        <v>0</v>
      </c>
      <c r="D256" s="34" t="b">
        <f>IF(AND(ISNUMBER(SEARCH("Foil",cards[[#This Row],[variant]])),ISNUMBER(MATCH(cards[[#This Row],[set]],{"SOR","SHD","TWI"},0))),TRUE,FALSE)</f>
        <v>0</v>
      </c>
    </row>
    <row r="257" spans="1:4" ht="12.75" x14ac:dyDescent="0.2">
      <c r="A257" s="34" t="str">
        <f>cards[[#This Row],[set]]</f>
        <v>SOR</v>
      </c>
      <c r="B257" s="34">
        <f>cards[[#This Row],[cardNumber]]</f>
        <v>469</v>
      </c>
      <c r="C257" s="34">
        <f>cards[[#This Row],[owned]]</f>
        <v>0</v>
      </c>
      <c r="D257" s="34" t="b">
        <f>IF(AND(ISNUMBER(SEARCH("Foil",cards[[#This Row],[variant]])),ISNUMBER(MATCH(cards[[#This Row],[set]],{"SOR","SHD","TWI"},0))),TRUE,FALSE)</f>
        <v>0</v>
      </c>
    </row>
    <row r="258" spans="1:4" ht="12.75" x14ac:dyDescent="0.2">
      <c r="A258" s="34" t="str">
        <f>cards[[#This Row],[set]]</f>
        <v>SOR</v>
      </c>
      <c r="B258" s="34">
        <f>cards[[#This Row],[cardNumber]]</f>
        <v>470</v>
      </c>
      <c r="C258" s="34">
        <f>cards[[#This Row],[owned]]</f>
        <v>0</v>
      </c>
      <c r="D258" s="34" t="b">
        <f>IF(AND(ISNUMBER(SEARCH("Foil",cards[[#This Row],[variant]])),ISNUMBER(MATCH(cards[[#This Row],[set]],{"SOR","SHD","TWI"},0))),TRUE,FALSE)</f>
        <v>0</v>
      </c>
    </row>
    <row r="259" spans="1:4" ht="12.75" x14ac:dyDescent="0.2">
      <c r="A259" s="34" t="str">
        <f>cards[[#This Row],[set]]</f>
        <v>SOR</v>
      </c>
      <c r="B259" s="34">
        <f>cards[[#This Row],[cardNumber]]</f>
        <v>471</v>
      </c>
      <c r="C259" s="34">
        <f>cards[[#This Row],[owned]]</f>
        <v>0</v>
      </c>
      <c r="D259" s="34" t="b">
        <f>IF(AND(ISNUMBER(SEARCH("Foil",cards[[#This Row],[variant]])),ISNUMBER(MATCH(cards[[#This Row],[set]],{"SOR","SHD","TWI"},0))),TRUE,FALSE)</f>
        <v>0</v>
      </c>
    </row>
    <row r="260" spans="1:4" ht="12.75" x14ac:dyDescent="0.2">
      <c r="A260" s="34" t="str">
        <f>cards[[#This Row],[set]]</f>
        <v>SOR</v>
      </c>
      <c r="B260" s="34">
        <f>cards[[#This Row],[cardNumber]]</f>
        <v>472</v>
      </c>
      <c r="C260" s="34">
        <f>cards[[#This Row],[owned]]</f>
        <v>0</v>
      </c>
      <c r="D260" s="34" t="b">
        <f>IF(AND(ISNUMBER(SEARCH("Foil",cards[[#This Row],[variant]])),ISNUMBER(MATCH(cards[[#This Row],[set]],{"SOR","SHD","TWI"},0))),TRUE,FALSE)</f>
        <v>0</v>
      </c>
    </row>
    <row r="261" spans="1:4" ht="12.75" x14ac:dyDescent="0.2">
      <c r="A261" s="34" t="str">
        <f>cards[[#This Row],[set]]</f>
        <v>SOR</v>
      </c>
      <c r="B261" s="34">
        <f>cards[[#This Row],[cardNumber]]</f>
        <v>473</v>
      </c>
      <c r="C261" s="34">
        <f>cards[[#This Row],[owned]]</f>
        <v>0</v>
      </c>
      <c r="D261" s="34" t="b">
        <f>IF(AND(ISNUMBER(SEARCH("Foil",cards[[#This Row],[variant]])),ISNUMBER(MATCH(cards[[#This Row],[set]],{"SOR","SHD","TWI"},0))),TRUE,FALSE)</f>
        <v>0</v>
      </c>
    </row>
    <row r="262" spans="1:4" ht="12.75" x14ac:dyDescent="0.2">
      <c r="A262" s="34" t="str">
        <f>cards[[#This Row],[set]]</f>
        <v>SOR</v>
      </c>
      <c r="B262" s="34">
        <f>cards[[#This Row],[cardNumber]]</f>
        <v>474</v>
      </c>
      <c r="C262" s="34">
        <f>cards[[#This Row],[owned]]</f>
        <v>0</v>
      </c>
      <c r="D262" s="34" t="b">
        <f>IF(AND(ISNUMBER(SEARCH("Foil",cards[[#This Row],[variant]])),ISNUMBER(MATCH(cards[[#This Row],[set]],{"SOR","SHD","TWI"},0))),TRUE,FALSE)</f>
        <v>0</v>
      </c>
    </row>
    <row r="263" spans="1:4" ht="12.75" x14ac:dyDescent="0.2">
      <c r="A263" s="34" t="str">
        <f>cards[[#This Row],[set]]</f>
        <v>SOR</v>
      </c>
      <c r="B263" s="34">
        <f>cards[[#This Row],[cardNumber]]</f>
        <v>475</v>
      </c>
      <c r="C263" s="34">
        <f>cards[[#This Row],[owned]]</f>
        <v>0</v>
      </c>
      <c r="D263" s="34" t="b">
        <f>IF(AND(ISNUMBER(SEARCH("Foil",cards[[#This Row],[variant]])),ISNUMBER(MATCH(cards[[#This Row],[set]],{"SOR","SHD","TWI"},0))),TRUE,FALSE)</f>
        <v>0</v>
      </c>
    </row>
    <row r="264" spans="1:4" ht="12.75" x14ac:dyDescent="0.2">
      <c r="A264" s="34" t="str">
        <f>cards[[#This Row],[set]]</f>
        <v>SOR</v>
      </c>
      <c r="B264" s="34">
        <f>cards[[#This Row],[cardNumber]]</f>
        <v>476</v>
      </c>
      <c r="C264" s="34">
        <f>cards[[#This Row],[owned]]</f>
        <v>0</v>
      </c>
      <c r="D264" s="34" t="b">
        <f>IF(AND(ISNUMBER(SEARCH("Foil",cards[[#This Row],[variant]])),ISNUMBER(MATCH(cards[[#This Row],[set]],{"SOR","SHD","TWI"},0))),TRUE,FALSE)</f>
        <v>0</v>
      </c>
    </row>
    <row r="265" spans="1:4" ht="12.75" x14ac:dyDescent="0.2">
      <c r="A265" s="34" t="str">
        <f>cards[[#This Row],[set]]</f>
        <v>SOR</v>
      </c>
      <c r="B265" s="34">
        <f>cards[[#This Row],[cardNumber]]</f>
        <v>477</v>
      </c>
      <c r="C265" s="34">
        <f>cards[[#This Row],[owned]]</f>
        <v>0</v>
      </c>
      <c r="D265" s="34" t="b">
        <f>IF(AND(ISNUMBER(SEARCH("Foil",cards[[#This Row],[variant]])),ISNUMBER(MATCH(cards[[#This Row],[set]],{"SOR","SHD","TWI"},0))),TRUE,FALSE)</f>
        <v>0</v>
      </c>
    </row>
    <row r="266" spans="1:4" ht="12.75" x14ac:dyDescent="0.2">
      <c r="A266" s="34" t="str">
        <f>cards[[#This Row],[set]]</f>
        <v>SOR</v>
      </c>
      <c r="B266" s="34">
        <f>cards[[#This Row],[cardNumber]]</f>
        <v>478</v>
      </c>
      <c r="C266" s="34">
        <f>cards[[#This Row],[owned]]</f>
        <v>0</v>
      </c>
      <c r="D266" s="34" t="b">
        <f>IF(AND(ISNUMBER(SEARCH("Foil",cards[[#This Row],[variant]])),ISNUMBER(MATCH(cards[[#This Row],[set]],{"SOR","SHD","TWI"},0))),TRUE,FALSE)</f>
        <v>0</v>
      </c>
    </row>
    <row r="267" spans="1:4" ht="12.75" x14ac:dyDescent="0.2">
      <c r="A267" s="34" t="str">
        <f>cards[[#This Row],[set]]</f>
        <v>SOR</v>
      </c>
      <c r="B267" s="34">
        <f>cards[[#This Row],[cardNumber]]</f>
        <v>479</v>
      </c>
      <c r="C267" s="34">
        <f>cards[[#This Row],[owned]]</f>
        <v>0</v>
      </c>
      <c r="D267" s="34" t="b">
        <f>IF(AND(ISNUMBER(SEARCH("Foil",cards[[#This Row],[variant]])),ISNUMBER(MATCH(cards[[#This Row],[set]],{"SOR","SHD","TWI"},0))),TRUE,FALSE)</f>
        <v>0</v>
      </c>
    </row>
    <row r="268" spans="1:4" ht="12.75" x14ac:dyDescent="0.2">
      <c r="A268" s="34" t="str">
        <f>cards[[#This Row],[set]]</f>
        <v>SOR</v>
      </c>
      <c r="B268" s="34">
        <f>cards[[#This Row],[cardNumber]]</f>
        <v>480</v>
      </c>
      <c r="C268" s="34">
        <f>cards[[#This Row],[owned]]</f>
        <v>0</v>
      </c>
      <c r="D268" s="34" t="b">
        <f>IF(AND(ISNUMBER(SEARCH("Foil",cards[[#This Row],[variant]])),ISNUMBER(MATCH(cards[[#This Row],[set]],{"SOR","SHD","TWI"},0))),TRUE,FALSE)</f>
        <v>0</v>
      </c>
    </row>
    <row r="269" spans="1:4" ht="12.75" x14ac:dyDescent="0.2">
      <c r="A269" s="34" t="str">
        <f>cards[[#This Row],[set]]</f>
        <v>SOR</v>
      </c>
      <c r="B269" s="34">
        <f>cards[[#This Row],[cardNumber]]</f>
        <v>481</v>
      </c>
      <c r="C269" s="34">
        <f>cards[[#This Row],[owned]]</f>
        <v>0</v>
      </c>
      <c r="D269" s="34" t="b">
        <f>IF(AND(ISNUMBER(SEARCH("Foil",cards[[#This Row],[variant]])),ISNUMBER(MATCH(cards[[#This Row],[set]],{"SOR","SHD","TWI"},0))),TRUE,FALSE)</f>
        <v>0</v>
      </c>
    </row>
    <row r="270" spans="1:4" ht="12.75" x14ac:dyDescent="0.2">
      <c r="A270" s="34" t="str">
        <f>cards[[#This Row],[set]]</f>
        <v>SOR</v>
      </c>
      <c r="B270" s="34">
        <f>cards[[#This Row],[cardNumber]]</f>
        <v>482</v>
      </c>
      <c r="C270" s="34">
        <f>cards[[#This Row],[owned]]</f>
        <v>0</v>
      </c>
      <c r="D270" s="34" t="b">
        <f>IF(AND(ISNUMBER(SEARCH("Foil",cards[[#This Row],[variant]])),ISNUMBER(MATCH(cards[[#This Row],[set]],{"SOR","SHD","TWI"},0))),TRUE,FALSE)</f>
        <v>0</v>
      </c>
    </row>
    <row r="271" spans="1:4" ht="12.75" x14ac:dyDescent="0.2">
      <c r="A271" s="34" t="str">
        <f>cards[[#This Row],[set]]</f>
        <v>SOR</v>
      </c>
      <c r="B271" s="34">
        <f>cards[[#This Row],[cardNumber]]</f>
        <v>483</v>
      </c>
      <c r="C271" s="34">
        <f>cards[[#This Row],[owned]]</f>
        <v>0</v>
      </c>
      <c r="D271" s="34" t="b">
        <f>IF(AND(ISNUMBER(SEARCH("Foil",cards[[#This Row],[variant]])),ISNUMBER(MATCH(cards[[#This Row],[set]],{"SOR","SHD","TWI"},0))),TRUE,FALSE)</f>
        <v>0</v>
      </c>
    </row>
    <row r="272" spans="1:4" ht="12.75" x14ac:dyDescent="0.2">
      <c r="A272" s="34" t="str">
        <f>cards[[#This Row],[set]]</f>
        <v>SOR</v>
      </c>
      <c r="B272" s="34">
        <f>cards[[#This Row],[cardNumber]]</f>
        <v>484</v>
      </c>
      <c r="C272" s="34">
        <f>cards[[#This Row],[owned]]</f>
        <v>0</v>
      </c>
      <c r="D272" s="34" t="b">
        <f>IF(AND(ISNUMBER(SEARCH("Foil",cards[[#This Row],[variant]])),ISNUMBER(MATCH(cards[[#This Row],[set]],{"SOR","SHD","TWI"},0))),TRUE,FALSE)</f>
        <v>0</v>
      </c>
    </row>
    <row r="273" spans="1:4" ht="12.75" x14ac:dyDescent="0.2">
      <c r="A273" s="34" t="str">
        <f>cards[[#This Row],[set]]</f>
        <v>SOR</v>
      </c>
      <c r="B273" s="34">
        <f>cards[[#This Row],[cardNumber]]</f>
        <v>485</v>
      </c>
      <c r="C273" s="34">
        <f>cards[[#This Row],[owned]]</f>
        <v>0</v>
      </c>
      <c r="D273" s="34" t="b">
        <f>IF(AND(ISNUMBER(SEARCH("Foil",cards[[#This Row],[variant]])),ISNUMBER(MATCH(cards[[#This Row],[set]],{"SOR","SHD","TWI"},0))),TRUE,FALSE)</f>
        <v>0</v>
      </c>
    </row>
    <row r="274" spans="1:4" ht="12.75" x14ac:dyDescent="0.2">
      <c r="A274" s="34" t="str">
        <f>cards[[#This Row],[set]]</f>
        <v>SOR</v>
      </c>
      <c r="B274" s="34">
        <f>cards[[#This Row],[cardNumber]]</f>
        <v>486</v>
      </c>
      <c r="C274" s="34">
        <f>cards[[#This Row],[owned]]</f>
        <v>0</v>
      </c>
      <c r="D274" s="34" t="b">
        <f>IF(AND(ISNUMBER(SEARCH("Foil",cards[[#This Row],[variant]])),ISNUMBER(MATCH(cards[[#This Row],[set]],{"SOR","SHD","TWI"},0))),TRUE,FALSE)</f>
        <v>0</v>
      </c>
    </row>
    <row r="275" spans="1:4" ht="12.75" x14ac:dyDescent="0.2">
      <c r="A275" s="34" t="str">
        <f>cards[[#This Row],[set]]</f>
        <v>SOR</v>
      </c>
      <c r="B275" s="34">
        <f>cards[[#This Row],[cardNumber]]</f>
        <v>487</v>
      </c>
      <c r="C275" s="34">
        <f>cards[[#This Row],[owned]]</f>
        <v>0</v>
      </c>
      <c r="D275" s="34" t="b">
        <f>IF(AND(ISNUMBER(SEARCH("Foil",cards[[#This Row],[variant]])),ISNUMBER(MATCH(cards[[#This Row],[set]],{"SOR","SHD","TWI"},0))),TRUE,FALSE)</f>
        <v>0</v>
      </c>
    </row>
    <row r="276" spans="1:4" ht="12.75" x14ac:dyDescent="0.2">
      <c r="A276" s="34" t="str">
        <f>cards[[#This Row],[set]]</f>
        <v>SOR</v>
      </c>
      <c r="B276" s="34">
        <f>cards[[#This Row],[cardNumber]]</f>
        <v>488</v>
      </c>
      <c r="C276" s="34">
        <f>cards[[#This Row],[owned]]</f>
        <v>0</v>
      </c>
      <c r="D276" s="34" t="b">
        <f>IF(AND(ISNUMBER(SEARCH("Foil",cards[[#This Row],[variant]])),ISNUMBER(MATCH(cards[[#This Row],[set]],{"SOR","SHD","TWI"},0))),TRUE,FALSE)</f>
        <v>0</v>
      </c>
    </row>
    <row r="277" spans="1:4" ht="12.75" x14ac:dyDescent="0.2">
      <c r="A277" s="34" t="str">
        <f>cards[[#This Row],[set]]</f>
        <v>SOR</v>
      </c>
      <c r="B277" s="34">
        <f>cards[[#This Row],[cardNumber]]</f>
        <v>489</v>
      </c>
      <c r="C277" s="34">
        <f>cards[[#This Row],[owned]]</f>
        <v>0</v>
      </c>
      <c r="D277" s="34" t="b">
        <f>IF(AND(ISNUMBER(SEARCH("Foil",cards[[#This Row],[variant]])),ISNUMBER(MATCH(cards[[#This Row],[set]],{"SOR","SHD","TWI"},0))),TRUE,FALSE)</f>
        <v>0</v>
      </c>
    </row>
    <row r="278" spans="1:4" ht="12.75" x14ac:dyDescent="0.2">
      <c r="A278" s="34" t="str">
        <f>cards[[#This Row],[set]]</f>
        <v>SOR</v>
      </c>
      <c r="B278" s="34">
        <f>cards[[#This Row],[cardNumber]]</f>
        <v>490</v>
      </c>
      <c r="C278" s="34">
        <f>cards[[#This Row],[owned]]</f>
        <v>0</v>
      </c>
      <c r="D278" s="34" t="b">
        <f>IF(AND(ISNUMBER(SEARCH("Foil",cards[[#This Row],[variant]])),ISNUMBER(MATCH(cards[[#This Row],[set]],{"SOR","SHD","TWI"},0))),TRUE,FALSE)</f>
        <v>0</v>
      </c>
    </row>
    <row r="279" spans="1:4" ht="12.75" x14ac:dyDescent="0.2">
      <c r="A279" s="34" t="str">
        <f>cards[[#This Row],[set]]</f>
        <v>SOR</v>
      </c>
      <c r="B279" s="34">
        <f>cards[[#This Row],[cardNumber]]</f>
        <v>491</v>
      </c>
      <c r="C279" s="34">
        <f>cards[[#This Row],[owned]]</f>
        <v>0</v>
      </c>
      <c r="D279" s="34" t="b">
        <f>IF(AND(ISNUMBER(SEARCH("Foil",cards[[#This Row],[variant]])),ISNUMBER(MATCH(cards[[#This Row],[set]],{"SOR","SHD","TWI"},0))),TRUE,FALSE)</f>
        <v>0</v>
      </c>
    </row>
    <row r="280" spans="1:4" ht="12.75" x14ac:dyDescent="0.2">
      <c r="A280" s="34" t="str">
        <f>cards[[#This Row],[set]]</f>
        <v>SOR</v>
      </c>
      <c r="B280" s="34">
        <f>cards[[#This Row],[cardNumber]]</f>
        <v>492</v>
      </c>
      <c r="C280" s="34">
        <f>cards[[#This Row],[owned]]</f>
        <v>0</v>
      </c>
      <c r="D280" s="34" t="b">
        <f>IF(AND(ISNUMBER(SEARCH("Foil",cards[[#This Row],[variant]])),ISNUMBER(MATCH(cards[[#This Row],[set]],{"SOR","SHD","TWI"},0))),TRUE,FALSE)</f>
        <v>0</v>
      </c>
    </row>
    <row r="281" spans="1:4" ht="12.75" x14ac:dyDescent="0.2">
      <c r="A281" s="34" t="str">
        <f>cards[[#This Row],[set]]</f>
        <v>SOR</v>
      </c>
      <c r="B281" s="34">
        <f>cards[[#This Row],[cardNumber]]</f>
        <v>493</v>
      </c>
      <c r="C281" s="34">
        <f>cards[[#This Row],[owned]]</f>
        <v>0</v>
      </c>
      <c r="D281" s="34" t="b">
        <f>IF(AND(ISNUMBER(SEARCH("Foil",cards[[#This Row],[variant]])),ISNUMBER(MATCH(cards[[#This Row],[set]],{"SOR","SHD","TWI"},0))),TRUE,FALSE)</f>
        <v>0</v>
      </c>
    </row>
    <row r="282" spans="1:4" ht="12.75" x14ac:dyDescent="0.2">
      <c r="A282" s="34" t="str">
        <f>cards[[#This Row],[set]]</f>
        <v>SOR</v>
      </c>
      <c r="B282" s="34">
        <f>cards[[#This Row],[cardNumber]]</f>
        <v>494</v>
      </c>
      <c r="C282" s="34">
        <f>cards[[#This Row],[owned]]</f>
        <v>0</v>
      </c>
      <c r="D282" s="34" t="b">
        <f>IF(AND(ISNUMBER(SEARCH("Foil",cards[[#This Row],[variant]])),ISNUMBER(MATCH(cards[[#This Row],[set]],{"SOR","SHD","TWI"},0))),TRUE,FALSE)</f>
        <v>0</v>
      </c>
    </row>
    <row r="283" spans="1:4" ht="12.75" x14ac:dyDescent="0.2">
      <c r="A283" s="34" t="str">
        <f>cards[[#This Row],[set]]</f>
        <v>SOR</v>
      </c>
      <c r="B283" s="34">
        <f>cards[[#This Row],[cardNumber]]</f>
        <v>495</v>
      </c>
      <c r="C283" s="34">
        <f>cards[[#This Row],[owned]]</f>
        <v>0</v>
      </c>
      <c r="D283" s="34" t="b">
        <f>IF(AND(ISNUMBER(SEARCH("Foil",cards[[#This Row],[variant]])),ISNUMBER(MATCH(cards[[#This Row],[set]],{"SOR","SHD","TWI"},0))),TRUE,FALSE)</f>
        <v>0</v>
      </c>
    </row>
    <row r="284" spans="1:4" ht="12.75" x14ac:dyDescent="0.2">
      <c r="A284" s="34" t="str">
        <f>cards[[#This Row],[set]]</f>
        <v>SOR</v>
      </c>
      <c r="B284" s="34">
        <f>cards[[#This Row],[cardNumber]]</f>
        <v>496</v>
      </c>
      <c r="C284" s="34">
        <f>cards[[#This Row],[owned]]</f>
        <v>0</v>
      </c>
      <c r="D284" s="34" t="b">
        <f>IF(AND(ISNUMBER(SEARCH("Foil",cards[[#This Row],[variant]])),ISNUMBER(MATCH(cards[[#This Row],[set]],{"SOR","SHD","TWI"},0))),TRUE,FALSE)</f>
        <v>0</v>
      </c>
    </row>
    <row r="285" spans="1:4" ht="12.75" x14ac:dyDescent="0.2">
      <c r="A285" s="34" t="str">
        <f>cards[[#This Row],[set]]</f>
        <v>SOR</v>
      </c>
      <c r="B285" s="34">
        <f>cards[[#This Row],[cardNumber]]</f>
        <v>497</v>
      </c>
      <c r="C285" s="34">
        <f>cards[[#This Row],[owned]]</f>
        <v>0</v>
      </c>
      <c r="D285" s="34" t="b">
        <f>IF(AND(ISNUMBER(SEARCH("Foil",cards[[#This Row],[variant]])),ISNUMBER(MATCH(cards[[#This Row],[set]],{"SOR","SHD","TWI"},0))),TRUE,FALSE)</f>
        <v>0</v>
      </c>
    </row>
    <row r="286" spans="1:4" ht="12.75" x14ac:dyDescent="0.2">
      <c r="A286" s="34" t="str">
        <f>cards[[#This Row],[set]]</f>
        <v>SOR</v>
      </c>
      <c r="B286" s="34">
        <f>cards[[#This Row],[cardNumber]]</f>
        <v>498</v>
      </c>
      <c r="C286" s="34">
        <f>cards[[#This Row],[owned]]</f>
        <v>0</v>
      </c>
      <c r="D286" s="34" t="b">
        <f>IF(AND(ISNUMBER(SEARCH("Foil",cards[[#This Row],[variant]])),ISNUMBER(MATCH(cards[[#This Row],[set]],{"SOR","SHD","TWI"},0))),TRUE,FALSE)</f>
        <v>0</v>
      </c>
    </row>
    <row r="287" spans="1:4" ht="12.75" x14ac:dyDescent="0.2">
      <c r="A287" s="34" t="str">
        <f>cards[[#This Row],[set]]</f>
        <v>SOR</v>
      </c>
      <c r="B287" s="34">
        <f>cards[[#This Row],[cardNumber]]</f>
        <v>499</v>
      </c>
      <c r="C287" s="34">
        <f>cards[[#This Row],[owned]]</f>
        <v>0</v>
      </c>
      <c r="D287" s="34" t="b">
        <f>IF(AND(ISNUMBER(SEARCH("Foil",cards[[#This Row],[variant]])),ISNUMBER(MATCH(cards[[#This Row],[set]],{"SOR","SHD","TWI"},0))),TRUE,FALSE)</f>
        <v>0</v>
      </c>
    </row>
    <row r="288" spans="1:4" ht="12.75" x14ac:dyDescent="0.2">
      <c r="A288" s="34" t="str">
        <f>cards[[#This Row],[set]]</f>
        <v>SOR</v>
      </c>
      <c r="B288" s="34">
        <f>cards[[#This Row],[cardNumber]]</f>
        <v>500</v>
      </c>
      <c r="C288" s="34">
        <f>cards[[#This Row],[owned]]</f>
        <v>0</v>
      </c>
      <c r="D288" s="34" t="b">
        <f>IF(AND(ISNUMBER(SEARCH("Foil",cards[[#This Row],[variant]])),ISNUMBER(MATCH(cards[[#This Row],[set]],{"SOR","SHD","TWI"},0))),TRUE,FALSE)</f>
        <v>0</v>
      </c>
    </row>
    <row r="289" spans="1:4" ht="12.75" x14ac:dyDescent="0.2">
      <c r="A289" s="34" t="str">
        <f>cards[[#This Row],[set]]</f>
        <v>SOR</v>
      </c>
      <c r="B289" s="34">
        <f>cards[[#This Row],[cardNumber]]</f>
        <v>501</v>
      </c>
      <c r="C289" s="34">
        <f>cards[[#This Row],[owned]]</f>
        <v>0</v>
      </c>
      <c r="D289" s="34" t="b">
        <f>IF(AND(ISNUMBER(SEARCH("Foil",cards[[#This Row],[variant]])),ISNUMBER(MATCH(cards[[#This Row],[set]],{"SOR","SHD","TWI"},0))),TRUE,FALSE)</f>
        <v>0</v>
      </c>
    </row>
    <row r="290" spans="1:4" ht="12.75" x14ac:dyDescent="0.2">
      <c r="A290" s="34" t="str">
        <f>cards[[#This Row],[set]]</f>
        <v>SOR</v>
      </c>
      <c r="B290" s="34">
        <f>cards[[#This Row],[cardNumber]]</f>
        <v>502</v>
      </c>
      <c r="C290" s="34">
        <f>cards[[#This Row],[owned]]</f>
        <v>0</v>
      </c>
      <c r="D290" s="34" t="b">
        <f>IF(AND(ISNUMBER(SEARCH("Foil",cards[[#This Row],[variant]])),ISNUMBER(MATCH(cards[[#This Row],[set]],{"SOR","SHD","TWI"},0))),TRUE,FALSE)</f>
        <v>0</v>
      </c>
    </row>
    <row r="291" spans="1:4" ht="12.75" x14ac:dyDescent="0.2">
      <c r="A291" s="34" t="str">
        <f>cards[[#This Row],[set]]</f>
        <v>SOR</v>
      </c>
      <c r="B291" s="34">
        <f>cards[[#This Row],[cardNumber]]</f>
        <v>503</v>
      </c>
      <c r="C291" s="34">
        <f>cards[[#This Row],[owned]]</f>
        <v>0</v>
      </c>
      <c r="D291" s="34" t="b">
        <f>IF(AND(ISNUMBER(SEARCH("Foil",cards[[#This Row],[variant]])),ISNUMBER(MATCH(cards[[#This Row],[set]],{"SOR","SHD","TWI"},0))),TRUE,FALSE)</f>
        <v>0</v>
      </c>
    </row>
    <row r="292" spans="1:4" ht="12.75" x14ac:dyDescent="0.2">
      <c r="A292" s="34" t="str">
        <f>cards[[#This Row],[set]]</f>
        <v>SOR</v>
      </c>
      <c r="B292" s="34">
        <f>cards[[#This Row],[cardNumber]]</f>
        <v>504</v>
      </c>
      <c r="C292" s="34">
        <f>cards[[#This Row],[owned]]</f>
        <v>0</v>
      </c>
      <c r="D292" s="34" t="b">
        <f>IF(AND(ISNUMBER(SEARCH("Foil",cards[[#This Row],[variant]])),ISNUMBER(MATCH(cards[[#This Row],[set]],{"SOR","SHD","TWI"},0))),TRUE,FALSE)</f>
        <v>0</v>
      </c>
    </row>
    <row r="293" spans="1:4" ht="12.75" x14ac:dyDescent="0.2">
      <c r="A293" s="34" t="str">
        <f>cards[[#This Row],[set]]</f>
        <v>SOR</v>
      </c>
      <c r="B293" s="34">
        <f>cards[[#This Row],[cardNumber]]</f>
        <v>505</v>
      </c>
      <c r="C293" s="34">
        <f>cards[[#This Row],[owned]]</f>
        <v>0</v>
      </c>
      <c r="D293" s="34" t="b">
        <f>IF(AND(ISNUMBER(SEARCH("Foil",cards[[#This Row],[variant]])),ISNUMBER(MATCH(cards[[#This Row],[set]],{"SOR","SHD","TWI"},0))),TRUE,FALSE)</f>
        <v>0</v>
      </c>
    </row>
    <row r="294" spans="1:4" ht="12.75" x14ac:dyDescent="0.2">
      <c r="A294" s="34" t="str">
        <f>cards[[#This Row],[set]]</f>
        <v>SOR</v>
      </c>
      <c r="B294" s="34">
        <f>cards[[#This Row],[cardNumber]]</f>
        <v>506</v>
      </c>
      <c r="C294" s="34">
        <f>cards[[#This Row],[owned]]</f>
        <v>0</v>
      </c>
      <c r="D294" s="34" t="b">
        <f>IF(AND(ISNUMBER(SEARCH("Foil",cards[[#This Row],[variant]])),ISNUMBER(MATCH(cards[[#This Row],[set]],{"SOR","SHD","TWI"},0))),TRUE,FALSE)</f>
        <v>0</v>
      </c>
    </row>
    <row r="295" spans="1:4" ht="12.75" x14ac:dyDescent="0.2">
      <c r="A295" s="34" t="str">
        <f>cards[[#This Row],[set]]</f>
        <v>SOR</v>
      </c>
      <c r="B295" s="34">
        <f>cards[[#This Row],[cardNumber]]</f>
        <v>507</v>
      </c>
      <c r="C295" s="34">
        <f>cards[[#This Row],[owned]]</f>
        <v>0</v>
      </c>
      <c r="D295" s="34" t="b">
        <f>IF(AND(ISNUMBER(SEARCH("Foil",cards[[#This Row],[variant]])),ISNUMBER(MATCH(cards[[#This Row],[set]],{"SOR","SHD","TWI"},0))),TRUE,FALSE)</f>
        <v>0</v>
      </c>
    </row>
    <row r="296" spans="1:4" ht="12.75" x14ac:dyDescent="0.2">
      <c r="A296" s="34" t="str">
        <f>cards[[#This Row],[set]]</f>
        <v>SOR</v>
      </c>
      <c r="B296" s="34">
        <f>cards[[#This Row],[cardNumber]]</f>
        <v>508</v>
      </c>
      <c r="C296" s="34">
        <f>cards[[#This Row],[owned]]</f>
        <v>0</v>
      </c>
      <c r="D296" s="34" t="b">
        <f>IF(AND(ISNUMBER(SEARCH("Foil",cards[[#This Row],[variant]])),ISNUMBER(MATCH(cards[[#This Row],[set]],{"SOR","SHD","TWI"},0))),TRUE,FALSE)</f>
        <v>0</v>
      </c>
    </row>
    <row r="297" spans="1:4" ht="12.75" x14ac:dyDescent="0.2">
      <c r="A297" s="34" t="str">
        <f>cards[[#This Row],[set]]</f>
        <v>SOR</v>
      </c>
      <c r="B297" s="34">
        <f>cards[[#This Row],[cardNumber]]</f>
        <v>509</v>
      </c>
      <c r="C297" s="34">
        <f>cards[[#This Row],[owned]]</f>
        <v>0</v>
      </c>
      <c r="D297" s="34" t="b">
        <f>IF(AND(ISNUMBER(SEARCH("Foil",cards[[#This Row],[variant]])),ISNUMBER(MATCH(cards[[#This Row],[set]],{"SOR","SHD","TWI"},0))),TRUE,FALSE)</f>
        <v>0</v>
      </c>
    </row>
    <row r="298" spans="1:4" ht="12.75" x14ac:dyDescent="0.2">
      <c r="A298" s="34" t="str">
        <f>cards[[#This Row],[set]]</f>
        <v>SOR</v>
      </c>
      <c r="B298" s="34">
        <f>cards[[#This Row],[cardNumber]]</f>
        <v>510</v>
      </c>
      <c r="C298" s="34">
        <f>cards[[#This Row],[owned]]</f>
        <v>0</v>
      </c>
      <c r="D298" s="34" t="b">
        <f>IF(AND(ISNUMBER(SEARCH("Foil",cards[[#This Row],[variant]])),ISNUMBER(MATCH(cards[[#This Row],[set]],{"SOR","SHD","TWI"},0))),TRUE,FALSE)</f>
        <v>0</v>
      </c>
    </row>
    <row r="299" spans="1:4" ht="12.75" x14ac:dyDescent="0.2">
      <c r="A299" s="34" t="str">
        <f>cards[[#This Row],[set]]</f>
        <v>SHD</v>
      </c>
      <c r="B299" s="34">
        <f>cards[[#This Row],[cardNumber]]</f>
        <v>1</v>
      </c>
      <c r="C299" s="34">
        <f>cards[[#This Row],[owned]]</f>
        <v>0</v>
      </c>
      <c r="D299" s="34" t="b">
        <f>IF(AND(ISNUMBER(SEARCH("Foil",cards[[#This Row],[variant]])),ISNUMBER(MATCH(cards[[#This Row],[set]],{"SOR","SHD","TWI"},0))),TRUE,FALSE)</f>
        <v>0</v>
      </c>
    </row>
    <row r="300" spans="1:4" ht="12.75" x14ac:dyDescent="0.2">
      <c r="A300" s="34" t="str">
        <f>cards[[#This Row],[set]]</f>
        <v>SHD</v>
      </c>
      <c r="B300" s="34">
        <f>cards[[#This Row],[cardNumber]]</f>
        <v>2</v>
      </c>
      <c r="C300" s="34">
        <f>cards[[#This Row],[owned]]</f>
        <v>0</v>
      </c>
      <c r="D300" s="34" t="b">
        <f>IF(AND(ISNUMBER(SEARCH("Foil",cards[[#This Row],[variant]])),ISNUMBER(MATCH(cards[[#This Row],[set]],{"SOR","SHD","TWI"},0))),TRUE,FALSE)</f>
        <v>0</v>
      </c>
    </row>
    <row r="301" spans="1:4" ht="12.75" x14ac:dyDescent="0.2">
      <c r="A301" s="34" t="str">
        <f>cards[[#This Row],[set]]</f>
        <v>SHD</v>
      </c>
      <c r="B301" s="34">
        <f>cards[[#This Row],[cardNumber]]</f>
        <v>3</v>
      </c>
      <c r="C301" s="34">
        <f>cards[[#This Row],[owned]]</f>
        <v>0</v>
      </c>
      <c r="D301" s="34" t="b">
        <f>IF(AND(ISNUMBER(SEARCH("Foil",cards[[#This Row],[variant]])),ISNUMBER(MATCH(cards[[#This Row],[set]],{"SOR","SHD","TWI"},0))),TRUE,FALSE)</f>
        <v>0</v>
      </c>
    </row>
    <row r="302" spans="1:4" ht="12.75" x14ac:dyDescent="0.2">
      <c r="A302" s="34" t="str">
        <f>cards[[#This Row],[set]]</f>
        <v>SHD</v>
      </c>
      <c r="B302" s="34">
        <f>cards[[#This Row],[cardNumber]]</f>
        <v>4</v>
      </c>
      <c r="C302" s="34">
        <f>cards[[#This Row],[owned]]</f>
        <v>0</v>
      </c>
      <c r="D302" s="34" t="b">
        <f>IF(AND(ISNUMBER(SEARCH("Foil",cards[[#This Row],[variant]])),ISNUMBER(MATCH(cards[[#This Row],[set]],{"SOR","SHD","TWI"},0))),TRUE,FALSE)</f>
        <v>0</v>
      </c>
    </row>
    <row r="303" spans="1:4" ht="12.75" x14ac:dyDescent="0.2">
      <c r="A303" s="34" t="str">
        <f>cards[[#This Row],[set]]</f>
        <v>SHD</v>
      </c>
      <c r="B303" s="34">
        <f>cards[[#This Row],[cardNumber]]</f>
        <v>5</v>
      </c>
      <c r="C303" s="34">
        <f>cards[[#This Row],[owned]]</f>
        <v>0</v>
      </c>
      <c r="D303" s="34" t="b">
        <f>IF(AND(ISNUMBER(SEARCH("Foil",cards[[#This Row],[variant]])),ISNUMBER(MATCH(cards[[#This Row],[set]],{"SOR","SHD","TWI"},0))),TRUE,FALSE)</f>
        <v>0</v>
      </c>
    </row>
    <row r="304" spans="1:4" ht="12.75" x14ac:dyDescent="0.2">
      <c r="A304" s="34" t="str">
        <f>cards[[#This Row],[set]]</f>
        <v>SHD</v>
      </c>
      <c r="B304" s="34">
        <f>cards[[#This Row],[cardNumber]]</f>
        <v>6</v>
      </c>
      <c r="C304" s="34">
        <f>cards[[#This Row],[owned]]</f>
        <v>0</v>
      </c>
      <c r="D304" s="34" t="b">
        <f>IF(AND(ISNUMBER(SEARCH("Foil",cards[[#This Row],[variant]])),ISNUMBER(MATCH(cards[[#This Row],[set]],{"SOR","SHD","TWI"},0))),TRUE,FALSE)</f>
        <v>0</v>
      </c>
    </row>
    <row r="305" spans="1:4" ht="12.75" x14ac:dyDescent="0.2">
      <c r="A305" s="34" t="str">
        <f>cards[[#This Row],[set]]</f>
        <v>SHD</v>
      </c>
      <c r="B305" s="34">
        <f>cards[[#This Row],[cardNumber]]</f>
        <v>7</v>
      </c>
      <c r="C305" s="34">
        <f>cards[[#This Row],[owned]]</f>
        <v>0</v>
      </c>
      <c r="D305" s="34" t="b">
        <f>IF(AND(ISNUMBER(SEARCH("Foil",cards[[#This Row],[variant]])),ISNUMBER(MATCH(cards[[#This Row],[set]],{"SOR","SHD","TWI"},0))),TRUE,FALSE)</f>
        <v>0</v>
      </c>
    </row>
    <row r="306" spans="1:4" ht="12.75" x14ac:dyDescent="0.2">
      <c r="A306" s="34" t="str">
        <f>cards[[#This Row],[set]]</f>
        <v>SHD</v>
      </c>
      <c r="B306" s="34">
        <f>cards[[#This Row],[cardNumber]]</f>
        <v>8</v>
      </c>
      <c r="C306" s="34">
        <f>cards[[#This Row],[owned]]</f>
        <v>0</v>
      </c>
      <c r="D306" s="34" t="b">
        <f>IF(AND(ISNUMBER(SEARCH("Foil",cards[[#This Row],[variant]])),ISNUMBER(MATCH(cards[[#This Row],[set]],{"SOR","SHD","TWI"},0))),TRUE,FALSE)</f>
        <v>0</v>
      </c>
    </row>
    <row r="307" spans="1:4" ht="12.75" x14ac:dyDescent="0.2">
      <c r="A307" s="34" t="str">
        <f>cards[[#This Row],[set]]</f>
        <v>SHD</v>
      </c>
      <c r="B307" s="34">
        <f>cards[[#This Row],[cardNumber]]</f>
        <v>9</v>
      </c>
      <c r="C307" s="34">
        <f>cards[[#This Row],[owned]]</f>
        <v>0</v>
      </c>
      <c r="D307" s="34" t="b">
        <f>IF(AND(ISNUMBER(SEARCH("Foil",cards[[#This Row],[variant]])),ISNUMBER(MATCH(cards[[#This Row],[set]],{"SOR","SHD","TWI"},0))),TRUE,FALSE)</f>
        <v>0</v>
      </c>
    </row>
    <row r="308" spans="1:4" ht="12.75" x14ac:dyDescent="0.2">
      <c r="A308" s="34" t="str">
        <f>cards[[#This Row],[set]]</f>
        <v>SHD</v>
      </c>
      <c r="B308" s="34">
        <f>cards[[#This Row],[cardNumber]]</f>
        <v>10</v>
      </c>
      <c r="C308" s="34">
        <f>cards[[#This Row],[owned]]</f>
        <v>0</v>
      </c>
      <c r="D308" s="34" t="b">
        <f>IF(AND(ISNUMBER(SEARCH("Foil",cards[[#This Row],[variant]])),ISNUMBER(MATCH(cards[[#This Row],[set]],{"SOR","SHD","TWI"},0))),TRUE,FALSE)</f>
        <v>0</v>
      </c>
    </row>
    <row r="309" spans="1:4" ht="12.75" x14ac:dyDescent="0.2">
      <c r="A309" s="34" t="str">
        <f>cards[[#This Row],[set]]</f>
        <v>SHD</v>
      </c>
      <c r="B309" s="34">
        <f>cards[[#This Row],[cardNumber]]</f>
        <v>11</v>
      </c>
      <c r="C309" s="34">
        <f>cards[[#This Row],[owned]]</f>
        <v>0</v>
      </c>
      <c r="D309" s="34" t="b">
        <f>IF(AND(ISNUMBER(SEARCH("Foil",cards[[#This Row],[variant]])),ISNUMBER(MATCH(cards[[#This Row],[set]],{"SOR","SHD","TWI"},0))),TRUE,FALSE)</f>
        <v>0</v>
      </c>
    </row>
    <row r="310" spans="1:4" ht="12.75" x14ac:dyDescent="0.2">
      <c r="A310" s="34" t="str">
        <f>cards[[#This Row],[set]]</f>
        <v>SHD</v>
      </c>
      <c r="B310" s="34">
        <f>cards[[#This Row],[cardNumber]]</f>
        <v>12</v>
      </c>
      <c r="C310" s="34">
        <f>cards[[#This Row],[owned]]</f>
        <v>0</v>
      </c>
      <c r="D310" s="34" t="b">
        <f>IF(AND(ISNUMBER(SEARCH("Foil",cards[[#This Row],[variant]])),ISNUMBER(MATCH(cards[[#This Row],[set]],{"SOR","SHD","TWI"},0))),TRUE,FALSE)</f>
        <v>0</v>
      </c>
    </row>
    <row r="311" spans="1:4" ht="12.75" x14ac:dyDescent="0.2">
      <c r="A311" s="34" t="str">
        <f>cards[[#This Row],[set]]</f>
        <v>SHD</v>
      </c>
      <c r="B311" s="34">
        <f>cards[[#This Row],[cardNumber]]</f>
        <v>281</v>
      </c>
      <c r="C311" s="34">
        <f>cards[[#This Row],[owned]]</f>
        <v>0</v>
      </c>
      <c r="D311" s="34" t="b">
        <f>IF(AND(ISNUMBER(SEARCH("Foil",cards[[#This Row],[variant]])),ISNUMBER(MATCH(cards[[#This Row],[set]],{"SOR","SHD","TWI"},0))),TRUE,FALSE)</f>
        <v>0</v>
      </c>
    </row>
    <row r="312" spans="1:4" ht="12.75" x14ac:dyDescent="0.2">
      <c r="A312" s="34" t="str">
        <f>cards[[#This Row],[set]]</f>
        <v>SHD</v>
      </c>
      <c r="B312" s="34">
        <f>cards[[#This Row],[cardNumber]]</f>
        <v>282</v>
      </c>
      <c r="C312" s="34">
        <f>cards[[#This Row],[owned]]</f>
        <v>0</v>
      </c>
      <c r="D312" s="34" t="b">
        <f>IF(AND(ISNUMBER(SEARCH("Foil",cards[[#This Row],[variant]])),ISNUMBER(MATCH(cards[[#This Row],[set]],{"SOR","SHD","TWI"},0))),TRUE,FALSE)</f>
        <v>0</v>
      </c>
    </row>
    <row r="313" spans="1:4" ht="12.75" x14ac:dyDescent="0.2">
      <c r="A313" s="34" t="str">
        <f>cards[[#This Row],[set]]</f>
        <v>SHD</v>
      </c>
      <c r="B313" s="34">
        <f>cards[[#This Row],[cardNumber]]</f>
        <v>283</v>
      </c>
      <c r="C313" s="34">
        <f>cards[[#This Row],[owned]]</f>
        <v>0</v>
      </c>
      <c r="D313" s="34" t="b">
        <f>IF(AND(ISNUMBER(SEARCH("Foil",cards[[#This Row],[variant]])),ISNUMBER(MATCH(cards[[#This Row],[set]],{"SOR","SHD","TWI"},0))),TRUE,FALSE)</f>
        <v>0</v>
      </c>
    </row>
    <row r="314" spans="1:4" ht="12.75" x14ac:dyDescent="0.2">
      <c r="A314" s="34" t="str">
        <f>cards[[#This Row],[set]]</f>
        <v>SHD</v>
      </c>
      <c r="B314" s="34">
        <f>cards[[#This Row],[cardNumber]]</f>
        <v>284</v>
      </c>
      <c r="C314" s="34">
        <f>cards[[#This Row],[owned]]</f>
        <v>0</v>
      </c>
      <c r="D314" s="34" t="b">
        <f>IF(AND(ISNUMBER(SEARCH("Foil",cards[[#This Row],[variant]])),ISNUMBER(MATCH(cards[[#This Row],[set]],{"SOR","SHD","TWI"},0))),TRUE,FALSE)</f>
        <v>0</v>
      </c>
    </row>
    <row r="315" spans="1:4" ht="12.75" x14ac:dyDescent="0.2">
      <c r="A315" s="34" t="str">
        <f>cards[[#This Row],[set]]</f>
        <v>SHD</v>
      </c>
      <c r="B315" s="34">
        <f>cards[[#This Row],[cardNumber]]</f>
        <v>285</v>
      </c>
      <c r="C315" s="34">
        <f>cards[[#This Row],[owned]]</f>
        <v>0</v>
      </c>
      <c r="D315" s="34" t="b">
        <f>IF(AND(ISNUMBER(SEARCH("Foil",cards[[#This Row],[variant]])),ISNUMBER(MATCH(cards[[#This Row],[set]],{"SOR","SHD","TWI"},0))),TRUE,FALSE)</f>
        <v>0</v>
      </c>
    </row>
    <row r="316" spans="1:4" ht="12.75" x14ac:dyDescent="0.2">
      <c r="A316" s="34" t="str">
        <f>cards[[#This Row],[set]]</f>
        <v>SHD</v>
      </c>
      <c r="B316" s="34">
        <f>cards[[#This Row],[cardNumber]]</f>
        <v>286</v>
      </c>
      <c r="C316" s="34">
        <f>cards[[#This Row],[owned]]</f>
        <v>0</v>
      </c>
      <c r="D316" s="34" t="b">
        <f>IF(AND(ISNUMBER(SEARCH("Foil",cards[[#This Row],[variant]])),ISNUMBER(MATCH(cards[[#This Row],[set]],{"SOR","SHD","TWI"},0))),TRUE,FALSE)</f>
        <v>0</v>
      </c>
    </row>
    <row r="317" spans="1:4" ht="12.75" x14ac:dyDescent="0.2">
      <c r="A317" s="34" t="str">
        <f>cards[[#This Row],[set]]</f>
        <v>SHD</v>
      </c>
      <c r="B317" s="34">
        <f>cards[[#This Row],[cardNumber]]</f>
        <v>287</v>
      </c>
      <c r="C317" s="34">
        <f>cards[[#This Row],[owned]]</f>
        <v>0</v>
      </c>
      <c r="D317" s="34" t="b">
        <f>IF(AND(ISNUMBER(SEARCH("Foil",cards[[#This Row],[variant]])),ISNUMBER(MATCH(cards[[#This Row],[set]],{"SOR","SHD","TWI"},0))),TRUE,FALSE)</f>
        <v>0</v>
      </c>
    </row>
    <row r="318" spans="1:4" ht="12.75" x14ac:dyDescent="0.2">
      <c r="A318" s="34" t="str">
        <f>cards[[#This Row],[set]]</f>
        <v>SHD</v>
      </c>
      <c r="B318" s="34">
        <f>cards[[#This Row],[cardNumber]]</f>
        <v>288</v>
      </c>
      <c r="C318" s="34">
        <f>cards[[#This Row],[owned]]</f>
        <v>0</v>
      </c>
      <c r="D318" s="34" t="b">
        <f>IF(AND(ISNUMBER(SEARCH("Foil",cards[[#This Row],[variant]])),ISNUMBER(MATCH(cards[[#This Row],[set]],{"SOR","SHD","TWI"},0))),TRUE,FALSE)</f>
        <v>0</v>
      </c>
    </row>
    <row r="319" spans="1:4" ht="12.75" x14ac:dyDescent="0.2">
      <c r="A319" s="34" t="str">
        <f>cards[[#This Row],[set]]</f>
        <v>SHD</v>
      </c>
      <c r="B319" s="34">
        <f>cards[[#This Row],[cardNumber]]</f>
        <v>289</v>
      </c>
      <c r="C319" s="34">
        <f>cards[[#This Row],[owned]]</f>
        <v>0</v>
      </c>
      <c r="D319" s="34" t="b">
        <f>IF(AND(ISNUMBER(SEARCH("Foil",cards[[#This Row],[variant]])),ISNUMBER(MATCH(cards[[#This Row],[set]],{"SOR","SHD","TWI"},0))),TRUE,FALSE)</f>
        <v>0</v>
      </c>
    </row>
    <row r="320" spans="1:4" ht="12.75" x14ac:dyDescent="0.2">
      <c r="A320" s="34" t="str">
        <f>cards[[#This Row],[set]]</f>
        <v>SHD</v>
      </c>
      <c r="B320" s="34">
        <f>cards[[#This Row],[cardNumber]]</f>
        <v>290</v>
      </c>
      <c r="C320" s="34">
        <f>cards[[#This Row],[owned]]</f>
        <v>0</v>
      </c>
      <c r="D320" s="34" t="b">
        <f>IF(AND(ISNUMBER(SEARCH("Foil",cards[[#This Row],[variant]])),ISNUMBER(MATCH(cards[[#This Row],[set]],{"SOR","SHD","TWI"},0))),TRUE,FALSE)</f>
        <v>0</v>
      </c>
    </row>
    <row r="321" spans="1:4" ht="12.75" x14ac:dyDescent="0.2">
      <c r="A321" s="34" t="str">
        <f>cards[[#This Row],[set]]</f>
        <v>SHD</v>
      </c>
      <c r="B321" s="34">
        <f>cards[[#This Row],[cardNumber]]</f>
        <v>291</v>
      </c>
      <c r="C321" s="34">
        <f>cards[[#This Row],[owned]]</f>
        <v>0</v>
      </c>
      <c r="D321" s="34" t="b">
        <f>IF(AND(ISNUMBER(SEARCH("Foil",cards[[#This Row],[variant]])),ISNUMBER(MATCH(cards[[#This Row],[set]],{"SOR","SHD","TWI"},0))),TRUE,FALSE)</f>
        <v>0</v>
      </c>
    </row>
    <row r="322" spans="1:4" ht="12.75" x14ac:dyDescent="0.2">
      <c r="A322" s="34" t="str">
        <f>cards[[#This Row],[set]]</f>
        <v>SHD</v>
      </c>
      <c r="B322" s="34">
        <f>cards[[#This Row],[cardNumber]]</f>
        <v>292</v>
      </c>
      <c r="C322" s="34">
        <f>cards[[#This Row],[owned]]</f>
        <v>0</v>
      </c>
      <c r="D322" s="34" t="b">
        <f>IF(AND(ISNUMBER(SEARCH("Foil",cards[[#This Row],[variant]])),ISNUMBER(MATCH(cards[[#This Row],[set]],{"SOR","SHD","TWI"},0))),TRUE,FALSE)</f>
        <v>0</v>
      </c>
    </row>
    <row r="323" spans="1:4" ht="12.75" x14ac:dyDescent="0.2">
      <c r="A323" s="34" t="str">
        <f>cards[[#This Row],[set]]</f>
        <v>SHD</v>
      </c>
      <c r="B323" s="34">
        <f>cards[[#This Row],[cardNumber]]</f>
        <v>293</v>
      </c>
      <c r="C323" s="34">
        <f>cards[[#This Row],[owned]]</f>
        <v>0</v>
      </c>
      <c r="D323" s="34" t="b">
        <f>IF(AND(ISNUMBER(SEARCH("Foil",cards[[#This Row],[variant]])),ISNUMBER(MATCH(cards[[#This Row],[set]],{"SOR","SHD","TWI"},0))),TRUE,FALSE)</f>
        <v>0</v>
      </c>
    </row>
    <row r="324" spans="1:4" ht="12.75" x14ac:dyDescent="0.2">
      <c r="A324" s="34" t="str">
        <f>cards[[#This Row],[set]]</f>
        <v>SHD</v>
      </c>
      <c r="B324" s="34">
        <f>cards[[#This Row],[cardNumber]]</f>
        <v>294</v>
      </c>
      <c r="C324" s="34">
        <f>cards[[#This Row],[owned]]</f>
        <v>0</v>
      </c>
      <c r="D324" s="34" t="b">
        <f>IF(AND(ISNUMBER(SEARCH("Foil",cards[[#This Row],[variant]])),ISNUMBER(MATCH(cards[[#This Row],[set]],{"SOR","SHD","TWI"},0))),TRUE,FALSE)</f>
        <v>0</v>
      </c>
    </row>
    <row r="325" spans="1:4" ht="12.75" x14ac:dyDescent="0.2">
      <c r="A325" s="34" t="str">
        <f>cards[[#This Row],[set]]</f>
        <v>SHD</v>
      </c>
      <c r="B325" s="34">
        <f>cards[[#This Row],[cardNumber]]</f>
        <v>295</v>
      </c>
      <c r="C325" s="34">
        <f>cards[[#This Row],[owned]]</f>
        <v>0</v>
      </c>
      <c r="D325" s="34" t="b">
        <f>IF(AND(ISNUMBER(SEARCH("Foil",cards[[#This Row],[variant]])),ISNUMBER(MATCH(cards[[#This Row],[set]],{"SOR","SHD","TWI"},0))),TRUE,FALSE)</f>
        <v>0</v>
      </c>
    </row>
    <row r="326" spans="1:4" ht="12.75" x14ac:dyDescent="0.2">
      <c r="A326" s="34" t="str">
        <f>cards[[#This Row],[set]]</f>
        <v>SHD</v>
      </c>
      <c r="B326" s="34">
        <f>cards[[#This Row],[cardNumber]]</f>
        <v>296</v>
      </c>
      <c r="C326" s="34">
        <f>cards[[#This Row],[owned]]</f>
        <v>0</v>
      </c>
      <c r="D326" s="34" t="b">
        <f>IF(AND(ISNUMBER(SEARCH("Foil",cards[[#This Row],[variant]])),ISNUMBER(MATCH(cards[[#This Row],[set]],{"SOR","SHD","TWI"},0))),TRUE,FALSE)</f>
        <v>0</v>
      </c>
    </row>
    <row r="327" spans="1:4" ht="12.75" x14ac:dyDescent="0.2">
      <c r="A327" s="34" t="str">
        <f>cards[[#This Row],[set]]</f>
        <v>SHD</v>
      </c>
      <c r="B327" s="34">
        <f>cards[[#This Row],[cardNumber]]</f>
        <v>297</v>
      </c>
      <c r="C327" s="34">
        <f>cards[[#This Row],[owned]]</f>
        <v>0</v>
      </c>
      <c r="D327" s="34" t="b">
        <f>IF(AND(ISNUMBER(SEARCH("Foil",cards[[#This Row],[variant]])),ISNUMBER(MATCH(cards[[#This Row],[set]],{"SOR","SHD","TWI"},0))),TRUE,FALSE)</f>
        <v>0</v>
      </c>
    </row>
    <row r="328" spans="1:4" ht="12.75" x14ac:dyDescent="0.2">
      <c r="A328" s="34" t="str">
        <f>cards[[#This Row],[set]]</f>
        <v>SHD</v>
      </c>
      <c r="B328" s="34">
        <f>cards[[#This Row],[cardNumber]]</f>
        <v>298</v>
      </c>
      <c r="C328" s="34">
        <f>cards[[#This Row],[owned]]</f>
        <v>0</v>
      </c>
      <c r="D328" s="34" t="b">
        <f>IF(AND(ISNUMBER(SEARCH("Foil",cards[[#This Row],[variant]])),ISNUMBER(MATCH(cards[[#This Row],[set]],{"SOR","SHD","TWI"},0))),TRUE,FALSE)</f>
        <v>0</v>
      </c>
    </row>
    <row r="329" spans="1:4" ht="12.75" x14ac:dyDescent="0.2">
      <c r="A329" s="34" t="str">
        <f>cards[[#This Row],[set]]</f>
        <v>SHD</v>
      </c>
      <c r="B329" s="34">
        <f>cards[[#This Row],[cardNumber]]</f>
        <v>299</v>
      </c>
      <c r="C329" s="34">
        <f>cards[[#This Row],[owned]]</f>
        <v>0</v>
      </c>
      <c r="D329" s="34" t="b">
        <f>IF(AND(ISNUMBER(SEARCH("Foil",cards[[#This Row],[variant]])),ISNUMBER(MATCH(cards[[#This Row],[set]],{"SOR","SHD","TWI"},0))),TRUE,FALSE)</f>
        <v>0</v>
      </c>
    </row>
    <row r="330" spans="1:4" ht="12.75" x14ac:dyDescent="0.2">
      <c r="A330" s="34" t="str">
        <f>cards[[#This Row],[set]]</f>
        <v>SHD</v>
      </c>
      <c r="B330" s="34">
        <f>cards[[#This Row],[cardNumber]]</f>
        <v>300</v>
      </c>
      <c r="C330" s="34">
        <f>cards[[#This Row],[owned]]</f>
        <v>0</v>
      </c>
      <c r="D330" s="34" t="b">
        <f>IF(AND(ISNUMBER(SEARCH("Foil",cards[[#This Row],[variant]])),ISNUMBER(MATCH(cards[[#This Row],[set]],{"SOR","SHD","TWI"},0))),TRUE,FALSE)</f>
        <v>0</v>
      </c>
    </row>
    <row r="331" spans="1:4" ht="12.75" x14ac:dyDescent="0.2">
      <c r="A331" s="34" t="str">
        <f>cards[[#This Row],[set]]</f>
        <v>SHD</v>
      </c>
      <c r="B331" s="34">
        <f>cards[[#This Row],[cardNumber]]</f>
        <v>301</v>
      </c>
      <c r="C331" s="34">
        <f>cards[[#This Row],[owned]]</f>
        <v>0</v>
      </c>
      <c r="D331" s="34" t="b">
        <f>IF(AND(ISNUMBER(SEARCH("Foil",cards[[#This Row],[variant]])),ISNUMBER(MATCH(cards[[#This Row],[set]],{"SOR","SHD","TWI"},0))),TRUE,FALSE)</f>
        <v>0</v>
      </c>
    </row>
    <row r="332" spans="1:4" ht="12.75" x14ac:dyDescent="0.2">
      <c r="A332" s="34" t="str">
        <f>cards[[#This Row],[set]]</f>
        <v>SHD</v>
      </c>
      <c r="B332" s="34">
        <f>cards[[#This Row],[cardNumber]]</f>
        <v>302</v>
      </c>
      <c r="C332" s="34">
        <f>cards[[#This Row],[owned]]</f>
        <v>0</v>
      </c>
      <c r="D332" s="34" t="b">
        <f>IF(AND(ISNUMBER(SEARCH("Foil",cards[[#This Row],[variant]])),ISNUMBER(MATCH(cards[[#This Row],[set]],{"SOR","SHD","TWI"},0))),TRUE,FALSE)</f>
        <v>0</v>
      </c>
    </row>
    <row r="333" spans="1:4" ht="12.75" x14ac:dyDescent="0.2">
      <c r="A333" s="34" t="str">
        <f>cards[[#This Row],[set]]</f>
        <v>SHD</v>
      </c>
      <c r="B333" s="34">
        <f>cards[[#This Row],[cardNumber]]</f>
        <v>303</v>
      </c>
      <c r="C333" s="34">
        <f>cards[[#This Row],[owned]]</f>
        <v>0</v>
      </c>
      <c r="D333" s="34" t="b">
        <f>IF(AND(ISNUMBER(SEARCH("Foil",cards[[#This Row],[variant]])),ISNUMBER(MATCH(cards[[#This Row],[set]],{"SOR","SHD","TWI"},0))),TRUE,FALSE)</f>
        <v>0</v>
      </c>
    </row>
    <row r="334" spans="1:4" ht="12.75" x14ac:dyDescent="0.2">
      <c r="A334" s="34" t="str">
        <f>cards[[#This Row],[set]]</f>
        <v>SHD</v>
      </c>
      <c r="B334" s="34">
        <f>cards[[#This Row],[cardNumber]]</f>
        <v>304</v>
      </c>
      <c r="C334" s="34">
        <f>cards[[#This Row],[owned]]</f>
        <v>0</v>
      </c>
      <c r="D334" s="34" t="b">
        <f>IF(AND(ISNUMBER(SEARCH("Foil",cards[[#This Row],[variant]])),ISNUMBER(MATCH(cards[[#This Row],[set]],{"SOR","SHD","TWI"},0))),TRUE,FALSE)</f>
        <v>0</v>
      </c>
    </row>
    <row r="335" spans="1:4" ht="12.75" x14ac:dyDescent="0.2">
      <c r="A335" s="34" t="str">
        <f>cards[[#This Row],[set]]</f>
        <v>SHD</v>
      </c>
      <c r="B335" s="34">
        <f>cards[[#This Row],[cardNumber]]</f>
        <v>305</v>
      </c>
      <c r="C335" s="34">
        <f>cards[[#This Row],[owned]]</f>
        <v>0</v>
      </c>
      <c r="D335" s="34" t="b">
        <f>IF(AND(ISNUMBER(SEARCH("Foil",cards[[#This Row],[variant]])),ISNUMBER(MATCH(cards[[#This Row],[set]],{"SOR","SHD","TWI"},0))),TRUE,FALSE)</f>
        <v>0</v>
      </c>
    </row>
    <row r="336" spans="1:4" ht="12.75" x14ac:dyDescent="0.2">
      <c r="A336" s="34" t="str">
        <f>cards[[#This Row],[set]]</f>
        <v>SHD</v>
      </c>
      <c r="B336" s="34">
        <f>cards[[#This Row],[cardNumber]]</f>
        <v>306</v>
      </c>
      <c r="C336" s="34">
        <f>cards[[#This Row],[owned]]</f>
        <v>0</v>
      </c>
      <c r="D336" s="34" t="b">
        <f>IF(AND(ISNUMBER(SEARCH("Foil",cards[[#This Row],[variant]])),ISNUMBER(MATCH(cards[[#This Row],[set]],{"SOR","SHD","TWI"},0))),TRUE,FALSE)</f>
        <v>0</v>
      </c>
    </row>
    <row r="337" spans="1:4" ht="12.75" x14ac:dyDescent="0.2">
      <c r="A337" s="34" t="str">
        <f>cards[[#This Row],[set]]</f>
        <v>SHD</v>
      </c>
      <c r="B337" s="34">
        <f>cards[[#This Row],[cardNumber]]</f>
        <v>307</v>
      </c>
      <c r="C337" s="34">
        <f>cards[[#This Row],[owned]]</f>
        <v>0</v>
      </c>
      <c r="D337" s="34" t="b">
        <f>IF(AND(ISNUMBER(SEARCH("Foil",cards[[#This Row],[variant]])),ISNUMBER(MATCH(cards[[#This Row],[set]],{"SOR","SHD","TWI"},0))),TRUE,FALSE)</f>
        <v>0</v>
      </c>
    </row>
    <row r="338" spans="1:4" ht="12.75" x14ac:dyDescent="0.2">
      <c r="A338" s="34" t="str">
        <f>cards[[#This Row],[set]]</f>
        <v>SHD</v>
      </c>
      <c r="B338" s="34">
        <f>cards[[#This Row],[cardNumber]]</f>
        <v>308</v>
      </c>
      <c r="C338" s="34">
        <f>cards[[#This Row],[owned]]</f>
        <v>0</v>
      </c>
      <c r="D338" s="34" t="b">
        <f>IF(AND(ISNUMBER(SEARCH("Foil",cards[[#This Row],[variant]])),ISNUMBER(MATCH(cards[[#This Row],[set]],{"SOR","SHD","TWI"},0))),TRUE,FALSE)</f>
        <v>0</v>
      </c>
    </row>
    <row r="339" spans="1:4" ht="12.75" x14ac:dyDescent="0.2">
      <c r="A339" s="34" t="str">
        <f>cards[[#This Row],[set]]</f>
        <v>SHD</v>
      </c>
      <c r="B339" s="34">
        <f>cards[[#This Row],[cardNumber]]</f>
        <v>309</v>
      </c>
      <c r="C339" s="34">
        <f>cards[[#This Row],[owned]]</f>
        <v>0</v>
      </c>
      <c r="D339" s="34" t="b">
        <f>IF(AND(ISNUMBER(SEARCH("Foil",cards[[#This Row],[variant]])),ISNUMBER(MATCH(cards[[#This Row],[set]],{"SOR","SHD","TWI"},0))),TRUE,FALSE)</f>
        <v>0</v>
      </c>
    </row>
    <row r="340" spans="1:4" ht="12.75" x14ac:dyDescent="0.2">
      <c r="A340" s="34" t="str">
        <f>cards[[#This Row],[set]]</f>
        <v>SHD</v>
      </c>
      <c r="B340" s="34">
        <f>cards[[#This Row],[cardNumber]]</f>
        <v>310</v>
      </c>
      <c r="C340" s="34">
        <f>cards[[#This Row],[owned]]</f>
        <v>0</v>
      </c>
      <c r="D340" s="34" t="b">
        <f>IF(AND(ISNUMBER(SEARCH("Foil",cards[[#This Row],[variant]])),ISNUMBER(MATCH(cards[[#This Row],[set]],{"SOR","SHD","TWI"},0))),TRUE,FALSE)</f>
        <v>0</v>
      </c>
    </row>
    <row r="341" spans="1:4" ht="12.75" x14ac:dyDescent="0.2">
      <c r="A341" s="34" t="str">
        <f>cards[[#This Row],[set]]</f>
        <v>SHD</v>
      </c>
      <c r="B341" s="34">
        <f>cards[[#This Row],[cardNumber]]</f>
        <v>311</v>
      </c>
      <c r="C341" s="34">
        <f>cards[[#This Row],[owned]]</f>
        <v>0</v>
      </c>
      <c r="D341" s="34" t="b">
        <f>IF(AND(ISNUMBER(SEARCH("Foil",cards[[#This Row],[variant]])),ISNUMBER(MATCH(cards[[#This Row],[set]],{"SOR","SHD","TWI"},0))),TRUE,FALSE)</f>
        <v>0</v>
      </c>
    </row>
    <row r="342" spans="1:4" ht="12.75" x14ac:dyDescent="0.2">
      <c r="A342" s="34" t="str">
        <f>cards[[#This Row],[set]]</f>
        <v>SHD</v>
      </c>
      <c r="B342" s="34">
        <f>cards[[#This Row],[cardNumber]]</f>
        <v>312</v>
      </c>
      <c r="C342" s="34">
        <f>cards[[#This Row],[owned]]</f>
        <v>0</v>
      </c>
      <c r="D342" s="34" t="b">
        <f>IF(AND(ISNUMBER(SEARCH("Foil",cards[[#This Row],[variant]])),ISNUMBER(MATCH(cards[[#This Row],[set]],{"SOR","SHD","TWI"},0))),TRUE,FALSE)</f>
        <v>0</v>
      </c>
    </row>
    <row r="343" spans="1:4" ht="12.75" x14ac:dyDescent="0.2">
      <c r="A343" s="34" t="str">
        <f>cards[[#This Row],[set]]</f>
        <v>SHD</v>
      </c>
      <c r="B343" s="34">
        <f>cards[[#This Row],[cardNumber]]</f>
        <v>313</v>
      </c>
      <c r="C343" s="34">
        <f>cards[[#This Row],[owned]]</f>
        <v>0</v>
      </c>
      <c r="D343" s="34" t="b">
        <f>IF(AND(ISNUMBER(SEARCH("Foil",cards[[#This Row],[variant]])),ISNUMBER(MATCH(cards[[#This Row],[set]],{"SOR","SHD","TWI"},0))),TRUE,FALSE)</f>
        <v>0</v>
      </c>
    </row>
    <row r="344" spans="1:4" ht="12.75" x14ac:dyDescent="0.2">
      <c r="A344" s="34" t="str">
        <f>cards[[#This Row],[set]]</f>
        <v>SHD</v>
      </c>
      <c r="B344" s="34">
        <f>cards[[#This Row],[cardNumber]]</f>
        <v>314</v>
      </c>
      <c r="C344" s="34">
        <f>cards[[#This Row],[owned]]</f>
        <v>0</v>
      </c>
      <c r="D344" s="34" t="b">
        <f>IF(AND(ISNUMBER(SEARCH("Foil",cards[[#This Row],[variant]])),ISNUMBER(MATCH(cards[[#This Row],[set]],{"SOR","SHD","TWI"},0))),TRUE,FALSE)</f>
        <v>0</v>
      </c>
    </row>
    <row r="345" spans="1:4" ht="12.75" x14ac:dyDescent="0.2">
      <c r="A345" s="34" t="str">
        <f>cards[[#This Row],[set]]</f>
        <v>SHD</v>
      </c>
      <c r="B345" s="34">
        <f>cards[[#This Row],[cardNumber]]</f>
        <v>315</v>
      </c>
      <c r="C345" s="34">
        <f>cards[[#This Row],[owned]]</f>
        <v>0</v>
      </c>
      <c r="D345" s="34" t="b">
        <f>IF(AND(ISNUMBER(SEARCH("Foil",cards[[#This Row],[variant]])),ISNUMBER(MATCH(cards[[#This Row],[set]],{"SOR","SHD","TWI"},0))),TRUE,FALSE)</f>
        <v>0</v>
      </c>
    </row>
    <row r="346" spans="1:4" ht="12.75" x14ac:dyDescent="0.2">
      <c r="A346" s="34" t="str">
        <f>cards[[#This Row],[set]]</f>
        <v>SHD</v>
      </c>
      <c r="B346" s="34">
        <f>cards[[#This Row],[cardNumber]]</f>
        <v>316</v>
      </c>
      <c r="C346" s="34">
        <f>cards[[#This Row],[owned]]</f>
        <v>0</v>
      </c>
      <c r="D346" s="34" t="b">
        <f>IF(AND(ISNUMBER(SEARCH("Foil",cards[[#This Row],[variant]])),ISNUMBER(MATCH(cards[[#This Row],[set]],{"SOR","SHD","TWI"},0))),TRUE,FALSE)</f>
        <v>0</v>
      </c>
    </row>
    <row r="347" spans="1:4" ht="12.75" x14ac:dyDescent="0.2">
      <c r="A347" s="34" t="str">
        <f>cards[[#This Row],[set]]</f>
        <v>SHD</v>
      </c>
      <c r="B347" s="34">
        <f>cards[[#This Row],[cardNumber]]</f>
        <v>317</v>
      </c>
      <c r="C347" s="34">
        <f>cards[[#This Row],[owned]]</f>
        <v>0</v>
      </c>
      <c r="D347" s="34" t="b">
        <f>IF(AND(ISNUMBER(SEARCH("Foil",cards[[#This Row],[variant]])),ISNUMBER(MATCH(cards[[#This Row],[set]],{"SOR","SHD","TWI"},0))),TRUE,FALSE)</f>
        <v>0</v>
      </c>
    </row>
    <row r="348" spans="1:4" ht="12.75" x14ac:dyDescent="0.2">
      <c r="A348" s="34" t="str">
        <f>cards[[#This Row],[set]]</f>
        <v>SHD</v>
      </c>
      <c r="B348" s="34">
        <f>cards[[#This Row],[cardNumber]]</f>
        <v>318</v>
      </c>
      <c r="C348" s="34">
        <f>cards[[#This Row],[owned]]</f>
        <v>0</v>
      </c>
      <c r="D348" s="34" t="b">
        <f>IF(AND(ISNUMBER(SEARCH("Foil",cards[[#This Row],[variant]])),ISNUMBER(MATCH(cards[[#This Row],[set]],{"SOR","SHD","TWI"},0))),TRUE,FALSE)</f>
        <v>0</v>
      </c>
    </row>
    <row r="349" spans="1:4" ht="12.75" x14ac:dyDescent="0.2">
      <c r="A349" s="34" t="str">
        <f>cards[[#This Row],[set]]</f>
        <v>SHD</v>
      </c>
      <c r="B349" s="34">
        <f>cards[[#This Row],[cardNumber]]</f>
        <v>319</v>
      </c>
      <c r="C349" s="34">
        <f>cards[[#This Row],[owned]]</f>
        <v>0</v>
      </c>
      <c r="D349" s="34" t="b">
        <f>IF(AND(ISNUMBER(SEARCH("Foil",cards[[#This Row],[variant]])),ISNUMBER(MATCH(cards[[#This Row],[set]],{"SOR","SHD","TWI"},0))),TRUE,FALSE)</f>
        <v>0</v>
      </c>
    </row>
    <row r="350" spans="1:4" ht="12.75" x14ac:dyDescent="0.2">
      <c r="A350" s="34" t="str">
        <f>cards[[#This Row],[set]]</f>
        <v>SHD</v>
      </c>
      <c r="B350" s="34">
        <f>cards[[#This Row],[cardNumber]]</f>
        <v>320</v>
      </c>
      <c r="C350" s="34">
        <f>cards[[#This Row],[owned]]</f>
        <v>0</v>
      </c>
      <c r="D350" s="34" t="b">
        <f>IF(AND(ISNUMBER(SEARCH("Foil",cards[[#This Row],[variant]])),ISNUMBER(MATCH(cards[[#This Row],[set]],{"SOR","SHD","TWI"},0))),TRUE,FALSE)</f>
        <v>0</v>
      </c>
    </row>
    <row r="351" spans="1:4" ht="12.75" x14ac:dyDescent="0.2">
      <c r="A351" s="34" t="str">
        <f>cards[[#This Row],[set]]</f>
        <v>SHD</v>
      </c>
      <c r="B351" s="34">
        <f>cards[[#This Row],[cardNumber]]</f>
        <v>321</v>
      </c>
      <c r="C351" s="34">
        <f>cards[[#This Row],[owned]]</f>
        <v>0</v>
      </c>
      <c r="D351" s="34" t="b">
        <f>IF(AND(ISNUMBER(SEARCH("Foil",cards[[#This Row],[variant]])),ISNUMBER(MATCH(cards[[#This Row],[set]],{"SOR","SHD","TWI"},0))),TRUE,FALSE)</f>
        <v>0</v>
      </c>
    </row>
    <row r="352" spans="1:4" ht="12.75" x14ac:dyDescent="0.2">
      <c r="A352" s="34" t="str">
        <f>cards[[#This Row],[set]]</f>
        <v>SHD</v>
      </c>
      <c r="B352" s="34">
        <f>cards[[#This Row],[cardNumber]]</f>
        <v>322</v>
      </c>
      <c r="C352" s="34">
        <f>cards[[#This Row],[owned]]</f>
        <v>0</v>
      </c>
      <c r="D352" s="34" t="b">
        <f>IF(AND(ISNUMBER(SEARCH("Foil",cards[[#This Row],[variant]])),ISNUMBER(MATCH(cards[[#This Row],[set]],{"SOR","SHD","TWI"},0))),TRUE,FALSE)</f>
        <v>0</v>
      </c>
    </row>
    <row r="353" spans="1:4" ht="12.75" x14ac:dyDescent="0.2">
      <c r="A353" s="34" t="str">
        <f>cards[[#This Row],[set]]</f>
        <v>SHD</v>
      </c>
      <c r="B353" s="34">
        <f>cards[[#This Row],[cardNumber]]</f>
        <v>323</v>
      </c>
      <c r="C353" s="34">
        <f>cards[[#This Row],[owned]]</f>
        <v>0</v>
      </c>
      <c r="D353" s="34" t="b">
        <f>IF(AND(ISNUMBER(SEARCH("Foil",cards[[#This Row],[variant]])),ISNUMBER(MATCH(cards[[#This Row],[set]],{"SOR","SHD","TWI"},0))),TRUE,FALSE)</f>
        <v>0</v>
      </c>
    </row>
    <row r="354" spans="1:4" ht="12.75" x14ac:dyDescent="0.2">
      <c r="A354" s="34" t="str">
        <f>cards[[#This Row],[set]]</f>
        <v>SHD</v>
      </c>
      <c r="B354" s="34">
        <f>cards[[#This Row],[cardNumber]]</f>
        <v>324</v>
      </c>
      <c r="C354" s="34">
        <f>cards[[#This Row],[owned]]</f>
        <v>0</v>
      </c>
      <c r="D354" s="34" t="b">
        <f>IF(AND(ISNUMBER(SEARCH("Foil",cards[[#This Row],[variant]])),ISNUMBER(MATCH(cards[[#This Row],[set]],{"SOR","SHD","TWI"},0))),TRUE,FALSE)</f>
        <v>0</v>
      </c>
    </row>
    <row r="355" spans="1:4" ht="12.75" x14ac:dyDescent="0.2">
      <c r="A355" s="34" t="str">
        <f>cards[[#This Row],[set]]</f>
        <v>SHD</v>
      </c>
      <c r="B355" s="34">
        <f>cards[[#This Row],[cardNumber]]</f>
        <v>325</v>
      </c>
      <c r="C355" s="34">
        <f>cards[[#This Row],[owned]]</f>
        <v>0</v>
      </c>
      <c r="D355" s="34" t="b">
        <f>IF(AND(ISNUMBER(SEARCH("Foil",cards[[#This Row],[variant]])),ISNUMBER(MATCH(cards[[#This Row],[set]],{"SOR","SHD","TWI"},0))),TRUE,FALSE)</f>
        <v>0</v>
      </c>
    </row>
    <row r="356" spans="1:4" ht="12.75" x14ac:dyDescent="0.2">
      <c r="A356" s="34" t="str">
        <f>cards[[#This Row],[set]]</f>
        <v>SHD</v>
      </c>
      <c r="B356" s="34">
        <f>cards[[#This Row],[cardNumber]]</f>
        <v>326</v>
      </c>
      <c r="C356" s="34">
        <f>cards[[#This Row],[owned]]</f>
        <v>0</v>
      </c>
      <c r="D356" s="34" t="b">
        <f>IF(AND(ISNUMBER(SEARCH("Foil",cards[[#This Row],[variant]])),ISNUMBER(MATCH(cards[[#This Row],[set]],{"SOR","SHD","TWI"},0))),TRUE,FALSE)</f>
        <v>0</v>
      </c>
    </row>
    <row r="357" spans="1:4" ht="12.75" x14ac:dyDescent="0.2">
      <c r="A357" s="34" t="str">
        <f>cards[[#This Row],[set]]</f>
        <v>SHD</v>
      </c>
      <c r="B357" s="34">
        <f>cards[[#This Row],[cardNumber]]</f>
        <v>327</v>
      </c>
      <c r="C357" s="34">
        <f>cards[[#This Row],[owned]]</f>
        <v>0</v>
      </c>
      <c r="D357" s="34" t="b">
        <f>IF(AND(ISNUMBER(SEARCH("Foil",cards[[#This Row],[variant]])),ISNUMBER(MATCH(cards[[#This Row],[set]],{"SOR","SHD","TWI"},0))),TRUE,FALSE)</f>
        <v>0</v>
      </c>
    </row>
    <row r="358" spans="1:4" ht="12.75" x14ac:dyDescent="0.2">
      <c r="A358" s="34" t="str">
        <f>cards[[#This Row],[set]]</f>
        <v>SHD</v>
      </c>
      <c r="B358" s="34">
        <f>cards[[#This Row],[cardNumber]]</f>
        <v>328</v>
      </c>
      <c r="C358" s="34">
        <f>cards[[#This Row],[owned]]</f>
        <v>0</v>
      </c>
      <c r="D358" s="34" t="b">
        <f>IF(AND(ISNUMBER(SEARCH("Foil",cards[[#This Row],[variant]])),ISNUMBER(MATCH(cards[[#This Row],[set]],{"SOR","SHD","TWI"},0))),TRUE,FALSE)</f>
        <v>0</v>
      </c>
    </row>
    <row r="359" spans="1:4" ht="12.75" x14ac:dyDescent="0.2">
      <c r="A359" s="34" t="str">
        <f>cards[[#This Row],[set]]</f>
        <v>SHD</v>
      </c>
      <c r="B359" s="34">
        <f>cards[[#This Row],[cardNumber]]</f>
        <v>329</v>
      </c>
      <c r="C359" s="34">
        <f>cards[[#This Row],[owned]]</f>
        <v>0</v>
      </c>
      <c r="D359" s="34" t="b">
        <f>IF(AND(ISNUMBER(SEARCH("Foil",cards[[#This Row],[variant]])),ISNUMBER(MATCH(cards[[#This Row],[set]],{"SOR","SHD","TWI"},0))),TRUE,FALSE)</f>
        <v>0</v>
      </c>
    </row>
    <row r="360" spans="1:4" ht="12.75" x14ac:dyDescent="0.2">
      <c r="A360" s="34" t="str">
        <f>cards[[#This Row],[set]]</f>
        <v>SHD</v>
      </c>
      <c r="B360" s="34">
        <f>cards[[#This Row],[cardNumber]]</f>
        <v>330</v>
      </c>
      <c r="C360" s="34">
        <f>cards[[#This Row],[owned]]</f>
        <v>0</v>
      </c>
      <c r="D360" s="34" t="b">
        <f>IF(AND(ISNUMBER(SEARCH("Foil",cards[[#This Row],[variant]])),ISNUMBER(MATCH(cards[[#This Row],[set]],{"SOR","SHD","TWI"},0))),TRUE,FALSE)</f>
        <v>0</v>
      </c>
    </row>
    <row r="361" spans="1:4" ht="12.75" x14ac:dyDescent="0.2">
      <c r="A361" s="34" t="str">
        <f>cards[[#This Row],[set]]</f>
        <v>SHD</v>
      </c>
      <c r="B361" s="34">
        <f>cards[[#This Row],[cardNumber]]</f>
        <v>331</v>
      </c>
      <c r="C361" s="34">
        <f>cards[[#This Row],[owned]]</f>
        <v>0</v>
      </c>
      <c r="D361" s="34" t="b">
        <f>IF(AND(ISNUMBER(SEARCH("Foil",cards[[#This Row],[variant]])),ISNUMBER(MATCH(cards[[#This Row],[set]],{"SOR","SHD","TWI"},0))),TRUE,FALSE)</f>
        <v>0</v>
      </c>
    </row>
    <row r="362" spans="1:4" ht="12.75" x14ac:dyDescent="0.2">
      <c r="A362" s="34" t="str">
        <f>cards[[#This Row],[set]]</f>
        <v>SHD</v>
      </c>
      <c r="B362" s="34">
        <f>cards[[#This Row],[cardNumber]]</f>
        <v>332</v>
      </c>
      <c r="C362" s="34">
        <f>cards[[#This Row],[owned]]</f>
        <v>0</v>
      </c>
      <c r="D362" s="34" t="b">
        <f>IF(AND(ISNUMBER(SEARCH("Foil",cards[[#This Row],[variant]])),ISNUMBER(MATCH(cards[[#This Row],[set]],{"SOR","SHD","TWI"},0))),TRUE,FALSE)</f>
        <v>0</v>
      </c>
    </row>
    <row r="363" spans="1:4" ht="12.75" x14ac:dyDescent="0.2">
      <c r="A363" s="34" t="str">
        <f>cards[[#This Row],[set]]</f>
        <v>SHD</v>
      </c>
      <c r="B363" s="34">
        <f>cards[[#This Row],[cardNumber]]</f>
        <v>333</v>
      </c>
      <c r="C363" s="34">
        <f>cards[[#This Row],[owned]]</f>
        <v>0</v>
      </c>
      <c r="D363" s="34" t="b">
        <f>IF(AND(ISNUMBER(SEARCH("Foil",cards[[#This Row],[variant]])),ISNUMBER(MATCH(cards[[#This Row],[set]],{"SOR","SHD","TWI"},0))),TRUE,FALSE)</f>
        <v>0</v>
      </c>
    </row>
    <row r="364" spans="1:4" ht="12.75" x14ac:dyDescent="0.2">
      <c r="A364" s="34" t="str">
        <f>cards[[#This Row],[set]]</f>
        <v>SHD</v>
      </c>
      <c r="B364" s="34">
        <f>cards[[#This Row],[cardNumber]]</f>
        <v>334</v>
      </c>
      <c r="C364" s="34">
        <f>cards[[#This Row],[owned]]</f>
        <v>0</v>
      </c>
      <c r="D364" s="34" t="b">
        <f>IF(AND(ISNUMBER(SEARCH("Foil",cards[[#This Row],[variant]])),ISNUMBER(MATCH(cards[[#This Row],[set]],{"SOR","SHD","TWI"},0))),TRUE,FALSE)</f>
        <v>0</v>
      </c>
    </row>
    <row r="365" spans="1:4" ht="12.75" x14ac:dyDescent="0.2">
      <c r="A365" s="34" t="str">
        <f>cards[[#This Row],[set]]</f>
        <v>SHD</v>
      </c>
      <c r="B365" s="34">
        <f>cards[[#This Row],[cardNumber]]</f>
        <v>335</v>
      </c>
      <c r="C365" s="34">
        <f>cards[[#This Row],[owned]]</f>
        <v>0</v>
      </c>
      <c r="D365" s="34" t="b">
        <f>IF(AND(ISNUMBER(SEARCH("Foil",cards[[#This Row],[variant]])),ISNUMBER(MATCH(cards[[#This Row],[set]],{"SOR","SHD","TWI"},0))),TRUE,FALSE)</f>
        <v>0</v>
      </c>
    </row>
    <row r="366" spans="1:4" ht="12.75" x14ac:dyDescent="0.2">
      <c r="A366" s="34" t="str">
        <f>cards[[#This Row],[set]]</f>
        <v>SHD</v>
      </c>
      <c r="B366" s="34">
        <f>cards[[#This Row],[cardNumber]]</f>
        <v>336</v>
      </c>
      <c r="C366" s="34">
        <f>cards[[#This Row],[owned]]</f>
        <v>0</v>
      </c>
      <c r="D366" s="34" t="b">
        <f>IF(AND(ISNUMBER(SEARCH("Foil",cards[[#This Row],[variant]])),ISNUMBER(MATCH(cards[[#This Row],[set]],{"SOR","SHD","TWI"},0))),TRUE,FALSE)</f>
        <v>0</v>
      </c>
    </row>
    <row r="367" spans="1:4" ht="12.75" x14ac:dyDescent="0.2">
      <c r="A367" s="34" t="str">
        <f>cards[[#This Row],[set]]</f>
        <v>SHD</v>
      </c>
      <c r="B367" s="34">
        <f>cards[[#This Row],[cardNumber]]</f>
        <v>337</v>
      </c>
      <c r="C367" s="34">
        <f>cards[[#This Row],[owned]]</f>
        <v>0</v>
      </c>
      <c r="D367" s="34" t="b">
        <f>IF(AND(ISNUMBER(SEARCH("Foil",cards[[#This Row],[variant]])),ISNUMBER(MATCH(cards[[#This Row],[set]],{"SOR","SHD","TWI"},0))),TRUE,FALSE)</f>
        <v>0</v>
      </c>
    </row>
    <row r="368" spans="1:4" ht="12.75" x14ac:dyDescent="0.2">
      <c r="A368" s="34" t="str">
        <f>cards[[#This Row],[set]]</f>
        <v>SHD</v>
      </c>
      <c r="B368" s="34">
        <f>cards[[#This Row],[cardNumber]]</f>
        <v>338</v>
      </c>
      <c r="C368" s="34">
        <f>cards[[#This Row],[owned]]</f>
        <v>0</v>
      </c>
      <c r="D368" s="34" t="b">
        <f>IF(AND(ISNUMBER(SEARCH("Foil",cards[[#This Row],[variant]])),ISNUMBER(MATCH(cards[[#This Row],[set]],{"SOR","SHD","TWI"},0))),TRUE,FALSE)</f>
        <v>0</v>
      </c>
    </row>
    <row r="369" spans="1:4" ht="12.75" x14ac:dyDescent="0.2">
      <c r="A369" s="34" t="str">
        <f>cards[[#This Row],[set]]</f>
        <v>SHD</v>
      </c>
      <c r="B369" s="34">
        <f>cards[[#This Row],[cardNumber]]</f>
        <v>339</v>
      </c>
      <c r="C369" s="34">
        <f>cards[[#This Row],[owned]]</f>
        <v>0</v>
      </c>
      <c r="D369" s="34" t="b">
        <f>IF(AND(ISNUMBER(SEARCH("Foil",cards[[#This Row],[variant]])),ISNUMBER(MATCH(cards[[#This Row],[set]],{"SOR","SHD","TWI"},0))),TRUE,FALSE)</f>
        <v>0</v>
      </c>
    </row>
    <row r="370" spans="1:4" ht="12.75" x14ac:dyDescent="0.2">
      <c r="A370" s="34" t="str">
        <f>cards[[#This Row],[set]]</f>
        <v>SHD</v>
      </c>
      <c r="B370" s="34">
        <f>cards[[#This Row],[cardNumber]]</f>
        <v>340</v>
      </c>
      <c r="C370" s="34">
        <f>cards[[#This Row],[owned]]</f>
        <v>0</v>
      </c>
      <c r="D370" s="34" t="b">
        <f>IF(AND(ISNUMBER(SEARCH("Foil",cards[[#This Row],[variant]])),ISNUMBER(MATCH(cards[[#This Row],[set]],{"SOR","SHD","TWI"},0))),TRUE,FALSE)</f>
        <v>0</v>
      </c>
    </row>
    <row r="371" spans="1:4" ht="12.75" x14ac:dyDescent="0.2">
      <c r="A371" s="34" t="str">
        <f>cards[[#This Row],[set]]</f>
        <v>SHD</v>
      </c>
      <c r="B371" s="34">
        <f>cards[[#This Row],[cardNumber]]</f>
        <v>341</v>
      </c>
      <c r="C371" s="34">
        <f>cards[[#This Row],[owned]]</f>
        <v>0</v>
      </c>
      <c r="D371" s="34" t="b">
        <f>IF(AND(ISNUMBER(SEARCH("Foil",cards[[#This Row],[variant]])),ISNUMBER(MATCH(cards[[#This Row],[set]],{"SOR","SHD","TWI"},0))),TRUE,FALSE)</f>
        <v>0</v>
      </c>
    </row>
    <row r="372" spans="1:4" ht="12.75" x14ac:dyDescent="0.2">
      <c r="A372" s="34" t="str">
        <f>cards[[#This Row],[set]]</f>
        <v>SHD</v>
      </c>
      <c r="B372" s="34">
        <f>cards[[#This Row],[cardNumber]]</f>
        <v>342</v>
      </c>
      <c r="C372" s="34">
        <f>cards[[#This Row],[owned]]</f>
        <v>0</v>
      </c>
      <c r="D372" s="34" t="b">
        <f>IF(AND(ISNUMBER(SEARCH("Foil",cards[[#This Row],[variant]])),ISNUMBER(MATCH(cards[[#This Row],[set]],{"SOR","SHD","TWI"},0))),TRUE,FALSE)</f>
        <v>0</v>
      </c>
    </row>
    <row r="373" spans="1:4" ht="12.75" x14ac:dyDescent="0.2">
      <c r="A373" s="34" t="str">
        <f>cards[[#This Row],[set]]</f>
        <v>SHD</v>
      </c>
      <c r="B373" s="34">
        <f>cards[[#This Row],[cardNumber]]</f>
        <v>343</v>
      </c>
      <c r="C373" s="34">
        <f>cards[[#This Row],[owned]]</f>
        <v>0</v>
      </c>
      <c r="D373" s="34" t="b">
        <f>IF(AND(ISNUMBER(SEARCH("Foil",cards[[#This Row],[variant]])),ISNUMBER(MATCH(cards[[#This Row],[set]],{"SOR","SHD","TWI"},0))),TRUE,FALSE)</f>
        <v>0</v>
      </c>
    </row>
    <row r="374" spans="1:4" ht="12.75" x14ac:dyDescent="0.2">
      <c r="A374" s="34" t="str">
        <f>cards[[#This Row],[set]]</f>
        <v>SHD</v>
      </c>
      <c r="B374" s="34">
        <f>cards[[#This Row],[cardNumber]]</f>
        <v>344</v>
      </c>
      <c r="C374" s="34">
        <f>cards[[#This Row],[owned]]</f>
        <v>0</v>
      </c>
      <c r="D374" s="34" t="b">
        <f>IF(AND(ISNUMBER(SEARCH("Foil",cards[[#This Row],[variant]])),ISNUMBER(MATCH(cards[[#This Row],[set]],{"SOR","SHD","TWI"},0))),TRUE,FALSE)</f>
        <v>0</v>
      </c>
    </row>
    <row r="375" spans="1:4" ht="12.75" x14ac:dyDescent="0.2">
      <c r="A375" s="34" t="str">
        <f>cards[[#This Row],[set]]</f>
        <v>SHD</v>
      </c>
      <c r="B375" s="34">
        <f>cards[[#This Row],[cardNumber]]</f>
        <v>345</v>
      </c>
      <c r="C375" s="34">
        <f>cards[[#This Row],[owned]]</f>
        <v>0</v>
      </c>
      <c r="D375" s="34" t="b">
        <f>IF(AND(ISNUMBER(SEARCH("Foil",cards[[#This Row],[variant]])),ISNUMBER(MATCH(cards[[#This Row],[set]],{"SOR","SHD","TWI"},0))),TRUE,FALSE)</f>
        <v>0</v>
      </c>
    </row>
    <row r="376" spans="1:4" ht="12.75" x14ac:dyDescent="0.2">
      <c r="A376" s="34" t="str">
        <f>cards[[#This Row],[set]]</f>
        <v>SHD</v>
      </c>
      <c r="B376" s="34">
        <f>cards[[#This Row],[cardNumber]]</f>
        <v>346</v>
      </c>
      <c r="C376" s="34">
        <f>cards[[#This Row],[owned]]</f>
        <v>0</v>
      </c>
      <c r="D376" s="34" t="b">
        <f>IF(AND(ISNUMBER(SEARCH("Foil",cards[[#This Row],[variant]])),ISNUMBER(MATCH(cards[[#This Row],[set]],{"SOR","SHD","TWI"},0))),TRUE,FALSE)</f>
        <v>0</v>
      </c>
    </row>
    <row r="377" spans="1:4" ht="12.75" x14ac:dyDescent="0.2">
      <c r="A377" s="34" t="str">
        <f>cards[[#This Row],[set]]</f>
        <v>SHD</v>
      </c>
      <c r="B377" s="34">
        <f>cards[[#This Row],[cardNumber]]</f>
        <v>347</v>
      </c>
      <c r="C377" s="34">
        <f>cards[[#This Row],[owned]]</f>
        <v>0</v>
      </c>
      <c r="D377" s="34" t="b">
        <f>IF(AND(ISNUMBER(SEARCH("Foil",cards[[#This Row],[variant]])),ISNUMBER(MATCH(cards[[#This Row],[set]],{"SOR","SHD","TWI"},0))),TRUE,FALSE)</f>
        <v>0</v>
      </c>
    </row>
    <row r="378" spans="1:4" ht="12.75" x14ac:dyDescent="0.2">
      <c r="A378" s="34" t="str">
        <f>cards[[#This Row],[set]]</f>
        <v>SHD</v>
      </c>
      <c r="B378" s="34">
        <f>cards[[#This Row],[cardNumber]]</f>
        <v>348</v>
      </c>
      <c r="C378" s="34">
        <f>cards[[#This Row],[owned]]</f>
        <v>0</v>
      </c>
      <c r="D378" s="34" t="b">
        <f>IF(AND(ISNUMBER(SEARCH("Foil",cards[[#This Row],[variant]])),ISNUMBER(MATCH(cards[[#This Row],[set]],{"SOR","SHD","TWI"},0))),TRUE,FALSE)</f>
        <v>0</v>
      </c>
    </row>
    <row r="379" spans="1:4" ht="12.75" x14ac:dyDescent="0.2">
      <c r="A379" s="34" t="str">
        <f>cards[[#This Row],[set]]</f>
        <v>SHD</v>
      </c>
      <c r="B379" s="34">
        <f>cards[[#This Row],[cardNumber]]</f>
        <v>349</v>
      </c>
      <c r="C379" s="34">
        <f>cards[[#This Row],[owned]]</f>
        <v>0</v>
      </c>
      <c r="D379" s="34" t="b">
        <f>IF(AND(ISNUMBER(SEARCH("Foil",cards[[#This Row],[variant]])),ISNUMBER(MATCH(cards[[#This Row],[set]],{"SOR","SHD","TWI"},0))),TRUE,FALSE)</f>
        <v>0</v>
      </c>
    </row>
    <row r="380" spans="1:4" ht="12.75" x14ac:dyDescent="0.2">
      <c r="A380" s="34" t="str">
        <f>cards[[#This Row],[set]]</f>
        <v>SHD</v>
      </c>
      <c r="B380" s="34">
        <f>cards[[#This Row],[cardNumber]]</f>
        <v>350</v>
      </c>
      <c r="C380" s="34">
        <f>cards[[#This Row],[owned]]</f>
        <v>0</v>
      </c>
      <c r="D380" s="34" t="b">
        <f>IF(AND(ISNUMBER(SEARCH("Foil",cards[[#This Row],[variant]])),ISNUMBER(MATCH(cards[[#This Row],[set]],{"SOR","SHD","TWI"},0))),TRUE,FALSE)</f>
        <v>0</v>
      </c>
    </row>
    <row r="381" spans="1:4" ht="12.75" x14ac:dyDescent="0.2">
      <c r="A381" s="34" t="str">
        <f>cards[[#This Row],[set]]</f>
        <v>SHD</v>
      </c>
      <c r="B381" s="34">
        <f>cards[[#This Row],[cardNumber]]</f>
        <v>351</v>
      </c>
      <c r="C381" s="34">
        <f>cards[[#This Row],[owned]]</f>
        <v>0</v>
      </c>
      <c r="D381" s="34" t="b">
        <f>IF(AND(ISNUMBER(SEARCH("Foil",cards[[#This Row],[variant]])),ISNUMBER(MATCH(cards[[#This Row],[set]],{"SOR","SHD","TWI"},0))),TRUE,FALSE)</f>
        <v>0</v>
      </c>
    </row>
    <row r="382" spans="1:4" ht="12.75" x14ac:dyDescent="0.2">
      <c r="A382" s="34" t="str">
        <f>cards[[#This Row],[set]]</f>
        <v>SHD</v>
      </c>
      <c r="B382" s="34">
        <f>cards[[#This Row],[cardNumber]]</f>
        <v>352</v>
      </c>
      <c r="C382" s="34">
        <f>cards[[#This Row],[owned]]</f>
        <v>0</v>
      </c>
      <c r="D382" s="34" t="b">
        <f>IF(AND(ISNUMBER(SEARCH("Foil",cards[[#This Row],[variant]])),ISNUMBER(MATCH(cards[[#This Row],[set]],{"SOR","SHD","TWI"},0))),TRUE,FALSE)</f>
        <v>0</v>
      </c>
    </row>
    <row r="383" spans="1:4" ht="12.75" x14ac:dyDescent="0.2">
      <c r="A383" s="34" t="str">
        <f>cards[[#This Row],[set]]</f>
        <v>SHD</v>
      </c>
      <c r="B383" s="34">
        <f>cards[[#This Row],[cardNumber]]</f>
        <v>353</v>
      </c>
      <c r="C383" s="34">
        <f>cards[[#This Row],[owned]]</f>
        <v>0</v>
      </c>
      <c r="D383" s="34" t="b">
        <f>IF(AND(ISNUMBER(SEARCH("Foil",cards[[#This Row],[variant]])),ISNUMBER(MATCH(cards[[#This Row],[set]],{"SOR","SHD","TWI"},0))),TRUE,FALSE)</f>
        <v>0</v>
      </c>
    </row>
    <row r="384" spans="1:4" ht="12.75" x14ac:dyDescent="0.2">
      <c r="A384" s="34" t="str">
        <f>cards[[#This Row],[set]]</f>
        <v>SHD</v>
      </c>
      <c r="B384" s="34">
        <f>cards[[#This Row],[cardNumber]]</f>
        <v>354</v>
      </c>
      <c r="C384" s="34">
        <f>cards[[#This Row],[owned]]</f>
        <v>0</v>
      </c>
      <c r="D384" s="34" t="b">
        <f>IF(AND(ISNUMBER(SEARCH("Foil",cards[[#This Row],[variant]])),ISNUMBER(MATCH(cards[[#This Row],[set]],{"SOR","SHD","TWI"},0))),TRUE,FALSE)</f>
        <v>0</v>
      </c>
    </row>
    <row r="385" spans="1:4" ht="12.75" x14ac:dyDescent="0.2">
      <c r="A385" s="34" t="str">
        <f>cards[[#This Row],[set]]</f>
        <v>SHD</v>
      </c>
      <c r="B385" s="34">
        <f>cards[[#This Row],[cardNumber]]</f>
        <v>355</v>
      </c>
      <c r="C385" s="34">
        <f>cards[[#This Row],[owned]]</f>
        <v>0</v>
      </c>
      <c r="D385" s="34" t="b">
        <f>IF(AND(ISNUMBER(SEARCH("Foil",cards[[#This Row],[variant]])),ISNUMBER(MATCH(cards[[#This Row],[set]],{"SOR","SHD","TWI"},0))),TRUE,FALSE)</f>
        <v>0</v>
      </c>
    </row>
    <row r="386" spans="1:4" ht="12.75" x14ac:dyDescent="0.2">
      <c r="A386" s="34" t="str">
        <f>cards[[#This Row],[set]]</f>
        <v>SHD</v>
      </c>
      <c r="B386" s="34">
        <f>cards[[#This Row],[cardNumber]]</f>
        <v>356</v>
      </c>
      <c r="C386" s="34">
        <f>cards[[#This Row],[owned]]</f>
        <v>0</v>
      </c>
      <c r="D386" s="34" t="b">
        <f>IF(AND(ISNUMBER(SEARCH("Foil",cards[[#This Row],[variant]])),ISNUMBER(MATCH(cards[[#This Row],[set]],{"SOR","SHD","TWI"},0))),TRUE,FALSE)</f>
        <v>0</v>
      </c>
    </row>
    <row r="387" spans="1:4" ht="12.75" x14ac:dyDescent="0.2">
      <c r="A387" s="34" t="str">
        <f>cards[[#This Row],[set]]</f>
        <v>SHD</v>
      </c>
      <c r="B387" s="34">
        <f>cards[[#This Row],[cardNumber]]</f>
        <v>357</v>
      </c>
      <c r="C387" s="34">
        <f>cards[[#This Row],[owned]]</f>
        <v>0</v>
      </c>
      <c r="D387" s="34" t="b">
        <f>IF(AND(ISNUMBER(SEARCH("Foil",cards[[#This Row],[variant]])),ISNUMBER(MATCH(cards[[#This Row],[set]],{"SOR","SHD","TWI"},0))),TRUE,FALSE)</f>
        <v>0</v>
      </c>
    </row>
    <row r="388" spans="1:4" ht="12.75" x14ac:dyDescent="0.2">
      <c r="A388" s="34" t="str">
        <f>cards[[#This Row],[set]]</f>
        <v>SHD</v>
      </c>
      <c r="B388" s="34">
        <f>cards[[#This Row],[cardNumber]]</f>
        <v>358</v>
      </c>
      <c r="C388" s="34">
        <f>cards[[#This Row],[owned]]</f>
        <v>0</v>
      </c>
      <c r="D388" s="34" t="b">
        <f>IF(AND(ISNUMBER(SEARCH("Foil",cards[[#This Row],[variant]])),ISNUMBER(MATCH(cards[[#This Row],[set]],{"SOR","SHD","TWI"},0))),TRUE,FALSE)</f>
        <v>0</v>
      </c>
    </row>
    <row r="389" spans="1:4" ht="12.75" x14ac:dyDescent="0.2">
      <c r="A389" s="34" t="str">
        <f>cards[[#This Row],[set]]</f>
        <v>SHD</v>
      </c>
      <c r="B389" s="34">
        <f>cards[[#This Row],[cardNumber]]</f>
        <v>359</v>
      </c>
      <c r="C389" s="34">
        <f>cards[[#This Row],[owned]]</f>
        <v>0</v>
      </c>
      <c r="D389" s="34" t="b">
        <f>IF(AND(ISNUMBER(SEARCH("Foil",cards[[#This Row],[variant]])),ISNUMBER(MATCH(cards[[#This Row],[set]],{"SOR","SHD","TWI"},0))),TRUE,FALSE)</f>
        <v>0</v>
      </c>
    </row>
    <row r="390" spans="1:4" ht="12.75" x14ac:dyDescent="0.2">
      <c r="A390" s="34" t="str">
        <f>cards[[#This Row],[set]]</f>
        <v>SHD</v>
      </c>
      <c r="B390" s="34">
        <f>cards[[#This Row],[cardNumber]]</f>
        <v>360</v>
      </c>
      <c r="C390" s="34">
        <f>cards[[#This Row],[owned]]</f>
        <v>0</v>
      </c>
      <c r="D390" s="34" t="b">
        <f>IF(AND(ISNUMBER(SEARCH("Foil",cards[[#This Row],[variant]])),ISNUMBER(MATCH(cards[[#This Row],[set]],{"SOR","SHD","TWI"},0))),TRUE,FALSE)</f>
        <v>0</v>
      </c>
    </row>
    <row r="391" spans="1:4" ht="12.75" x14ac:dyDescent="0.2">
      <c r="A391" s="34" t="str">
        <f>cards[[#This Row],[set]]</f>
        <v>SHD</v>
      </c>
      <c r="B391" s="34">
        <f>cards[[#This Row],[cardNumber]]</f>
        <v>361</v>
      </c>
      <c r="C391" s="34">
        <f>cards[[#This Row],[owned]]</f>
        <v>0</v>
      </c>
      <c r="D391" s="34" t="b">
        <f>IF(AND(ISNUMBER(SEARCH("Foil",cards[[#This Row],[variant]])),ISNUMBER(MATCH(cards[[#This Row],[set]],{"SOR","SHD","TWI"},0))),TRUE,FALSE)</f>
        <v>0</v>
      </c>
    </row>
    <row r="392" spans="1:4" ht="12.75" x14ac:dyDescent="0.2">
      <c r="A392" s="34" t="str">
        <f>cards[[#This Row],[set]]</f>
        <v>SHD</v>
      </c>
      <c r="B392" s="34">
        <f>cards[[#This Row],[cardNumber]]</f>
        <v>362</v>
      </c>
      <c r="C392" s="34">
        <f>cards[[#This Row],[owned]]</f>
        <v>0</v>
      </c>
      <c r="D392" s="34" t="b">
        <f>IF(AND(ISNUMBER(SEARCH("Foil",cards[[#This Row],[variant]])),ISNUMBER(MATCH(cards[[#This Row],[set]],{"SOR","SHD","TWI"},0))),TRUE,FALSE)</f>
        <v>0</v>
      </c>
    </row>
    <row r="393" spans="1:4" ht="12.75" x14ac:dyDescent="0.2">
      <c r="A393" s="34" t="str">
        <f>cards[[#This Row],[set]]</f>
        <v>SHD</v>
      </c>
      <c r="B393" s="34">
        <f>cards[[#This Row],[cardNumber]]</f>
        <v>363</v>
      </c>
      <c r="C393" s="34">
        <f>cards[[#This Row],[owned]]</f>
        <v>0</v>
      </c>
      <c r="D393" s="34" t="b">
        <f>IF(AND(ISNUMBER(SEARCH("Foil",cards[[#This Row],[variant]])),ISNUMBER(MATCH(cards[[#This Row],[set]],{"SOR","SHD","TWI"},0))),TRUE,FALSE)</f>
        <v>0</v>
      </c>
    </row>
    <row r="394" spans="1:4" ht="12.75" x14ac:dyDescent="0.2">
      <c r="A394" s="34" t="str">
        <f>cards[[#This Row],[set]]</f>
        <v>SHD</v>
      </c>
      <c r="B394" s="34">
        <f>cards[[#This Row],[cardNumber]]</f>
        <v>364</v>
      </c>
      <c r="C394" s="34">
        <f>cards[[#This Row],[owned]]</f>
        <v>0</v>
      </c>
      <c r="D394" s="34" t="b">
        <f>IF(AND(ISNUMBER(SEARCH("Foil",cards[[#This Row],[variant]])),ISNUMBER(MATCH(cards[[#This Row],[set]],{"SOR","SHD","TWI"},0))),TRUE,FALSE)</f>
        <v>0</v>
      </c>
    </row>
    <row r="395" spans="1:4" ht="12.75" x14ac:dyDescent="0.2">
      <c r="A395" s="34" t="str">
        <f>cards[[#This Row],[set]]</f>
        <v>SHD</v>
      </c>
      <c r="B395" s="34">
        <f>cards[[#This Row],[cardNumber]]</f>
        <v>365</v>
      </c>
      <c r="C395" s="34">
        <f>cards[[#This Row],[owned]]</f>
        <v>0</v>
      </c>
      <c r="D395" s="34" t="b">
        <f>IF(AND(ISNUMBER(SEARCH("Foil",cards[[#This Row],[variant]])),ISNUMBER(MATCH(cards[[#This Row],[set]],{"SOR","SHD","TWI"},0))),TRUE,FALSE)</f>
        <v>0</v>
      </c>
    </row>
    <row r="396" spans="1:4" ht="12.75" x14ac:dyDescent="0.2">
      <c r="A396" s="34" t="str">
        <f>cards[[#This Row],[set]]</f>
        <v>SHD</v>
      </c>
      <c r="B396" s="34">
        <f>cards[[#This Row],[cardNumber]]</f>
        <v>366</v>
      </c>
      <c r="C396" s="34">
        <f>cards[[#This Row],[owned]]</f>
        <v>0</v>
      </c>
      <c r="D396" s="34" t="b">
        <f>IF(AND(ISNUMBER(SEARCH("Foil",cards[[#This Row],[variant]])),ISNUMBER(MATCH(cards[[#This Row],[set]],{"SOR","SHD","TWI"},0))),TRUE,FALSE)</f>
        <v>0</v>
      </c>
    </row>
    <row r="397" spans="1:4" ht="12.75" x14ac:dyDescent="0.2">
      <c r="A397" s="34" t="str">
        <f>cards[[#This Row],[set]]</f>
        <v>SHD</v>
      </c>
      <c r="B397" s="34">
        <f>cards[[#This Row],[cardNumber]]</f>
        <v>367</v>
      </c>
      <c r="C397" s="34">
        <f>cards[[#This Row],[owned]]</f>
        <v>0</v>
      </c>
      <c r="D397" s="34" t="b">
        <f>IF(AND(ISNUMBER(SEARCH("Foil",cards[[#This Row],[variant]])),ISNUMBER(MATCH(cards[[#This Row],[set]],{"SOR","SHD","TWI"},0))),TRUE,FALSE)</f>
        <v>0</v>
      </c>
    </row>
    <row r="398" spans="1:4" ht="12.75" x14ac:dyDescent="0.2">
      <c r="A398" s="34" t="str">
        <f>cards[[#This Row],[set]]</f>
        <v>SHD</v>
      </c>
      <c r="B398" s="34">
        <f>cards[[#This Row],[cardNumber]]</f>
        <v>368</v>
      </c>
      <c r="C398" s="34">
        <f>cards[[#This Row],[owned]]</f>
        <v>0</v>
      </c>
      <c r="D398" s="34" t="b">
        <f>IF(AND(ISNUMBER(SEARCH("Foil",cards[[#This Row],[variant]])),ISNUMBER(MATCH(cards[[#This Row],[set]],{"SOR","SHD","TWI"},0))),TRUE,FALSE)</f>
        <v>0</v>
      </c>
    </row>
    <row r="399" spans="1:4" ht="12.75" x14ac:dyDescent="0.2">
      <c r="A399" s="34" t="str">
        <f>cards[[#This Row],[set]]</f>
        <v>SHD</v>
      </c>
      <c r="B399" s="34">
        <f>cards[[#This Row],[cardNumber]]</f>
        <v>369</v>
      </c>
      <c r="C399" s="34">
        <f>cards[[#This Row],[owned]]</f>
        <v>0</v>
      </c>
      <c r="D399" s="34" t="b">
        <f>IF(AND(ISNUMBER(SEARCH("Foil",cards[[#This Row],[variant]])),ISNUMBER(MATCH(cards[[#This Row],[set]],{"SOR","SHD","TWI"},0))),TRUE,FALSE)</f>
        <v>0</v>
      </c>
    </row>
    <row r="400" spans="1:4" ht="12.75" x14ac:dyDescent="0.2">
      <c r="A400" s="34" t="str">
        <f>cards[[#This Row],[set]]</f>
        <v>SHD</v>
      </c>
      <c r="B400" s="34">
        <f>cards[[#This Row],[cardNumber]]</f>
        <v>370</v>
      </c>
      <c r="C400" s="34">
        <f>cards[[#This Row],[owned]]</f>
        <v>0</v>
      </c>
      <c r="D400" s="34" t="b">
        <f>IF(AND(ISNUMBER(SEARCH("Foil",cards[[#This Row],[variant]])),ISNUMBER(MATCH(cards[[#This Row],[set]],{"SOR","SHD","TWI"},0))),TRUE,FALSE)</f>
        <v>0</v>
      </c>
    </row>
    <row r="401" spans="1:4" ht="12.75" x14ac:dyDescent="0.2">
      <c r="A401" s="34" t="str">
        <f>cards[[#This Row],[set]]</f>
        <v>SHD</v>
      </c>
      <c r="B401" s="34">
        <f>cards[[#This Row],[cardNumber]]</f>
        <v>371</v>
      </c>
      <c r="C401" s="34">
        <f>cards[[#This Row],[owned]]</f>
        <v>0</v>
      </c>
      <c r="D401" s="34" t="b">
        <f>IF(AND(ISNUMBER(SEARCH("Foil",cards[[#This Row],[variant]])),ISNUMBER(MATCH(cards[[#This Row],[set]],{"SOR","SHD","TWI"},0))),TRUE,FALSE)</f>
        <v>0</v>
      </c>
    </row>
    <row r="402" spans="1:4" ht="12.75" x14ac:dyDescent="0.2">
      <c r="A402" s="34" t="str">
        <f>cards[[#This Row],[set]]</f>
        <v>SHD</v>
      </c>
      <c r="B402" s="34">
        <f>cards[[#This Row],[cardNumber]]</f>
        <v>372</v>
      </c>
      <c r="C402" s="34">
        <f>cards[[#This Row],[owned]]</f>
        <v>0</v>
      </c>
      <c r="D402" s="34" t="b">
        <f>IF(AND(ISNUMBER(SEARCH("Foil",cards[[#This Row],[variant]])),ISNUMBER(MATCH(cards[[#This Row],[set]],{"SOR","SHD","TWI"},0))),TRUE,FALSE)</f>
        <v>0</v>
      </c>
    </row>
    <row r="403" spans="1:4" ht="12.75" x14ac:dyDescent="0.2">
      <c r="A403" s="34" t="str">
        <f>cards[[#This Row],[set]]</f>
        <v>SHD</v>
      </c>
      <c r="B403" s="34">
        <f>cards[[#This Row],[cardNumber]]</f>
        <v>373</v>
      </c>
      <c r="C403" s="34">
        <f>cards[[#This Row],[owned]]</f>
        <v>0</v>
      </c>
      <c r="D403" s="34" t="b">
        <f>IF(AND(ISNUMBER(SEARCH("Foil",cards[[#This Row],[variant]])),ISNUMBER(MATCH(cards[[#This Row],[set]],{"SOR","SHD","TWI"},0))),TRUE,FALSE)</f>
        <v>0</v>
      </c>
    </row>
    <row r="404" spans="1:4" ht="12.75" x14ac:dyDescent="0.2">
      <c r="A404" s="34" t="str">
        <f>cards[[#This Row],[set]]</f>
        <v>SHD</v>
      </c>
      <c r="B404" s="34">
        <f>cards[[#This Row],[cardNumber]]</f>
        <v>374</v>
      </c>
      <c r="C404" s="34">
        <f>cards[[#This Row],[owned]]</f>
        <v>0</v>
      </c>
      <c r="D404" s="34" t="b">
        <f>IF(AND(ISNUMBER(SEARCH("Foil",cards[[#This Row],[variant]])),ISNUMBER(MATCH(cards[[#This Row],[set]],{"SOR","SHD","TWI"},0))),TRUE,FALSE)</f>
        <v>0</v>
      </c>
    </row>
    <row r="405" spans="1:4" ht="12.75" x14ac:dyDescent="0.2">
      <c r="A405" s="34" t="str">
        <f>cards[[#This Row],[set]]</f>
        <v>SHD</v>
      </c>
      <c r="B405" s="34">
        <f>cards[[#This Row],[cardNumber]]</f>
        <v>375</v>
      </c>
      <c r="C405" s="34">
        <f>cards[[#This Row],[owned]]</f>
        <v>0</v>
      </c>
      <c r="D405" s="34" t="b">
        <f>IF(AND(ISNUMBER(SEARCH("Foil",cards[[#This Row],[variant]])),ISNUMBER(MATCH(cards[[#This Row],[set]],{"SOR","SHD","TWI"},0))),TRUE,FALSE)</f>
        <v>0</v>
      </c>
    </row>
    <row r="406" spans="1:4" ht="12.75" x14ac:dyDescent="0.2">
      <c r="A406" s="34" t="str">
        <f>cards[[#This Row],[set]]</f>
        <v>SHD</v>
      </c>
      <c r="B406" s="34">
        <f>cards[[#This Row],[cardNumber]]</f>
        <v>376</v>
      </c>
      <c r="C406" s="34">
        <f>cards[[#This Row],[owned]]</f>
        <v>0</v>
      </c>
      <c r="D406" s="34" t="b">
        <f>IF(AND(ISNUMBER(SEARCH("Foil",cards[[#This Row],[variant]])),ISNUMBER(MATCH(cards[[#This Row],[set]],{"SOR","SHD","TWI"},0))),TRUE,FALSE)</f>
        <v>0</v>
      </c>
    </row>
    <row r="407" spans="1:4" ht="12.75" x14ac:dyDescent="0.2">
      <c r="A407" s="34" t="str">
        <f>cards[[#This Row],[set]]</f>
        <v>SHD</v>
      </c>
      <c r="B407" s="34">
        <f>cards[[#This Row],[cardNumber]]</f>
        <v>377</v>
      </c>
      <c r="C407" s="34">
        <f>cards[[#This Row],[owned]]</f>
        <v>0</v>
      </c>
      <c r="D407" s="34" t="b">
        <f>IF(AND(ISNUMBER(SEARCH("Foil",cards[[#This Row],[variant]])),ISNUMBER(MATCH(cards[[#This Row],[set]],{"SOR","SHD","TWI"},0))),TRUE,FALSE)</f>
        <v>0</v>
      </c>
    </row>
    <row r="408" spans="1:4" ht="12.75" x14ac:dyDescent="0.2">
      <c r="A408" s="34" t="str">
        <f>cards[[#This Row],[set]]</f>
        <v>SHD</v>
      </c>
      <c r="B408" s="34">
        <f>cards[[#This Row],[cardNumber]]</f>
        <v>378</v>
      </c>
      <c r="C408" s="34">
        <f>cards[[#This Row],[owned]]</f>
        <v>0</v>
      </c>
      <c r="D408" s="34" t="b">
        <f>IF(AND(ISNUMBER(SEARCH("Foil",cards[[#This Row],[variant]])),ISNUMBER(MATCH(cards[[#This Row],[set]],{"SOR","SHD","TWI"},0))),TRUE,FALSE)</f>
        <v>0</v>
      </c>
    </row>
    <row r="409" spans="1:4" ht="12.75" x14ac:dyDescent="0.2">
      <c r="A409" s="34" t="str">
        <f>cards[[#This Row],[set]]</f>
        <v>SHD</v>
      </c>
      <c r="B409" s="34">
        <f>cards[[#This Row],[cardNumber]]</f>
        <v>379</v>
      </c>
      <c r="C409" s="34">
        <f>cards[[#This Row],[owned]]</f>
        <v>0</v>
      </c>
      <c r="D409" s="34" t="b">
        <f>IF(AND(ISNUMBER(SEARCH("Foil",cards[[#This Row],[variant]])),ISNUMBER(MATCH(cards[[#This Row],[set]],{"SOR","SHD","TWI"},0))),TRUE,FALSE)</f>
        <v>0</v>
      </c>
    </row>
    <row r="410" spans="1:4" ht="12.75" x14ac:dyDescent="0.2">
      <c r="A410" s="34" t="str">
        <f>cards[[#This Row],[set]]</f>
        <v>SHD</v>
      </c>
      <c r="B410" s="34">
        <f>cards[[#This Row],[cardNumber]]</f>
        <v>380</v>
      </c>
      <c r="C410" s="34">
        <f>cards[[#This Row],[owned]]</f>
        <v>0</v>
      </c>
      <c r="D410" s="34" t="b">
        <f>IF(AND(ISNUMBER(SEARCH("Foil",cards[[#This Row],[variant]])),ISNUMBER(MATCH(cards[[#This Row],[set]],{"SOR","SHD","TWI"},0))),TRUE,FALSE)</f>
        <v>0</v>
      </c>
    </row>
    <row r="411" spans="1:4" ht="12.75" x14ac:dyDescent="0.2">
      <c r="A411" s="34" t="str">
        <f>cards[[#This Row],[set]]</f>
        <v>SHD</v>
      </c>
      <c r="B411" s="34">
        <f>cards[[#This Row],[cardNumber]]</f>
        <v>381</v>
      </c>
      <c r="C411" s="34">
        <f>cards[[#This Row],[owned]]</f>
        <v>0</v>
      </c>
      <c r="D411" s="34" t="b">
        <f>IF(AND(ISNUMBER(SEARCH("Foil",cards[[#This Row],[variant]])),ISNUMBER(MATCH(cards[[#This Row],[set]],{"SOR","SHD","TWI"},0))),TRUE,FALSE)</f>
        <v>0</v>
      </c>
    </row>
    <row r="412" spans="1:4" ht="12.75" x14ac:dyDescent="0.2">
      <c r="A412" s="34" t="str">
        <f>cards[[#This Row],[set]]</f>
        <v>SHD</v>
      </c>
      <c r="B412" s="34">
        <f>cards[[#This Row],[cardNumber]]</f>
        <v>382</v>
      </c>
      <c r="C412" s="34">
        <f>cards[[#This Row],[owned]]</f>
        <v>0</v>
      </c>
      <c r="D412" s="34" t="b">
        <f>IF(AND(ISNUMBER(SEARCH("Foil",cards[[#This Row],[variant]])),ISNUMBER(MATCH(cards[[#This Row],[set]],{"SOR","SHD","TWI"},0))),TRUE,FALSE)</f>
        <v>0</v>
      </c>
    </row>
    <row r="413" spans="1:4" ht="12.75" x14ac:dyDescent="0.2">
      <c r="A413" s="34" t="str">
        <f>cards[[#This Row],[set]]</f>
        <v>SHD</v>
      </c>
      <c r="B413" s="34">
        <f>cards[[#This Row],[cardNumber]]</f>
        <v>383</v>
      </c>
      <c r="C413" s="34">
        <f>cards[[#This Row],[owned]]</f>
        <v>0</v>
      </c>
      <c r="D413" s="34" t="b">
        <f>IF(AND(ISNUMBER(SEARCH("Foil",cards[[#This Row],[variant]])),ISNUMBER(MATCH(cards[[#This Row],[set]],{"SOR","SHD","TWI"},0))),TRUE,FALSE)</f>
        <v>0</v>
      </c>
    </row>
    <row r="414" spans="1:4" ht="12.75" x14ac:dyDescent="0.2">
      <c r="A414" s="34" t="str">
        <f>cards[[#This Row],[set]]</f>
        <v>SHD</v>
      </c>
      <c r="B414" s="34">
        <f>cards[[#This Row],[cardNumber]]</f>
        <v>384</v>
      </c>
      <c r="C414" s="34">
        <f>cards[[#This Row],[owned]]</f>
        <v>0</v>
      </c>
      <c r="D414" s="34" t="b">
        <f>IF(AND(ISNUMBER(SEARCH("Foil",cards[[#This Row],[variant]])),ISNUMBER(MATCH(cards[[#This Row],[set]],{"SOR","SHD","TWI"},0))),TRUE,FALSE)</f>
        <v>0</v>
      </c>
    </row>
    <row r="415" spans="1:4" ht="12.75" x14ac:dyDescent="0.2">
      <c r="A415" s="34" t="str">
        <f>cards[[#This Row],[set]]</f>
        <v>SHD</v>
      </c>
      <c r="B415" s="34">
        <f>cards[[#This Row],[cardNumber]]</f>
        <v>385</v>
      </c>
      <c r="C415" s="34">
        <f>cards[[#This Row],[owned]]</f>
        <v>0</v>
      </c>
      <c r="D415" s="34" t="b">
        <f>IF(AND(ISNUMBER(SEARCH("Foil",cards[[#This Row],[variant]])),ISNUMBER(MATCH(cards[[#This Row],[set]],{"SOR","SHD","TWI"},0))),TRUE,FALSE)</f>
        <v>0</v>
      </c>
    </row>
    <row r="416" spans="1:4" ht="12.75" x14ac:dyDescent="0.2">
      <c r="A416" s="34" t="str">
        <f>cards[[#This Row],[set]]</f>
        <v>SHD</v>
      </c>
      <c r="B416" s="34">
        <f>cards[[#This Row],[cardNumber]]</f>
        <v>386</v>
      </c>
      <c r="C416" s="34">
        <f>cards[[#This Row],[owned]]</f>
        <v>0</v>
      </c>
      <c r="D416" s="34" t="b">
        <f>IF(AND(ISNUMBER(SEARCH("Foil",cards[[#This Row],[variant]])),ISNUMBER(MATCH(cards[[#This Row],[set]],{"SOR","SHD","TWI"},0))),TRUE,FALSE)</f>
        <v>0</v>
      </c>
    </row>
    <row r="417" spans="1:4" ht="12.75" x14ac:dyDescent="0.2">
      <c r="A417" s="34" t="str">
        <f>cards[[#This Row],[set]]</f>
        <v>SHD</v>
      </c>
      <c r="B417" s="34">
        <f>cards[[#This Row],[cardNumber]]</f>
        <v>387</v>
      </c>
      <c r="C417" s="34">
        <f>cards[[#This Row],[owned]]</f>
        <v>0</v>
      </c>
      <c r="D417" s="34" t="b">
        <f>IF(AND(ISNUMBER(SEARCH("Foil",cards[[#This Row],[variant]])),ISNUMBER(MATCH(cards[[#This Row],[set]],{"SOR","SHD","TWI"},0))),TRUE,FALSE)</f>
        <v>0</v>
      </c>
    </row>
    <row r="418" spans="1:4" ht="12.75" x14ac:dyDescent="0.2">
      <c r="A418" s="34" t="str">
        <f>cards[[#This Row],[set]]</f>
        <v>SHD</v>
      </c>
      <c r="B418" s="34">
        <f>cards[[#This Row],[cardNumber]]</f>
        <v>388</v>
      </c>
      <c r="C418" s="34">
        <f>cards[[#This Row],[owned]]</f>
        <v>0</v>
      </c>
      <c r="D418" s="34" t="b">
        <f>IF(AND(ISNUMBER(SEARCH("Foil",cards[[#This Row],[variant]])),ISNUMBER(MATCH(cards[[#This Row],[set]],{"SOR","SHD","TWI"},0))),TRUE,FALSE)</f>
        <v>0</v>
      </c>
    </row>
    <row r="419" spans="1:4" ht="12.75" x14ac:dyDescent="0.2">
      <c r="A419" s="34" t="str">
        <f>cards[[#This Row],[set]]</f>
        <v>SHD</v>
      </c>
      <c r="B419" s="34">
        <f>cards[[#This Row],[cardNumber]]</f>
        <v>389</v>
      </c>
      <c r="C419" s="34">
        <f>cards[[#This Row],[owned]]</f>
        <v>0</v>
      </c>
      <c r="D419" s="34" t="b">
        <f>IF(AND(ISNUMBER(SEARCH("Foil",cards[[#This Row],[variant]])),ISNUMBER(MATCH(cards[[#This Row],[set]],{"SOR","SHD","TWI"},0))),TRUE,FALSE)</f>
        <v>0</v>
      </c>
    </row>
    <row r="420" spans="1:4" ht="12.75" x14ac:dyDescent="0.2">
      <c r="A420" s="34" t="str">
        <f>cards[[#This Row],[set]]</f>
        <v>SHD</v>
      </c>
      <c r="B420" s="34">
        <f>cards[[#This Row],[cardNumber]]</f>
        <v>390</v>
      </c>
      <c r="C420" s="34">
        <f>cards[[#This Row],[owned]]</f>
        <v>0</v>
      </c>
      <c r="D420" s="34" t="b">
        <f>IF(AND(ISNUMBER(SEARCH("Foil",cards[[#This Row],[variant]])),ISNUMBER(MATCH(cards[[#This Row],[set]],{"SOR","SHD","TWI"},0))),TRUE,FALSE)</f>
        <v>0</v>
      </c>
    </row>
    <row r="421" spans="1:4" ht="12.75" x14ac:dyDescent="0.2">
      <c r="A421" s="34" t="str">
        <f>cards[[#This Row],[set]]</f>
        <v>SHD</v>
      </c>
      <c r="B421" s="34">
        <f>cards[[#This Row],[cardNumber]]</f>
        <v>391</v>
      </c>
      <c r="C421" s="34">
        <f>cards[[#This Row],[owned]]</f>
        <v>0</v>
      </c>
      <c r="D421" s="34" t="b">
        <f>IF(AND(ISNUMBER(SEARCH("Foil",cards[[#This Row],[variant]])),ISNUMBER(MATCH(cards[[#This Row],[set]],{"SOR","SHD","TWI"},0))),TRUE,FALSE)</f>
        <v>0</v>
      </c>
    </row>
    <row r="422" spans="1:4" ht="12.75" x14ac:dyDescent="0.2">
      <c r="A422" s="34" t="str">
        <f>cards[[#This Row],[set]]</f>
        <v>SHD</v>
      </c>
      <c r="B422" s="34">
        <f>cards[[#This Row],[cardNumber]]</f>
        <v>392</v>
      </c>
      <c r="C422" s="34">
        <f>cards[[#This Row],[owned]]</f>
        <v>0</v>
      </c>
      <c r="D422" s="34" t="b">
        <f>IF(AND(ISNUMBER(SEARCH("Foil",cards[[#This Row],[variant]])),ISNUMBER(MATCH(cards[[#This Row],[set]],{"SOR","SHD","TWI"},0))),TRUE,FALSE)</f>
        <v>0</v>
      </c>
    </row>
    <row r="423" spans="1:4" ht="12.75" x14ac:dyDescent="0.2">
      <c r="A423" s="34" t="str">
        <f>cards[[#This Row],[set]]</f>
        <v>SHD</v>
      </c>
      <c r="B423" s="34">
        <f>cards[[#This Row],[cardNumber]]</f>
        <v>393</v>
      </c>
      <c r="C423" s="34">
        <f>cards[[#This Row],[owned]]</f>
        <v>0</v>
      </c>
      <c r="D423" s="34" t="b">
        <f>IF(AND(ISNUMBER(SEARCH("Foil",cards[[#This Row],[variant]])),ISNUMBER(MATCH(cards[[#This Row],[set]],{"SOR","SHD","TWI"},0))),TRUE,FALSE)</f>
        <v>0</v>
      </c>
    </row>
    <row r="424" spans="1:4" ht="12.75" x14ac:dyDescent="0.2">
      <c r="A424" s="34" t="str">
        <f>cards[[#This Row],[set]]</f>
        <v>SHD</v>
      </c>
      <c r="B424" s="34">
        <f>cards[[#This Row],[cardNumber]]</f>
        <v>394</v>
      </c>
      <c r="C424" s="34">
        <f>cards[[#This Row],[owned]]</f>
        <v>0</v>
      </c>
      <c r="D424" s="34" t="b">
        <f>IF(AND(ISNUMBER(SEARCH("Foil",cards[[#This Row],[variant]])),ISNUMBER(MATCH(cards[[#This Row],[set]],{"SOR","SHD","TWI"},0))),TRUE,FALSE)</f>
        <v>0</v>
      </c>
    </row>
    <row r="425" spans="1:4" ht="12.75" x14ac:dyDescent="0.2">
      <c r="A425" s="34" t="str">
        <f>cards[[#This Row],[set]]</f>
        <v>SHD</v>
      </c>
      <c r="B425" s="34">
        <f>cards[[#This Row],[cardNumber]]</f>
        <v>395</v>
      </c>
      <c r="C425" s="34">
        <f>cards[[#This Row],[owned]]</f>
        <v>0</v>
      </c>
      <c r="D425" s="34" t="b">
        <f>IF(AND(ISNUMBER(SEARCH("Foil",cards[[#This Row],[variant]])),ISNUMBER(MATCH(cards[[#This Row],[set]],{"SOR","SHD","TWI"},0))),TRUE,FALSE)</f>
        <v>0</v>
      </c>
    </row>
    <row r="426" spans="1:4" ht="12.75" x14ac:dyDescent="0.2">
      <c r="A426" s="34" t="str">
        <f>cards[[#This Row],[set]]</f>
        <v>SHD</v>
      </c>
      <c r="B426" s="34">
        <f>cards[[#This Row],[cardNumber]]</f>
        <v>396</v>
      </c>
      <c r="C426" s="34">
        <f>cards[[#This Row],[owned]]</f>
        <v>0</v>
      </c>
      <c r="D426" s="34" t="b">
        <f>IF(AND(ISNUMBER(SEARCH("Foil",cards[[#This Row],[variant]])),ISNUMBER(MATCH(cards[[#This Row],[set]],{"SOR","SHD","TWI"},0))),TRUE,FALSE)</f>
        <v>0</v>
      </c>
    </row>
    <row r="427" spans="1:4" ht="12.75" x14ac:dyDescent="0.2">
      <c r="A427" s="34" t="str">
        <f>cards[[#This Row],[set]]</f>
        <v>SHD</v>
      </c>
      <c r="B427" s="34">
        <f>cards[[#This Row],[cardNumber]]</f>
        <v>397</v>
      </c>
      <c r="C427" s="34">
        <f>cards[[#This Row],[owned]]</f>
        <v>0</v>
      </c>
      <c r="D427" s="34" t="b">
        <f>IF(AND(ISNUMBER(SEARCH("Foil",cards[[#This Row],[variant]])),ISNUMBER(MATCH(cards[[#This Row],[set]],{"SOR","SHD","TWI"},0))),TRUE,FALSE)</f>
        <v>0</v>
      </c>
    </row>
    <row r="428" spans="1:4" ht="12.75" x14ac:dyDescent="0.2">
      <c r="A428" s="34" t="str">
        <f>cards[[#This Row],[set]]</f>
        <v>SHD</v>
      </c>
      <c r="B428" s="34">
        <f>cards[[#This Row],[cardNumber]]</f>
        <v>398</v>
      </c>
      <c r="C428" s="34">
        <f>cards[[#This Row],[owned]]</f>
        <v>0</v>
      </c>
      <c r="D428" s="34" t="b">
        <f>IF(AND(ISNUMBER(SEARCH("Foil",cards[[#This Row],[variant]])),ISNUMBER(MATCH(cards[[#This Row],[set]],{"SOR","SHD","TWI"},0))),TRUE,FALSE)</f>
        <v>0</v>
      </c>
    </row>
    <row r="429" spans="1:4" ht="12.75" x14ac:dyDescent="0.2">
      <c r="A429" s="34" t="str">
        <f>cards[[#This Row],[set]]</f>
        <v>SHD</v>
      </c>
      <c r="B429" s="34">
        <f>cards[[#This Row],[cardNumber]]</f>
        <v>399</v>
      </c>
      <c r="C429" s="34">
        <f>cards[[#This Row],[owned]]</f>
        <v>0</v>
      </c>
      <c r="D429" s="34" t="b">
        <f>IF(AND(ISNUMBER(SEARCH("Foil",cards[[#This Row],[variant]])),ISNUMBER(MATCH(cards[[#This Row],[set]],{"SOR","SHD","TWI"},0))),TRUE,FALSE)</f>
        <v>0</v>
      </c>
    </row>
    <row r="430" spans="1:4" ht="12.75" x14ac:dyDescent="0.2">
      <c r="A430" s="34" t="str">
        <f>cards[[#This Row],[set]]</f>
        <v>SHD</v>
      </c>
      <c r="B430" s="34">
        <f>cards[[#This Row],[cardNumber]]</f>
        <v>400</v>
      </c>
      <c r="C430" s="34">
        <f>cards[[#This Row],[owned]]</f>
        <v>0</v>
      </c>
      <c r="D430" s="34" t="b">
        <f>IF(AND(ISNUMBER(SEARCH("Foil",cards[[#This Row],[variant]])),ISNUMBER(MATCH(cards[[#This Row],[set]],{"SOR","SHD","TWI"},0))),TRUE,FALSE)</f>
        <v>0</v>
      </c>
    </row>
    <row r="431" spans="1:4" ht="12.75" x14ac:dyDescent="0.2">
      <c r="A431" s="34" t="str">
        <f>cards[[#This Row],[set]]</f>
        <v>SHD</v>
      </c>
      <c r="B431" s="34">
        <f>cards[[#This Row],[cardNumber]]</f>
        <v>401</v>
      </c>
      <c r="C431" s="34">
        <f>cards[[#This Row],[owned]]</f>
        <v>0</v>
      </c>
      <c r="D431" s="34" t="b">
        <f>IF(AND(ISNUMBER(SEARCH("Foil",cards[[#This Row],[variant]])),ISNUMBER(MATCH(cards[[#This Row],[set]],{"SOR","SHD","TWI"},0))),TRUE,FALSE)</f>
        <v>0</v>
      </c>
    </row>
    <row r="432" spans="1:4" ht="12.75" x14ac:dyDescent="0.2">
      <c r="A432" s="34" t="str">
        <f>cards[[#This Row],[set]]</f>
        <v>SHD</v>
      </c>
      <c r="B432" s="34">
        <f>cards[[#This Row],[cardNumber]]</f>
        <v>402</v>
      </c>
      <c r="C432" s="34">
        <f>cards[[#This Row],[owned]]</f>
        <v>0</v>
      </c>
      <c r="D432" s="34" t="b">
        <f>IF(AND(ISNUMBER(SEARCH("Foil",cards[[#This Row],[variant]])),ISNUMBER(MATCH(cards[[#This Row],[set]],{"SOR","SHD","TWI"},0))),TRUE,FALSE)</f>
        <v>0</v>
      </c>
    </row>
    <row r="433" spans="1:4" ht="12.75" x14ac:dyDescent="0.2">
      <c r="A433" s="34" t="str">
        <f>cards[[#This Row],[set]]</f>
        <v>SHD</v>
      </c>
      <c r="B433" s="34">
        <f>cards[[#This Row],[cardNumber]]</f>
        <v>403</v>
      </c>
      <c r="C433" s="34">
        <f>cards[[#This Row],[owned]]</f>
        <v>0</v>
      </c>
      <c r="D433" s="34" t="b">
        <f>IF(AND(ISNUMBER(SEARCH("Foil",cards[[#This Row],[variant]])),ISNUMBER(MATCH(cards[[#This Row],[set]],{"SOR","SHD","TWI"},0))),TRUE,FALSE)</f>
        <v>0</v>
      </c>
    </row>
    <row r="434" spans="1:4" ht="12.75" x14ac:dyDescent="0.2">
      <c r="A434" s="34" t="str">
        <f>cards[[#This Row],[set]]</f>
        <v>SHD</v>
      </c>
      <c r="B434" s="34">
        <f>cards[[#This Row],[cardNumber]]</f>
        <v>404</v>
      </c>
      <c r="C434" s="34">
        <f>cards[[#This Row],[owned]]</f>
        <v>0</v>
      </c>
      <c r="D434" s="34" t="b">
        <f>IF(AND(ISNUMBER(SEARCH("Foil",cards[[#This Row],[variant]])),ISNUMBER(MATCH(cards[[#This Row],[set]],{"SOR","SHD","TWI"},0))),TRUE,FALSE)</f>
        <v>0</v>
      </c>
    </row>
    <row r="435" spans="1:4" ht="12.75" x14ac:dyDescent="0.2">
      <c r="A435" s="34" t="str">
        <f>cards[[#This Row],[set]]</f>
        <v>SHD</v>
      </c>
      <c r="B435" s="34">
        <f>cards[[#This Row],[cardNumber]]</f>
        <v>405</v>
      </c>
      <c r="C435" s="34">
        <f>cards[[#This Row],[owned]]</f>
        <v>0</v>
      </c>
      <c r="D435" s="34" t="b">
        <f>IF(AND(ISNUMBER(SEARCH("Foil",cards[[#This Row],[variant]])),ISNUMBER(MATCH(cards[[#This Row],[set]],{"SOR","SHD","TWI"},0))),TRUE,FALSE)</f>
        <v>0</v>
      </c>
    </row>
    <row r="436" spans="1:4" ht="12.75" x14ac:dyDescent="0.2">
      <c r="A436" s="34" t="str">
        <f>cards[[#This Row],[set]]</f>
        <v>SHD</v>
      </c>
      <c r="B436" s="34">
        <f>cards[[#This Row],[cardNumber]]</f>
        <v>406</v>
      </c>
      <c r="C436" s="34">
        <f>cards[[#This Row],[owned]]</f>
        <v>0</v>
      </c>
      <c r="D436" s="34" t="b">
        <f>IF(AND(ISNUMBER(SEARCH("Foil",cards[[#This Row],[variant]])),ISNUMBER(MATCH(cards[[#This Row],[set]],{"SOR","SHD","TWI"},0))),TRUE,FALSE)</f>
        <v>0</v>
      </c>
    </row>
    <row r="437" spans="1:4" ht="12.75" x14ac:dyDescent="0.2">
      <c r="A437" s="34" t="str">
        <f>cards[[#This Row],[set]]</f>
        <v>SHD</v>
      </c>
      <c r="B437" s="34">
        <f>cards[[#This Row],[cardNumber]]</f>
        <v>407</v>
      </c>
      <c r="C437" s="34">
        <f>cards[[#This Row],[owned]]</f>
        <v>0</v>
      </c>
      <c r="D437" s="34" t="b">
        <f>IF(AND(ISNUMBER(SEARCH("Foil",cards[[#This Row],[variant]])),ISNUMBER(MATCH(cards[[#This Row],[set]],{"SOR","SHD","TWI"},0))),TRUE,FALSE)</f>
        <v>0</v>
      </c>
    </row>
    <row r="438" spans="1:4" ht="12.75" x14ac:dyDescent="0.2">
      <c r="A438" s="34" t="str">
        <f>cards[[#This Row],[set]]</f>
        <v>SHD</v>
      </c>
      <c r="B438" s="34">
        <f>cards[[#This Row],[cardNumber]]</f>
        <v>408</v>
      </c>
      <c r="C438" s="34">
        <f>cards[[#This Row],[owned]]</f>
        <v>0</v>
      </c>
      <c r="D438" s="34" t="b">
        <f>IF(AND(ISNUMBER(SEARCH("Foil",cards[[#This Row],[variant]])),ISNUMBER(MATCH(cards[[#This Row],[set]],{"SOR","SHD","TWI"},0))),TRUE,FALSE)</f>
        <v>0</v>
      </c>
    </row>
    <row r="439" spans="1:4" ht="12.75" x14ac:dyDescent="0.2">
      <c r="A439" s="34" t="str">
        <f>cards[[#This Row],[set]]</f>
        <v>SHD</v>
      </c>
      <c r="B439" s="34">
        <f>cards[[#This Row],[cardNumber]]</f>
        <v>409</v>
      </c>
      <c r="C439" s="34">
        <f>cards[[#This Row],[owned]]</f>
        <v>0</v>
      </c>
      <c r="D439" s="34" t="b">
        <f>IF(AND(ISNUMBER(SEARCH("Foil",cards[[#This Row],[variant]])),ISNUMBER(MATCH(cards[[#This Row],[set]],{"SOR","SHD","TWI"},0))),TRUE,FALSE)</f>
        <v>0</v>
      </c>
    </row>
    <row r="440" spans="1:4" ht="12.75" x14ac:dyDescent="0.2">
      <c r="A440" s="34" t="str">
        <f>cards[[#This Row],[set]]</f>
        <v>SHD</v>
      </c>
      <c r="B440" s="34">
        <f>cards[[#This Row],[cardNumber]]</f>
        <v>410</v>
      </c>
      <c r="C440" s="34">
        <f>cards[[#This Row],[owned]]</f>
        <v>0</v>
      </c>
      <c r="D440" s="34" t="b">
        <f>IF(AND(ISNUMBER(SEARCH("Foil",cards[[#This Row],[variant]])),ISNUMBER(MATCH(cards[[#This Row],[set]],{"SOR","SHD","TWI"},0))),TRUE,FALSE)</f>
        <v>0</v>
      </c>
    </row>
    <row r="441" spans="1:4" ht="12.75" x14ac:dyDescent="0.2">
      <c r="A441" s="34" t="str">
        <f>cards[[#This Row],[set]]</f>
        <v>SHD</v>
      </c>
      <c r="B441" s="34">
        <f>cards[[#This Row],[cardNumber]]</f>
        <v>411</v>
      </c>
      <c r="C441" s="34">
        <f>cards[[#This Row],[owned]]</f>
        <v>0</v>
      </c>
      <c r="D441" s="34" t="b">
        <f>IF(AND(ISNUMBER(SEARCH("Foil",cards[[#This Row],[variant]])),ISNUMBER(MATCH(cards[[#This Row],[set]],{"SOR","SHD","TWI"},0))),TRUE,FALSE)</f>
        <v>0</v>
      </c>
    </row>
    <row r="442" spans="1:4" ht="12.75" x14ac:dyDescent="0.2">
      <c r="A442" s="34" t="str">
        <f>cards[[#This Row],[set]]</f>
        <v>SHD</v>
      </c>
      <c r="B442" s="34">
        <f>cards[[#This Row],[cardNumber]]</f>
        <v>412</v>
      </c>
      <c r="C442" s="34">
        <f>cards[[#This Row],[owned]]</f>
        <v>0</v>
      </c>
      <c r="D442" s="34" t="b">
        <f>IF(AND(ISNUMBER(SEARCH("Foil",cards[[#This Row],[variant]])),ISNUMBER(MATCH(cards[[#This Row],[set]],{"SOR","SHD","TWI"},0))),TRUE,FALSE)</f>
        <v>0</v>
      </c>
    </row>
    <row r="443" spans="1:4" ht="12.75" x14ac:dyDescent="0.2">
      <c r="A443" s="34" t="str">
        <f>cards[[#This Row],[set]]</f>
        <v>SHD</v>
      </c>
      <c r="B443" s="34">
        <f>cards[[#This Row],[cardNumber]]</f>
        <v>413</v>
      </c>
      <c r="C443" s="34">
        <f>cards[[#This Row],[owned]]</f>
        <v>0</v>
      </c>
      <c r="D443" s="34" t="b">
        <f>IF(AND(ISNUMBER(SEARCH("Foil",cards[[#This Row],[variant]])),ISNUMBER(MATCH(cards[[#This Row],[set]],{"SOR","SHD","TWI"},0))),TRUE,FALSE)</f>
        <v>0</v>
      </c>
    </row>
    <row r="444" spans="1:4" ht="12.75" x14ac:dyDescent="0.2">
      <c r="A444" s="34" t="str">
        <f>cards[[#This Row],[set]]</f>
        <v>SHD</v>
      </c>
      <c r="B444" s="34">
        <f>cards[[#This Row],[cardNumber]]</f>
        <v>414</v>
      </c>
      <c r="C444" s="34">
        <f>cards[[#This Row],[owned]]</f>
        <v>0</v>
      </c>
      <c r="D444" s="34" t="b">
        <f>IF(AND(ISNUMBER(SEARCH("Foil",cards[[#This Row],[variant]])),ISNUMBER(MATCH(cards[[#This Row],[set]],{"SOR","SHD","TWI"},0))),TRUE,FALSE)</f>
        <v>0</v>
      </c>
    </row>
    <row r="445" spans="1:4" ht="12.75" x14ac:dyDescent="0.2">
      <c r="A445" s="34" t="str">
        <f>cards[[#This Row],[set]]</f>
        <v>SHD</v>
      </c>
      <c r="B445" s="34">
        <f>cards[[#This Row],[cardNumber]]</f>
        <v>415</v>
      </c>
      <c r="C445" s="34">
        <f>cards[[#This Row],[owned]]</f>
        <v>0</v>
      </c>
      <c r="D445" s="34" t="b">
        <f>IF(AND(ISNUMBER(SEARCH("Foil",cards[[#This Row],[variant]])),ISNUMBER(MATCH(cards[[#This Row],[set]],{"SOR","SHD","TWI"},0))),TRUE,FALSE)</f>
        <v>0</v>
      </c>
    </row>
    <row r="446" spans="1:4" ht="12.75" x14ac:dyDescent="0.2">
      <c r="A446" s="34" t="str">
        <f>cards[[#This Row],[set]]</f>
        <v>SHD</v>
      </c>
      <c r="B446" s="34">
        <f>cards[[#This Row],[cardNumber]]</f>
        <v>416</v>
      </c>
      <c r="C446" s="34">
        <f>cards[[#This Row],[owned]]</f>
        <v>0</v>
      </c>
      <c r="D446" s="34" t="b">
        <f>IF(AND(ISNUMBER(SEARCH("Foil",cards[[#This Row],[variant]])),ISNUMBER(MATCH(cards[[#This Row],[set]],{"SOR","SHD","TWI"},0))),TRUE,FALSE)</f>
        <v>0</v>
      </c>
    </row>
    <row r="447" spans="1:4" ht="12.75" x14ac:dyDescent="0.2">
      <c r="A447" s="34" t="str">
        <f>cards[[#This Row],[set]]</f>
        <v>SHD</v>
      </c>
      <c r="B447" s="34">
        <f>cards[[#This Row],[cardNumber]]</f>
        <v>417</v>
      </c>
      <c r="C447" s="34">
        <f>cards[[#This Row],[owned]]</f>
        <v>0</v>
      </c>
      <c r="D447" s="34" t="b">
        <f>IF(AND(ISNUMBER(SEARCH("Foil",cards[[#This Row],[variant]])),ISNUMBER(MATCH(cards[[#This Row],[set]],{"SOR","SHD","TWI"},0))),TRUE,FALSE)</f>
        <v>0</v>
      </c>
    </row>
    <row r="448" spans="1:4" ht="12.75" x14ac:dyDescent="0.2">
      <c r="A448" s="34" t="str">
        <f>cards[[#This Row],[set]]</f>
        <v>SHD</v>
      </c>
      <c r="B448" s="34">
        <f>cards[[#This Row],[cardNumber]]</f>
        <v>418</v>
      </c>
      <c r="C448" s="34">
        <f>cards[[#This Row],[owned]]</f>
        <v>0</v>
      </c>
      <c r="D448" s="34" t="b">
        <f>IF(AND(ISNUMBER(SEARCH("Foil",cards[[#This Row],[variant]])),ISNUMBER(MATCH(cards[[#This Row],[set]],{"SOR","SHD","TWI"},0))),TRUE,FALSE)</f>
        <v>0</v>
      </c>
    </row>
    <row r="449" spans="1:4" ht="12.75" x14ac:dyDescent="0.2">
      <c r="A449" s="34" t="str">
        <f>cards[[#This Row],[set]]</f>
        <v>SHD</v>
      </c>
      <c r="B449" s="34">
        <f>cards[[#This Row],[cardNumber]]</f>
        <v>419</v>
      </c>
      <c r="C449" s="34">
        <f>cards[[#This Row],[owned]]</f>
        <v>0</v>
      </c>
      <c r="D449" s="34" t="b">
        <f>IF(AND(ISNUMBER(SEARCH("Foil",cards[[#This Row],[variant]])),ISNUMBER(MATCH(cards[[#This Row],[set]],{"SOR","SHD","TWI"},0))),TRUE,FALSE)</f>
        <v>0</v>
      </c>
    </row>
    <row r="450" spans="1:4" ht="12.75" x14ac:dyDescent="0.2">
      <c r="A450" s="34" t="str">
        <f>cards[[#This Row],[set]]</f>
        <v>SHD</v>
      </c>
      <c r="B450" s="34">
        <f>cards[[#This Row],[cardNumber]]</f>
        <v>420</v>
      </c>
      <c r="C450" s="34">
        <f>cards[[#This Row],[owned]]</f>
        <v>0</v>
      </c>
      <c r="D450" s="34" t="b">
        <f>IF(AND(ISNUMBER(SEARCH("Foil",cards[[#This Row],[variant]])),ISNUMBER(MATCH(cards[[#This Row],[set]],{"SOR","SHD","TWI"},0))),TRUE,FALSE)</f>
        <v>0</v>
      </c>
    </row>
    <row r="451" spans="1:4" ht="12.75" x14ac:dyDescent="0.2">
      <c r="A451" s="34" t="str">
        <f>cards[[#This Row],[set]]</f>
        <v>SHD</v>
      </c>
      <c r="B451" s="34">
        <f>cards[[#This Row],[cardNumber]]</f>
        <v>421</v>
      </c>
      <c r="C451" s="34">
        <f>cards[[#This Row],[owned]]</f>
        <v>0</v>
      </c>
      <c r="D451" s="34" t="b">
        <f>IF(AND(ISNUMBER(SEARCH("Foil",cards[[#This Row],[variant]])),ISNUMBER(MATCH(cards[[#This Row],[set]],{"SOR","SHD","TWI"},0))),TRUE,FALSE)</f>
        <v>0</v>
      </c>
    </row>
    <row r="452" spans="1:4" ht="12.75" x14ac:dyDescent="0.2">
      <c r="A452" s="34" t="str">
        <f>cards[[#This Row],[set]]</f>
        <v>SHD</v>
      </c>
      <c r="B452" s="34">
        <f>cards[[#This Row],[cardNumber]]</f>
        <v>422</v>
      </c>
      <c r="C452" s="34">
        <f>cards[[#This Row],[owned]]</f>
        <v>0</v>
      </c>
      <c r="D452" s="34" t="b">
        <f>IF(AND(ISNUMBER(SEARCH("Foil",cards[[#This Row],[variant]])),ISNUMBER(MATCH(cards[[#This Row],[set]],{"SOR","SHD","TWI"},0))),TRUE,FALSE)</f>
        <v>0</v>
      </c>
    </row>
    <row r="453" spans="1:4" ht="12.75" x14ac:dyDescent="0.2">
      <c r="A453" s="34" t="str">
        <f>cards[[#This Row],[set]]</f>
        <v>SHD</v>
      </c>
      <c r="B453" s="34">
        <f>cards[[#This Row],[cardNumber]]</f>
        <v>423</v>
      </c>
      <c r="C453" s="34">
        <f>cards[[#This Row],[owned]]</f>
        <v>0</v>
      </c>
      <c r="D453" s="34" t="b">
        <f>IF(AND(ISNUMBER(SEARCH("Foil",cards[[#This Row],[variant]])),ISNUMBER(MATCH(cards[[#This Row],[set]],{"SOR","SHD","TWI"},0))),TRUE,FALSE)</f>
        <v>0</v>
      </c>
    </row>
    <row r="454" spans="1:4" ht="12.75" x14ac:dyDescent="0.2">
      <c r="A454" s="34" t="str">
        <f>cards[[#This Row],[set]]</f>
        <v>SHD</v>
      </c>
      <c r="B454" s="34">
        <f>cards[[#This Row],[cardNumber]]</f>
        <v>424</v>
      </c>
      <c r="C454" s="34">
        <f>cards[[#This Row],[owned]]</f>
        <v>0</v>
      </c>
      <c r="D454" s="34" t="b">
        <f>IF(AND(ISNUMBER(SEARCH("Foil",cards[[#This Row],[variant]])),ISNUMBER(MATCH(cards[[#This Row],[set]],{"SOR","SHD","TWI"},0))),TRUE,FALSE)</f>
        <v>0</v>
      </c>
    </row>
    <row r="455" spans="1:4" ht="12.75" x14ac:dyDescent="0.2">
      <c r="A455" s="34" t="str">
        <f>cards[[#This Row],[set]]</f>
        <v>SHD</v>
      </c>
      <c r="B455" s="34">
        <f>cards[[#This Row],[cardNumber]]</f>
        <v>425</v>
      </c>
      <c r="C455" s="34">
        <f>cards[[#This Row],[owned]]</f>
        <v>0</v>
      </c>
      <c r="D455" s="34" t="b">
        <f>IF(AND(ISNUMBER(SEARCH("Foil",cards[[#This Row],[variant]])),ISNUMBER(MATCH(cards[[#This Row],[set]],{"SOR","SHD","TWI"},0))),TRUE,FALSE)</f>
        <v>0</v>
      </c>
    </row>
    <row r="456" spans="1:4" ht="12.75" x14ac:dyDescent="0.2">
      <c r="A456" s="34" t="str">
        <f>cards[[#This Row],[set]]</f>
        <v>SHD</v>
      </c>
      <c r="B456" s="34">
        <f>cards[[#This Row],[cardNumber]]</f>
        <v>426</v>
      </c>
      <c r="C456" s="34">
        <f>cards[[#This Row],[owned]]</f>
        <v>0</v>
      </c>
      <c r="D456" s="34" t="b">
        <f>IF(AND(ISNUMBER(SEARCH("Foil",cards[[#This Row],[variant]])),ISNUMBER(MATCH(cards[[#This Row],[set]],{"SOR","SHD","TWI"},0))),TRUE,FALSE)</f>
        <v>0</v>
      </c>
    </row>
    <row r="457" spans="1:4" ht="12.75" x14ac:dyDescent="0.2">
      <c r="A457" s="34" t="str">
        <f>cards[[#This Row],[set]]</f>
        <v>SHD</v>
      </c>
      <c r="B457" s="34">
        <f>cards[[#This Row],[cardNumber]]</f>
        <v>427</v>
      </c>
      <c r="C457" s="34">
        <f>cards[[#This Row],[owned]]</f>
        <v>0</v>
      </c>
      <c r="D457" s="34" t="b">
        <f>IF(AND(ISNUMBER(SEARCH("Foil",cards[[#This Row],[variant]])),ISNUMBER(MATCH(cards[[#This Row],[set]],{"SOR","SHD","TWI"},0))),TRUE,FALSE)</f>
        <v>0</v>
      </c>
    </row>
    <row r="458" spans="1:4" ht="12.75" x14ac:dyDescent="0.2">
      <c r="A458" s="34" t="str">
        <f>cards[[#This Row],[set]]</f>
        <v>SHD</v>
      </c>
      <c r="B458" s="34">
        <f>cards[[#This Row],[cardNumber]]</f>
        <v>428</v>
      </c>
      <c r="C458" s="34">
        <f>cards[[#This Row],[owned]]</f>
        <v>0</v>
      </c>
      <c r="D458" s="34" t="b">
        <f>IF(AND(ISNUMBER(SEARCH("Foil",cards[[#This Row],[variant]])),ISNUMBER(MATCH(cards[[#This Row],[set]],{"SOR","SHD","TWI"},0))),TRUE,FALSE)</f>
        <v>0</v>
      </c>
    </row>
    <row r="459" spans="1:4" ht="12.75" x14ac:dyDescent="0.2">
      <c r="A459" s="34" t="str">
        <f>cards[[#This Row],[set]]</f>
        <v>SHD</v>
      </c>
      <c r="B459" s="34">
        <f>cards[[#This Row],[cardNumber]]</f>
        <v>429</v>
      </c>
      <c r="C459" s="34">
        <f>cards[[#This Row],[owned]]</f>
        <v>0</v>
      </c>
      <c r="D459" s="34" t="b">
        <f>IF(AND(ISNUMBER(SEARCH("Foil",cards[[#This Row],[variant]])),ISNUMBER(MATCH(cards[[#This Row],[set]],{"SOR","SHD","TWI"},0))),TRUE,FALSE)</f>
        <v>0</v>
      </c>
    </row>
    <row r="460" spans="1:4" ht="12.75" x14ac:dyDescent="0.2">
      <c r="A460" s="34" t="str">
        <f>cards[[#This Row],[set]]</f>
        <v>SHD</v>
      </c>
      <c r="B460" s="34">
        <f>cards[[#This Row],[cardNumber]]</f>
        <v>430</v>
      </c>
      <c r="C460" s="34">
        <f>cards[[#This Row],[owned]]</f>
        <v>0</v>
      </c>
      <c r="D460" s="34" t="b">
        <f>IF(AND(ISNUMBER(SEARCH("Foil",cards[[#This Row],[variant]])),ISNUMBER(MATCH(cards[[#This Row],[set]],{"SOR","SHD","TWI"},0))),TRUE,FALSE)</f>
        <v>0</v>
      </c>
    </row>
    <row r="461" spans="1:4" ht="12.75" x14ac:dyDescent="0.2">
      <c r="A461" s="34" t="str">
        <f>cards[[#This Row],[set]]</f>
        <v>SHD</v>
      </c>
      <c r="B461" s="34">
        <f>cards[[#This Row],[cardNumber]]</f>
        <v>431</v>
      </c>
      <c r="C461" s="34">
        <f>cards[[#This Row],[owned]]</f>
        <v>0</v>
      </c>
      <c r="D461" s="34" t="b">
        <f>IF(AND(ISNUMBER(SEARCH("Foil",cards[[#This Row],[variant]])),ISNUMBER(MATCH(cards[[#This Row],[set]],{"SOR","SHD","TWI"},0))),TRUE,FALSE)</f>
        <v>0</v>
      </c>
    </row>
    <row r="462" spans="1:4" ht="12.75" x14ac:dyDescent="0.2">
      <c r="A462" s="34" t="str">
        <f>cards[[#This Row],[set]]</f>
        <v>SHD</v>
      </c>
      <c r="B462" s="34">
        <f>cards[[#This Row],[cardNumber]]</f>
        <v>432</v>
      </c>
      <c r="C462" s="34">
        <f>cards[[#This Row],[owned]]</f>
        <v>0</v>
      </c>
      <c r="D462" s="34" t="b">
        <f>IF(AND(ISNUMBER(SEARCH("Foil",cards[[#This Row],[variant]])),ISNUMBER(MATCH(cards[[#This Row],[set]],{"SOR","SHD","TWI"},0))),TRUE,FALSE)</f>
        <v>0</v>
      </c>
    </row>
    <row r="463" spans="1:4" ht="12.75" x14ac:dyDescent="0.2">
      <c r="A463" s="34" t="str">
        <f>cards[[#This Row],[set]]</f>
        <v>SHD</v>
      </c>
      <c r="B463" s="34">
        <f>cards[[#This Row],[cardNumber]]</f>
        <v>433</v>
      </c>
      <c r="C463" s="34">
        <f>cards[[#This Row],[owned]]</f>
        <v>0</v>
      </c>
      <c r="D463" s="34" t="b">
        <f>IF(AND(ISNUMBER(SEARCH("Foil",cards[[#This Row],[variant]])),ISNUMBER(MATCH(cards[[#This Row],[set]],{"SOR","SHD","TWI"},0))),TRUE,FALSE)</f>
        <v>0</v>
      </c>
    </row>
    <row r="464" spans="1:4" ht="12.75" x14ac:dyDescent="0.2">
      <c r="A464" s="34" t="str">
        <f>cards[[#This Row],[set]]</f>
        <v>SHD</v>
      </c>
      <c r="B464" s="34">
        <f>cards[[#This Row],[cardNumber]]</f>
        <v>434</v>
      </c>
      <c r="C464" s="34">
        <f>cards[[#This Row],[owned]]</f>
        <v>0</v>
      </c>
      <c r="D464" s="34" t="b">
        <f>IF(AND(ISNUMBER(SEARCH("Foil",cards[[#This Row],[variant]])),ISNUMBER(MATCH(cards[[#This Row],[set]],{"SOR","SHD","TWI"},0))),TRUE,FALSE)</f>
        <v>0</v>
      </c>
    </row>
    <row r="465" spans="1:4" ht="12.75" x14ac:dyDescent="0.2">
      <c r="A465" s="34" t="str">
        <f>cards[[#This Row],[set]]</f>
        <v>SHD</v>
      </c>
      <c r="B465" s="34">
        <f>cards[[#This Row],[cardNumber]]</f>
        <v>435</v>
      </c>
      <c r="C465" s="34">
        <f>cards[[#This Row],[owned]]</f>
        <v>0</v>
      </c>
      <c r="D465" s="34" t="b">
        <f>IF(AND(ISNUMBER(SEARCH("Foil",cards[[#This Row],[variant]])),ISNUMBER(MATCH(cards[[#This Row],[set]],{"SOR","SHD","TWI"},0))),TRUE,FALSE)</f>
        <v>0</v>
      </c>
    </row>
    <row r="466" spans="1:4" ht="12.75" x14ac:dyDescent="0.2">
      <c r="A466" s="34" t="str">
        <f>cards[[#This Row],[set]]</f>
        <v>SHD</v>
      </c>
      <c r="B466" s="34">
        <f>cards[[#This Row],[cardNumber]]</f>
        <v>436</v>
      </c>
      <c r="C466" s="34">
        <f>cards[[#This Row],[owned]]</f>
        <v>0</v>
      </c>
      <c r="D466" s="34" t="b">
        <f>IF(AND(ISNUMBER(SEARCH("Foil",cards[[#This Row],[variant]])),ISNUMBER(MATCH(cards[[#This Row],[set]],{"SOR","SHD","TWI"},0))),TRUE,FALSE)</f>
        <v>0</v>
      </c>
    </row>
    <row r="467" spans="1:4" ht="12.75" x14ac:dyDescent="0.2">
      <c r="A467" s="34" t="str">
        <f>cards[[#This Row],[set]]</f>
        <v>SHD</v>
      </c>
      <c r="B467" s="34">
        <f>cards[[#This Row],[cardNumber]]</f>
        <v>437</v>
      </c>
      <c r="C467" s="34">
        <f>cards[[#This Row],[owned]]</f>
        <v>0</v>
      </c>
      <c r="D467" s="34" t="b">
        <f>IF(AND(ISNUMBER(SEARCH("Foil",cards[[#This Row],[variant]])),ISNUMBER(MATCH(cards[[#This Row],[set]],{"SOR","SHD","TWI"},0))),TRUE,FALSE)</f>
        <v>0</v>
      </c>
    </row>
    <row r="468" spans="1:4" ht="12.75" x14ac:dyDescent="0.2">
      <c r="A468" s="34" t="str">
        <f>cards[[#This Row],[set]]</f>
        <v>SHD</v>
      </c>
      <c r="B468" s="34">
        <f>cards[[#This Row],[cardNumber]]</f>
        <v>438</v>
      </c>
      <c r="C468" s="34">
        <f>cards[[#This Row],[owned]]</f>
        <v>0</v>
      </c>
      <c r="D468" s="34" t="b">
        <f>IF(AND(ISNUMBER(SEARCH("Foil",cards[[#This Row],[variant]])),ISNUMBER(MATCH(cards[[#This Row],[set]],{"SOR","SHD","TWI"},0))),TRUE,FALSE)</f>
        <v>0</v>
      </c>
    </row>
    <row r="469" spans="1:4" ht="12.75" x14ac:dyDescent="0.2">
      <c r="A469" s="34" t="str">
        <f>cards[[#This Row],[set]]</f>
        <v>SHD</v>
      </c>
      <c r="B469" s="34">
        <f>cards[[#This Row],[cardNumber]]</f>
        <v>439</v>
      </c>
      <c r="C469" s="34">
        <f>cards[[#This Row],[owned]]</f>
        <v>0</v>
      </c>
      <c r="D469" s="34" t="b">
        <f>IF(AND(ISNUMBER(SEARCH("Foil",cards[[#This Row],[variant]])),ISNUMBER(MATCH(cards[[#This Row],[set]],{"SOR","SHD","TWI"},0))),TRUE,FALSE)</f>
        <v>0</v>
      </c>
    </row>
    <row r="470" spans="1:4" ht="12.75" x14ac:dyDescent="0.2">
      <c r="A470" s="34" t="str">
        <f>cards[[#This Row],[set]]</f>
        <v>SHD</v>
      </c>
      <c r="B470" s="34">
        <f>cards[[#This Row],[cardNumber]]</f>
        <v>440</v>
      </c>
      <c r="C470" s="34">
        <f>cards[[#This Row],[owned]]</f>
        <v>0</v>
      </c>
      <c r="D470" s="34" t="b">
        <f>IF(AND(ISNUMBER(SEARCH("Foil",cards[[#This Row],[variant]])),ISNUMBER(MATCH(cards[[#This Row],[set]],{"SOR","SHD","TWI"},0))),TRUE,FALSE)</f>
        <v>0</v>
      </c>
    </row>
    <row r="471" spans="1:4" ht="12.75" x14ac:dyDescent="0.2">
      <c r="A471" s="34" t="str">
        <f>cards[[#This Row],[set]]</f>
        <v>SHD</v>
      </c>
      <c r="B471" s="34">
        <f>cards[[#This Row],[cardNumber]]</f>
        <v>441</v>
      </c>
      <c r="C471" s="34">
        <f>cards[[#This Row],[owned]]</f>
        <v>0</v>
      </c>
      <c r="D471" s="34" t="b">
        <f>IF(AND(ISNUMBER(SEARCH("Foil",cards[[#This Row],[variant]])),ISNUMBER(MATCH(cards[[#This Row],[set]],{"SOR","SHD","TWI"},0))),TRUE,FALSE)</f>
        <v>0</v>
      </c>
    </row>
    <row r="472" spans="1:4" ht="12.75" x14ac:dyDescent="0.2">
      <c r="A472" s="34" t="str">
        <f>cards[[#This Row],[set]]</f>
        <v>SHD</v>
      </c>
      <c r="B472" s="34">
        <f>cards[[#This Row],[cardNumber]]</f>
        <v>442</v>
      </c>
      <c r="C472" s="34">
        <f>cards[[#This Row],[owned]]</f>
        <v>0</v>
      </c>
      <c r="D472" s="34" t="b">
        <f>IF(AND(ISNUMBER(SEARCH("Foil",cards[[#This Row],[variant]])),ISNUMBER(MATCH(cards[[#This Row],[set]],{"SOR","SHD","TWI"},0))),TRUE,FALSE)</f>
        <v>0</v>
      </c>
    </row>
    <row r="473" spans="1:4" ht="12.75" x14ac:dyDescent="0.2">
      <c r="A473" s="34" t="str">
        <f>cards[[#This Row],[set]]</f>
        <v>SHD</v>
      </c>
      <c r="B473" s="34">
        <f>cards[[#This Row],[cardNumber]]</f>
        <v>443</v>
      </c>
      <c r="C473" s="34">
        <f>cards[[#This Row],[owned]]</f>
        <v>0</v>
      </c>
      <c r="D473" s="34" t="b">
        <f>IF(AND(ISNUMBER(SEARCH("Foil",cards[[#This Row],[variant]])),ISNUMBER(MATCH(cards[[#This Row],[set]],{"SOR","SHD","TWI"},0))),TRUE,FALSE)</f>
        <v>0</v>
      </c>
    </row>
    <row r="474" spans="1:4" ht="12.75" x14ac:dyDescent="0.2">
      <c r="A474" s="34" t="str">
        <f>cards[[#This Row],[set]]</f>
        <v>SHD</v>
      </c>
      <c r="B474" s="34">
        <f>cards[[#This Row],[cardNumber]]</f>
        <v>444</v>
      </c>
      <c r="C474" s="34">
        <f>cards[[#This Row],[owned]]</f>
        <v>0</v>
      </c>
      <c r="D474" s="34" t="b">
        <f>IF(AND(ISNUMBER(SEARCH("Foil",cards[[#This Row],[variant]])),ISNUMBER(MATCH(cards[[#This Row],[set]],{"SOR","SHD","TWI"},0))),TRUE,FALSE)</f>
        <v>0</v>
      </c>
    </row>
    <row r="475" spans="1:4" ht="12.75" x14ac:dyDescent="0.2">
      <c r="A475" s="34" t="str">
        <f>cards[[#This Row],[set]]</f>
        <v>SHD</v>
      </c>
      <c r="B475" s="34">
        <f>cards[[#This Row],[cardNumber]]</f>
        <v>445</v>
      </c>
      <c r="C475" s="34">
        <f>cards[[#This Row],[owned]]</f>
        <v>0</v>
      </c>
      <c r="D475" s="34" t="b">
        <f>IF(AND(ISNUMBER(SEARCH("Foil",cards[[#This Row],[variant]])),ISNUMBER(MATCH(cards[[#This Row],[set]],{"SOR","SHD","TWI"},0))),TRUE,FALSE)</f>
        <v>0</v>
      </c>
    </row>
    <row r="476" spans="1:4" ht="12.75" x14ac:dyDescent="0.2">
      <c r="A476" s="34" t="str">
        <f>cards[[#This Row],[set]]</f>
        <v>SHD</v>
      </c>
      <c r="B476" s="34">
        <f>cards[[#This Row],[cardNumber]]</f>
        <v>446</v>
      </c>
      <c r="C476" s="34">
        <f>cards[[#This Row],[owned]]</f>
        <v>0</v>
      </c>
      <c r="D476" s="34" t="b">
        <f>IF(AND(ISNUMBER(SEARCH("Foil",cards[[#This Row],[variant]])),ISNUMBER(MATCH(cards[[#This Row],[set]],{"SOR","SHD","TWI"},0))),TRUE,FALSE)</f>
        <v>0</v>
      </c>
    </row>
    <row r="477" spans="1:4" ht="12.75" x14ac:dyDescent="0.2">
      <c r="A477" s="34" t="str">
        <f>cards[[#This Row],[set]]</f>
        <v>SHD</v>
      </c>
      <c r="B477" s="34">
        <f>cards[[#This Row],[cardNumber]]</f>
        <v>447</v>
      </c>
      <c r="C477" s="34">
        <f>cards[[#This Row],[owned]]</f>
        <v>0</v>
      </c>
      <c r="D477" s="34" t="b">
        <f>IF(AND(ISNUMBER(SEARCH("Foil",cards[[#This Row],[variant]])),ISNUMBER(MATCH(cards[[#This Row],[set]],{"SOR","SHD","TWI"},0))),TRUE,FALSE)</f>
        <v>0</v>
      </c>
    </row>
    <row r="478" spans="1:4" ht="12.75" x14ac:dyDescent="0.2">
      <c r="A478" s="34" t="str">
        <f>cards[[#This Row],[set]]</f>
        <v>SHD</v>
      </c>
      <c r="B478" s="34">
        <f>cards[[#This Row],[cardNumber]]</f>
        <v>448</v>
      </c>
      <c r="C478" s="34">
        <f>cards[[#This Row],[owned]]</f>
        <v>0</v>
      </c>
      <c r="D478" s="34" t="b">
        <f>IF(AND(ISNUMBER(SEARCH("Foil",cards[[#This Row],[variant]])),ISNUMBER(MATCH(cards[[#This Row],[set]],{"SOR","SHD","TWI"},0))),TRUE,FALSE)</f>
        <v>0</v>
      </c>
    </row>
    <row r="479" spans="1:4" ht="12.75" x14ac:dyDescent="0.2">
      <c r="A479" s="34" t="str">
        <f>cards[[#This Row],[set]]</f>
        <v>SHD</v>
      </c>
      <c r="B479" s="34">
        <f>cards[[#This Row],[cardNumber]]</f>
        <v>449</v>
      </c>
      <c r="C479" s="34">
        <f>cards[[#This Row],[owned]]</f>
        <v>0</v>
      </c>
      <c r="D479" s="34" t="b">
        <f>IF(AND(ISNUMBER(SEARCH("Foil",cards[[#This Row],[variant]])),ISNUMBER(MATCH(cards[[#This Row],[set]],{"SOR","SHD","TWI"},0))),TRUE,FALSE)</f>
        <v>0</v>
      </c>
    </row>
    <row r="480" spans="1:4" ht="12.75" x14ac:dyDescent="0.2">
      <c r="A480" s="34" t="str">
        <f>cards[[#This Row],[set]]</f>
        <v>SHD</v>
      </c>
      <c r="B480" s="34">
        <f>cards[[#This Row],[cardNumber]]</f>
        <v>450</v>
      </c>
      <c r="C480" s="34">
        <f>cards[[#This Row],[owned]]</f>
        <v>0</v>
      </c>
      <c r="D480" s="34" t="b">
        <f>IF(AND(ISNUMBER(SEARCH("Foil",cards[[#This Row],[variant]])),ISNUMBER(MATCH(cards[[#This Row],[set]],{"SOR","SHD","TWI"},0))),TRUE,FALSE)</f>
        <v>0</v>
      </c>
    </row>
    <row r="481" spans="1:4" ht="12.75" x14ac:dyDescent="0.2">
      <c r="A481" s="34" t="str">
        <f>cards[[#This Row],[set]]</f>
        <v>SHD</v>
      </c>
      <c r="B481" s="34">
        <f>cards[[#This Row],[cardNumber]]</f>
        <v>451</v>
      </c>
      <c r="C481" s="34">
        <f>cards[[#This Row],[owned]]</f>
        <v>0</v>
      </c>
      <c r="D481" s="34" t="b">
        <f>IF(AND(ISNUMBER(SEARCH("Foil",cards[[#This Row],[variant]])),ISNUMBER(MATCH(cards[[#This Row],[set]],{"SOR","SHD","TWI"},0))),TRUE,FALSE)</f>
        <v>0</v>
      </c>
    </row>
    <row r="482" spans="1:4" ht="12.75" x14ac:dyDescent="0.2">
      <c r="A482" s="34" t="str">
        <f>cards[[#This Row],[set]]</f>
        <v>SHD</v>
      </c>
      <c r="B482" s="34">
        <f>cards[[#This Row],[cardNumber]]</f>
        <v>452</v>
      </c>
      <c r="C482" s="34">
        <f>cards[[#This Row],[owned]]</f>
        <v>0</v>
      </c>
      <c r="D482" s="34" t="b">
        <f>IF(AND(ISNUMBER(SEARCH("Foil",cards[[#This Row],[variant]])),ISNUMBER(MATCH(cards[[#This Row],[set]],{"SOR","SHD","TWI"},0))),TRUE,FALSE)</f>
        <v>0</v>
      </c>
    </row>
    <row r="483" spans="1:4" ht="12.75" x14ac:dyDescent="0.2">
      <c r="A483" s="34" t="str">
        <f>cards[[#This Row],[set]]</f>
        <v>SHD</v>
      </c>
      <c r="B483" s="34">
        <f>cards[[#This Row],[cardNumber]]</f>
        <v>453</v>
      </c>
      <c r="C483" s="34">
        <f>cards[[#This Row],[owned]]</f>
        <v>0</v>
      </c>
      <c r="D483" s="34" t="b">
        <f>IF(AND(ISNUMBER(SEARCH("Foil",cards[[#This Row],[variant]])),ISNUMBER(MATCH(cards[[#This Row],[set]],{"SOR","SHD","TWI"},0))),TRUE,FALSE)</f>
        <v>0</v>
      </c>
    </row>
    <row r="484" spans="1:4" ht="12.75" x14ac:dyDescent="0.2">
      <c r="A484" s="34" t="str">
        <f>cards[[#This Row],[set]]</f>
        <v>SHD</v>
      </c>
      <c r="B484" s="34">
        <f>cards[[#This Row],[cardNumber]]</f>
        <v>454</v>
      </c>
      <c r="C484" s="34">
        <f>cards[[#This Row],[owned]]</f>
        <v>0</v>
      </c>
      <c r="D484" s="34" t="b">
        <f>IF(AND(ISNUMBER(SEARCH("Foil",cards[[#This Row],[variant]])),ISNUMBER(MATCH(cards[[#This Row],[set]],{"SOR","SHD","TWI"},0))),TRUE,FALSE)</f>
        <v>0</v>
      </c>
    </row>
    <row r="485" spans="1:4" ht="12.75" x14ac:dyDescent="0.2">
      <c r="A485" s="34" t="str">
        <f>cards[[#This Row],[set]]</f>
        <v>SHD</v>
      </c>
      <c r="B485" s="34">
        <f>cards[[#This Row],[cardNumber]]</f>
        <v>455</v>
      </c>
      <c r="C485" s="34">
        <f>cards[[#This Row],[owned]]</f>
        <v>0</v>
      </c>
      <c r="D485" s="34" t="b">
        <f>IF(AND(ISNUMBER(SEARCH("Foil",cards[[#This Row],[variant]])),ISNUMBER(MATCH(cards[[#This Row],[set]],{"SOR","SHD","TWI"},0))),TRUE,FALSE)</f>
        <v>0</v>
      </c>
    </row>
    <row r="486" spans="1:4" ht="12.75" x14ac:dyDescent="0.2">
      <c r="A486" s="34" t="str">
        <f>cards[[#This Row],[set]]</f>
        <v>SHD</v>
      </c>
      <c r="B486" s="34">
        <f>cards[[#This Row],[cardNumber]]</f>
        <v>456</v>
      </c>
      <c r="C486" s="34">
        <f>cards[[#This Row],[owned]]</f>
        <v>0</v>
      </c>
      <c r="D486" s="34" t="b">
        <f>IF(AND(ISNUMBER(SEARCH("Foil",cards[[#This Row],[variant]])),ISNUMBER(MATCH(cards[[#This Row],[set]],{"SOR","SHD","TWI"},0))),TRUE,FALSE)</f>
        <v>0</v>
      </c>
    </row>
    <row r="487" spans="1:4" ht="12.75" x14ac:dyDescent="0.2">
      <c r="A487" s="34" t="str">
        <f>cards[[#This Row],[set]]</f>
        <v>SHD</v>
      </c>
      <c r="B487" s="34">
        <f>cards[[#This Row],[cardNumber]]</f>
        <v>457</v>
      </c>
      <c r="C487" s="34">
        <f>cards[[#This Row],[owned]]</f>
        <v>0</v>
      </c>
      <c r="D487" s="34" t="b">
        <f>IF(AND(ISNUMBER(SEARCH("Foil",cards[[#This Row],[variant]])),ISNUMBER(MATCH(cards[[#This Row],[set]],{"SOR","SHD","TWI"},0))),TRUE,FALSE)</f>
        <v>0</v>
      </c>
    </row>
    <row r="488" spans="1:4" ht="12.75" x14ac:dyDescent="0.2">
      <c r="A488" s="34" t="str">
        <f>cards[[#This Row],[set]]</f>
        <v>SHD</v>
      </c>
      <c r="B488" s="34">
        <f>cards[[#This Row],[cardNumber]]</f>
        <v>458</v>
      </c>
      <c r="C488" s="34">
        <f>cards[[#This Row],[owned]]</f>
        <v>0</v>
      </c>
      <c r="D488" s="34" t="b">
        <f>IF(AND(ISNUMBER(SEARCH("Foil",cards[[#This Row],[variant]])),ISNUMBER(MATCH(cards[[#This Row],[set]],{"SOR","SHD","TWI"},0))),TRUE,FALSE)</f>
        <v>0</v>
      </c>
    </row>
    <row r="489" spans="1:4" ht="12.75" x14ac:dyDescent="0.2">
      <c r="A489" s="34" t="str">
        <f>cards[[#This Row],[set]]</f>
        <v>SHD</v>
      </c>
      <c r="B489" s="34">
        <f>cards[[#This Row],[cardNumber]]</f>
        <v>459</v>
      </c>
      <c r="C489" s="34">
        <f>cards[[#This Row],[owned]]</f>
        <v>0</v>
      </c>
      <c r="D489" s="34" t="b">
        <f>IF(AND(ISNUMBER(SEARCH("Foil",cards[[#This Row],[variant]])),ISNUMBER(MATCH(cards[[#This Row],[set]],{"SOR","SHD","TWI"},0))),TRUE,FALSE)</f>
        <v>0</v>
      </c>
    </row>
    <row r="490" spans="1:4" ht="12.75" x14ac:dyDescent="0.2">
      <c r="A490" s="34" t="str">
        <f>cards[[#This Row],[set]]</f>
        <v>SHD</v>
      </c>
      <c r="B490" s="34">
        <f>cards[[#This Row],[cardNumber]]</f>
        <v>460</v>
      </c>
      <c r="C490" s="34">
        <f>cards[[#This Row],[owned]]</f>
        <v>0</v>
      </c>
      <c r="D490" s="34" t="b">
        <f>IF(AND(ISNUMBER(SEARCH("Foil",cards[[#This Row],[variant]])),ISNUMBER(MATCH(cards[[#This Row],[set]],{"SOR","SHD","TWI"},0))),TRUE,FALSE)</f>
        <v>0</v>
      </c>
    </row>
    <row r="491" spans="1:4" ht="12.75" x14ac:dyDescent="0.2">
      <c r="A491" s="34" t="str">
        <f>cards[[#This Row],[set]]</f>
        <v>SHD</v>
      </c>
      <c r="B491" s="34">
        <f>cards[[#This Row],[cardNumber]]</f>
        <v>461</v>
      </c>
      <c r="C491" s="34">
        <f>cards[[#This Row],[owned]]</f>
        <v>0</v>
      </c>
      <c r="D491" s="34" t="b">
        <f>IF(AND(ISNUMBER(SEARCH("Foil",cards[[#This Row],[variant]])),ISNUMBER(MATCH(cards[[#This Row],[set]],{"SOR","SHD","TWI"},0))),TRUE,FALSE)</f>
        <v>0</v>
      </c>
    </row>
    <row r="492" spans="1:4" ht="12.75" x14ac:dyDescent="0.2">
      <c r="A492" s="34" t="str">
        <f>cards[[#This Row],[set]]</f>
        <v>SHD</v>
      </c>
      <c r="B492" s="34">
        <f>cards[[#This Row],[cardNumber]]</f>
        <v>462</v>
      </c>
      <c r="C492" s="34">
        <f>cards[[#This Row],[owned]]</f>
        <v>0</v>
      </c>
      <c r="D492" s="34" t="b">
        <f>IF(AND(ISNUMBER(SEARCH("Foil",cards[[#This Row],[variant]])),ISNUMBER(MATCH(cards[[#This Row],[set]],{"SOR","SHD","TWI"},0))),TRUE,FALSE)</f>
        <v>0</v>
      </c>
    </row>
    <row r="493" spans="1:4" ht="12.75" x14ac:dyDescent="0.2">
      <c r="A493" s="34" t="str">
        <f>cards[[#This Row],[set]]</f>
        <v>SHD</v>
      </c>
      <c r="B493" s="34">
        <f>cards[[#This Row],[cardNumber]]</f>
        <v>463</v>
      </c>
      <c r="C493" s="34">
        <f>cards[[#This Row],[owned]]</f>
        <v>0</v>
      </c>
      <c r="D493" s="34" t="b">
        <f>IF(AND(ISNUMBER(SEARCH("Foil",cards[[#This Row],[variant]])),ISNUMBER(MATCH(cards[[#This Row],[set]],{"SOR","SHD","TWI"},0))),TRUE,FALSE)</f>
        <v>0</v>
      </c>
    </row>
    <row r="494" spans="1:4" ht="12.75" x14ac:dyDescent="0.2">
      <c r="A494" s="34" t="str">
        <f>cards[[#This Row],[set]]</f>
        <v>SHD</v>
      </c>
      <c r="B494" s="34">
        <f>cards[[#This Row],[cardNumber]]</f>
        <v>464</v>
      </c>
      <c r="C494" s="34">
        <f>cards[[#This Row],[owned]]</f>
        <v>0</v>
      </c>
      <c r="D494" s="34" t="b">
        <f>IF(AND(ISNUMBER(SEARCH("Foil",cards[[#This Row],[variant]])),ISNUMBER(MATCH(cards[[#This Row],[set]],{"SOR","SHD","TWI"},0))),TRUE,FALSE)</f>
        <v>0</v>
      </c>
    </row>
    <row r="495" spans="1:4" ht="12.75" x14ac:dyDescent="0.2">
      <c r="A495" s="34" t="str">
        <f>cards[[#This Row],[set]]</f>
        <v>SHD</v>
      </c>
      <c r="B495" s="34">
        <f>cards[[#This Row],[cardNumber]]</f>
        <v>465</v>
      </c>
      <c r="C495" s="34">
        <f>cards[[#This Row],[owned]]</f>
        <v>0</v>
      </c>
      <c r="D495" s="34" t="b">
        <f>IF(AND(ISNUMBER(SEARCH("Foil",cards[[#This Row],[variant]])),ISNUMBER(MATCH(cards[[#This Row],[set]],{"SOR","SHD","TWI"},0))),TRUE,FALSE)</f>
        <v>0</v>
      </c>
    </row>
    <row r="496" spans="1:4" ht="12.75" x14ac:dyDescent="0.2">
      <c r="A496" s="34" t="str">
        <f>cards[[#This Row],[set]]</f>
        <v>SHD</v>
      </c>
      <c r="B496" s="34">
        <f>cards[[#This Row],[cardNumber]]</f>
        <v>466</v>
      </c>
      <c r="C496" s="34">
        <f>cards[[#This Row],[owned]]</f>
        <v>0</v>
      </c>
      <c r="D496" s="34" t="b">
        <f>IF(AND(ISNUMBER(SEARCH("Foil",cards[[#This Row],[variant]])),ISNUMBER(MATCH(cards[[#This Row],[set]],{"SOR","SHD","TWI"},0))),TRUE,FALSE)</f>
        <v>0</v>
      </c>
    </row>
    <row r="497" spans="1:4" ht="12.75" x14ac:dyDescent="0.2">
      <c r="A497" s="34" t="str">
        <f>cards[[#This Row],[set]]</f>
        <v>SHD</v>
      </c>
      <c r="B497" s="34">
        <f>cards[[#This Row],[cardNumber]]</f>
        <v>467</v>
      </c>
      <c r="C497" s="34">
        <f>cards[[#This Row],[owned]]</f>
        <v>0</v>
      </c>
      <c r="D497" s="34" t="b">
        <f>IF(AND(ISNUMBER(SEARCH("Foil",cards[[#This Row],[variant]])),ISNUMBER(MATCH(cards[[#This Row],[set]],{"SOR","SHD","TWI"},0))),TRUE,FALSE)</f>
        <v>0</v>
      </c>
    </row>
    <row r="498" spans="1:4" ht="12.75" x14ac:dyDescent="0.2">
      <c r="A498" s="34" t="str">
        <f>cards[[#This Row],[set]]</f>
        <v>SHD</v>
      </c>
      <c r="B498" s="34">
        <f>cards[[#This Row],[cardNumber]]</f>
        <v>468</v>
      </c>
      <c r="C498" s="34">
        <f>cards[[#This Row],[owned]]</f>
        <v>0</v>
      </c>
      <c r="D498" s="34" t="b">
        <f>IF(AND(ISNUMBER(SEARCH("Foil",cards[[#This Row],[variant]])),ISNUMBER(MATCH(cards[[#This Row],[set]],{"SOR","SHD","TWI"},0))),TRUE,FALSE)</f>
        <v>0</v>
      </c>
    </row>
    <row r="499" spans="1:4" ht="12.75" x14ac:dyDescent="0.2">
      <c r="A499" s="34" t="str">
        <f>cards[[#This Row],[set]]</f>
        <v>SHD</v>
      </c>
      <c r="B499" s="34">
        <f>cards[[#This Row],[cardNumber]]</f>
        <v>469</v>
      </c>
      <c r="C499" s="34">
        <f>cards[[#This Row],[owned]]</f>
        <v>0</v>
      </c>
      <c r="D499" s="34" t="b">
        <f>IF(AND(ISNUMBER(SEARCH("Foil",cards[[#This Row],[variant]])),ISNUMBER(MATCH(cards[[#This Row],[set]],{"SOR","SHD","TWI"},0))),TRUE,FALSE)</f>
        <v>0</v>
      </c>
    </row>
    <row r="500" spans="1:4" ht="12.75" x14ac:dyDescent="0.2">
      <c r="A500" s="34" t="str">
        <f>cards[[#This Row],[set]]</f>
        <v>SHD</v>
      </c>
      <c r="B500" s="34">
        <f>cards[[#This Row],[cardNumber]]</f>
        <v>470</v>
      </c>
      <c r="C500" s="34">
        <f>cards[[#This Row],[owned]]</f>
        <v>0</v>
      </c>
      <c r="D500" s="34" t="b">
        <f>IF(AND(ISNUMBER(SEARCH("Foil",cards[[#This Row],[variant]])),ISNUMBER(MATCH(cards[[#This Row],[set]],{"SOR","SHD","TWI"},0))),TRUE,FALSE)</f>
        <v>0</v>
      </c>
    </row>
    <row r="501" spans="1:4" ht="12.75" x14ac:dyDescent="0.2">
      <c r="A501" s="34" t="str">
        <f>cards[[#This Row],[set]]</f>
        <v>SHD</v>
      </c>
      <c r="B501" s="34">
        <f>cards[[#This Row],[cardNumber]]</f>
        <v>471</v>
      </c>
      <c r="C501" s="34">
        <f>cards[[#This Row],[owned]]</f>
        <v>0</v>
      </c>
      <c r="D501" s="34" t="b">
        <f>IF(AND(ISNUMBER(SEARCH("Foil",cards[[#This Row],[variant]])),ISNUMBER(MATCH(cards[[#This Row],[set]],{"SOR","SHD","TWI"},0))),TRUE,FALSE)</f>
        <v>0</v>
      </c>
    </row>
    <row r="502" spans="1:4" ht="12.75" x14ac:dyDescent="0.2">
      <c r="A502" s="34" t="str">
        <f>cards[[#This Row],[set]]</f>
        <v>SHD</v>
      </c>
      <c r="B502" s="34">
        <f>cards[[#This Row],[cardNumber]]</f>
        <v>472</v>
      </c>
      <c r="C502" s="34">
        <f>cards[[#This Row],[owned]]</f>
        <v>0</v>
      </c>
      <c r="D502" s="34" t="b">
        <f>IF(AND(ISNUMBER(SEARCH("Foil",cards[[#This Row],[variant]])),ISNUMBER(MATCH(cards[[#This Row],[set]],{"SOR","SHD","TWI"},0))),TRUE,FALSE)</f>
        <v>0</v>
      </c>
    </row>
    <row r="503" spans="1:4" ht="12.75" x14ac:dyDescent="0.2">
      <c r="A503" s="34" t="str">
        <f>cards[[#This Row],[set]]</f>
        <v>SHD</v>
      </c>
      <c r="B503" s="34">
        <f>cards[[#This Row],[cardNumber]]</f>
        <v>473</v>
      </c>
      <c r="C503" s="34">
        <f>cards[[#This Row],[owned]]</f>
        <v>0</v>
      </c>
      <c r="D503" s="34" t="b">
        <f>IF(AND(ISNUMBER(SEARCH("Foil",cards[[#This Row],[variant]])),ISNUMBER(MATCH(cards[[#This Row],[set]],{"SOR","SHD","TWI"},0))),TRUE,FALSE)</f>
        <v>0</v>
      </c>
    </row>
    <row r="504" spans="1:4" ht="12.75" x14ac:dyDescent="0.2">
      <c r="A504" s="34" t="str">
        <f>cards[[#This Row],[set]]</f>
        <v>SHD</v>
      </c>
      <c r="B504" s="34">
        <f>cards[[#This Row],[cardNumber]]</f>
        <v>474</v>
      </c>
      <c r="C504" s="34">
        <f>cards[[#This Row],[owned]]</f>
        <v>0</v>
      </c>
      <c r="D504" s="34" t="b">
        <f>IF(AND(ISNUMBER(SEARCH("Foil",cards[[#This Row],[variant]])),ISNUMBER(MATCH(cards[[#This Row],[set]],{"SOR","SHD","TWI"},0))),TRUE,FALSE)</f>
        <v>0</v>
      </c>
    </row>
    <row r="505" spans="1:4" ht="12.75" x14ac:dyDescent="0.2">
      <c r="A505" s="34" t="str">
        <f>cards[[#This Row],[set]]</f>
        <v>SHD</v>
      </c>
      <c r="B505" s="34">
        <f>cards[[#This Row],[cardNumber]]</f>
        <v>475</v>
      </c>
      <c r="C505" s="34">
        <f>cards[[#This Row],[owned]]</f>
        <v>0</v>
      </c>
      <c r="D505" s="34" t="b">
        <f>IF(AND(ISNUMBER(SEARCH("Foil",cards[[#This Row],[variant]])),ISNUMBER(MATCH(cards[[#This Row],[set]],{"SOR","SHD","TWI"},0))),TRUE,FALSE)</f>
        <v>0</v>
      </c>
    </row>
    <row r="506" spans="1:4" ht="12.75" x14ac:dyDescent="0.2">
      <c r="A506" s="34" t="str">
        <f>cards[[#This Row],[set]]</f>
        <v>SHD</v>
      </c>
      <c r="B506" s="34">
        <f>cards[[#This Row],[cardNumber]]</f>
        <v>476</v>
      </c>
      <c r="C506" s="34">
        <f>cards[[#This Row],[owned]]</f>
        <v>0</v>
      </c>
      <c r="D506" s="34" t="b">
        <f>IF(AND(ISNUMBER(SEARCH("Foil",cards[[#This Row],[variant]])),ISNUMBER(MATCH(cards[[#This Row],[set]],{"SOR","SHD","TWI"},0))),TRUE,FALSE)</f>
        <v>0</v>
      </c>
    </row>
    <row r="507" spans="1:4" ht="12.75" x14ac:dyDescent="0.2">
      <c r="A507" s="34" t="str">
        <f>cards[[#This Row],[set]]</f>
        <v>SHD</v>
      </c>
      <c r="B507" s="34">
        <f>cards[[#This Row],[cardNumber]]</f>
        <v>477</v>
      </c>
      <c r="C507" s="34">
        <f>cards[[#This Row],[owned]]</f>
        <v>0</v>
      </c>
      <c r="D507" s="34" t="b">
        <f>IF(AND(ISNUMBER(SEARCH("Foil",cards[[#This Row],[variant]])),ISNUMBER(MATCH(cards[[#This Row],[set]],{"SOR","SHD","TWI"},0))),TRUE,FALSE)</f>
        <v>0</v>
      </c>
    </row>
    <row r="508" spans="1:4" ht="12.75" x14ac:dyDescent="0.2">
      <c r="A508" s="34" t="str">
        <f>cards[[#This Row],[set]]</f>
        <v>SHD</v>
      </c>
      <c r="B508" s="34">
        <f>cards[[#This Row],[cardNumber]]</f>
        <v>478</v>
      </c>
      <c r="C508" s="34">
        <f>cards[[#This Row],[owned]]</f>
        <v>0</v>
      </c>
      <c r="D508" s="34" t="b">
        <f>IF(AND(ISNUMBER(SEARCH("Foil",cards[[#This Row],[variant]])),ISNUMBER(MATCH(cards[[#This Row],[set]],{"SOR","SHD","TWI"},0))),TRUE,FALSE)</f>
        <v>0</v>
      </c>
    </row>
    <row r="509" spans="1:4" ht="12.75" x14ac:dyDescent="0.2">
      <c r="A509" s="34" t="str">
        <f>cards[[#This Row],[set]]</f>
        <v>SHD</v>
      </c>
      <c r="B509" s="34">
        <f>cards[[#This Row],[cardNumber]]</f>
        <v>479</v>
      </c>
      <c r="C509" s="34">
        <f>cards[[#This Row],[owned]]</f>
        <v>0</v>
      </c>
      <c r="D509" s="34" t="b">
        <f>IF(AND(ISNUMBER(SEARCH("Foil",cards[[#This Row],[variant]])),ISNUMBER(MATCH(cards[[#This Row],[set]],{"SOR","SHD","TWI"},0))),TRUE,FALSE)</f>
        <v>0</v>
      </c>
    </row>
    <row r="510" spans="1:4" ht="12.75" x14ac:dyDescent="0.2">
      <c r="A510" s="34" t="str">
        <f>cards[[#This Row],[set]]</f>
        <v>SHD</v>
      </c>
      <c r="B510" s="34">
        <f>cards[[#This Row],[cardNumber]]</f>
        <v>480</v>
      </c>
      <c r="C510" s="34">
        <f>cards[[#This Row],[owned]]</f>
        <v>0</v>
      </c>
      <c r="D510" s="34" t="b">
        <f>IF(AND(ISNUMBER(SEARCH("Foil",cards[[#This Row],[variant]])),ISNUMBER(MATCH(cards[[#This Row],[set]],{"SOR","SHD","TWI"},0))),TRUE,FALSE)</f>
        <v>0</v>
      </c>
    </row>
    <row r="511" spans="1:4" ht="12.75" x14ac:dyDescent="0.2">
      <c r="A511" s="34" t="str">
        <f>cards[[#This Row],[set]]</f>
        <v>SHD</v>
      </c>
      <c r="B511" s="34">
        <f>cards[[#This Row],[cardNumber]]</f>
        <v>481</v>
      </c>
      <c r="C511" s="34">
        <f>cards[[#This Row],[owned]]</f>
        <v>0</v>
      </c>
      <c r="D511" s="34" t="b">
        <f>IF(AND(ISNUMBER(SEARCH("Foil",cards[[#This Row],[variant]])),ISNUMBER(MATCH(cards[[#This Row],[set]],{"SOR","SHD","TWI"},0))),TRUE,FALSE)</f>
        <v>0</v>
      </c>
    </row>
    <row r="512" spans="1:4" ht="12.75" x14ac:dyDescent="0.2">
      <c r="A512" s="34" t="str">
        <f>cards[[#This Row],[set]]</f>
        <v>SHD</v>
      </c>
      <c r="B512" s="34">
        <f>cards[[#This Row],[cardNumber]]</f>
        <v>482</v>
      </c>
      <c r="C512" s="34">
        <f>cards[[#This Row],[owned]]</f>
        <v>0</v>
      </c>
      <c r="D512" s="34" t="b">
        <f>IF(AND(ISNUMBER(SEARCH("Foil",cards[[#This Row],[variant]])),ISNUMBER(MATCH(cards[[#This Row],[set]],{"SOR","SHD","TWI"},0))),TRUE,FALSE)</f>
        <v>0</v>
      </c>
    </row>
    <row r="513" spans="1:4" ht="12.75" x14ac:dyDescent="0.2">
      <c r="A513" s="34" t="str">
        <f>cards[[#This Row],[set]]</f>
        <v>SHD</v>
      </c>
      <c r="B513" s="34">
        <f>cards[[#This Row],[cardNumber]]</f>
        <v>483</v>
      </c>
      <c r="C513" s="34">
        <f>cards[[#This Row],[owned]]</f>
        <v>0</v>
      </c>
      <c r="D513" s="34" t="b">
        <f>IF(AND(ISNUMBER(SEARCH("Foil",cards[[#This Row],[variant]])),ISNUMBER(MATCH(cards[[#This Row],[set]],{"SOR","SHD","TWI"},0))),TRUE,FALSE)</f>
        <v>0</v>
      </c>
    </row>
    <row r="514" spans="1:4" ht="12.75" x14ac:dyDescent="0.2">
      <c r="A514" s="34" t="str">
        <f>cards[[#This Row],[set]]</f>
        <v>SHD</v>
      </c>
      <c r="B514" s="34">
        <f>cards[[#This Row],[cardNumber]]</f>
        <v>484</v>
      </c>
      <c r="C514" s="34">
        <f>cards[[#This Row],[owned]]</f>
        <v>0</v>
      </c>
      <c r="D514" s="34" t="b">
        <f>IF(AND(ISNUMBER(SEARCH("Foil",cards[[#This Row],[variant]])),ISNUMBER(MATCH(cards[[#This Row],[set]],{"SOR","SHD","TWI"},0))),TRUE,FALSE)</f>
        <v>0</v>
      </c>
    </row>
    <row r="515" spans="1:4" ht="12.75" x14ac:dyDescent="0.2">
      <c r="A515" s="34" t="str">
        <f>cards[[#This Row],[set]]</f>
        <v>SHD</v>
      </c>
      <c r="B515" s="34">
        <f>cards[[#This Row],[cardNumber]]</f>
        <v>485</v>
      </c>
      <c r="C515" s="34">
        <f>cards[[#This Row],[owned]]</f>
        <v>0</v>
      </c>
      <c r="D515" s="34" t="b">
        <f>IF(AND(ISNUMBER(SEARCH("Foil",cards[[#This Row],[variant]])),ISNUMBER(MATCH(cards[[#This Row],[set]],{"SOR","SHD","TWI"},0))),TRUE,FALSE)</f>
        <v>0</v>
      </c>
    </row>
    <row r="516" spans="1:4" ht="12.75" x14ac:dyDescent="0.2">
      <c r="A516" s="34" t="str">
        <f>cards[[#This Row],[set]]</f>
        <v>SHD</v>
      </c>
      <c r="B516" s="34">
        <f>cards[[#This Row],[cardNumber]]</f>
        <v>486</v>
      </c>
      <c r="C516" s="34">
        <f>cards[[#This Row],[owned]]</f>
        <v>0</v>
      </c>
      <c r="D516" s="34" t="b">
        <f>IF(AND(ISNUMBER(SEARCH("Foil",cards[[#This Row],[variant]])),ISNUMBER(MATCH(cards[[#This Row],[set]],{"SOR","SHD","TWI"},0))),TRUE,FALSE)</f>
        <v>0</v>
      </c>
    </row>
    <row r="517" spans="1:4" ht="12.75" x14ac:dyDescent="0.2">
      <c r="A517" s="34" t="str">
        <f>cards[[#This Row],[set]]</f>
        <v>SHD</v>
      </c>
      <c r="B517" s="34">
        <f>cards[[#This Row],[cardNumber]]</f>
        <v>487</v>
      </c>
      <c r="C517" s="34">
        <f>cards[[#This Row],[owned]]</f>
        <v>0</v>
      </c>
      <c r="D517" s="34" t="b">
        <f>IF(AND(ISNUMBER(SEARCH("Foil",cards[[#This Row],[variant]])),ISNUMBER(MATCH(cards[[#This Row],[set]],{"SOR","SHD","TWI"},0))),TRUE,FALSE)</f>
        <v>0</v>
      </c>
    </row>
    <row r="518" spans="1:4" ht="12.75" x14ac:dyDescent="0.2">
      <c r="A518" s="34" t="str">
        <f>cards[[#This Row],[set]]</f>
        <v>SHD</v>
      </c>
      <c r="B518" s="34">
        <f>cards[[#This Row],[cardNumber]]</f>
        <v>488</v>
      </c>
      <c r="C518" s="34">
        <f>cards[[#This Row],[owned]]</f>
        <v>0</v>
      </c>
      <c r="D518" s="34" t="b">
        <f>IF(AND(ISNUMBER(SEARCH("Foil",cards[[#This Row],[variant]])),ISNUMBER(MATCH(cards[[#This Row],[set]],{"SOR","SHD","TWI"},0))),TRUE,FALSE)</f>
        <v>0</v>
      </c>
    </row>
    <row r="519" spans="1:4" ht="12.75" x14ac:dyDescent="0.2">
      <c r="A519" s="34" t="str">
        <f>cards[[#This Row],[set]]</f>
        <v>SHD</v>
      </c>
      <c r="B519" s="34">
        <f>cards[[#This Row],[cardNumber]]</f>
        <v>489</v>
      </c>
      <c r="C519" s="34">
        <f>cards[[#This Row],[owned]]</f>
        <v>0</v>
      </c>
      <c r="D519" s="34" t="b">
        <f>IF(AND(ISNUMBER(SEARCH("Foil",cards[[#This Row],[variant]])),ISNUMBER(MATCH(cards[[#This Row],[set]],{"SOR","SHD","TWI"},0))),TRUE,FALSE)</f>
        <v>0</v>
      </c>
    </row>
    <row r="520" spans="1:4" ht="12.75" x14ac:dyDescent="0.2">
      <c r="A520" s="34" t="str">
        <f>cards[[#This Row],[set]]</f>
        <v>SHD</v>
      </c>
      <c r="B520" s="34">
        <f>cards[[#This Row],[cardNumber]]</f>
        <v>490</v>
      </c>
      <c r="C520" s="34">
        <f>cards[[#This Row],[owned]]</f>
        <v>0</v>
      </c>
      <c r="D520" s="34" t="b">
        <f>IF(AND(ISNUMBER(SEARCH("Foil",cards[[#This Row],[variant]])),ISNUMBER(MATCH(cards[[#This Row],[set]],{"SOR","SHD","TWI"},0))),TRUE,FALSE)</f>
        <v>0</v>
      </c>
    </row>
    <row r="521" spans="1:4" ht="12.75" x14ac:dyDescent="0.2">
      <c r="A521" s="34" t="str">
        <f>cards[[#This Row],[set]]</f>
        <v>SHD</v>
      </c>
      <c r="B521" s="34">
        <f>cards[[#This Row],[cardNumber]]</f>
        <v>491</v>
      </c>
      <c r="C521" s="34">
        <f>cards[[#This Row],[owned]]</f>
        <v>0</v>
      </c>
      <c r="D521" s="34" t="b">
        <f>IF(AND(ISNUMBER(SEARCH("Foil",cards[[#This Row],[variant]])),ISNUMBER(MATCH(cards[[#This Row],[set]],{"SOR","SHD","TWI"},0))),TRUE,FALSE)</f>
        <v>0</v>
      </c>
    </row>
    <row r="522" spans="1:4" ht="12.75" x14ac:dyDescent="0.2">
      <c r="A522" s="34" t="str">
        <f>cards[[#This Row],[set]]</f>
        <v>SHD</v>
      </c>
      <c r="B522" s="34">
        <f>cards[[#This Row],[cardNumber]]</f>
        <v>492</v>
      </c>
      <c r="C522" s="34">
        <f>cards[[#This Row],[owned]]</f>
        <v>0</v>
      </c>
      <c r="D522" s="34" t="b">
        <f>IF(AND(ISNUMBER(SEARCH("Foil",cards[[#This Row],[variant]])),ISNUMBER(MATCH(cards[[#This Row],[set]],{"SOR","SHD","TWI"},0))),TRUE,FALSE)</f>
        <v>0</v>
      </c>
    </row>
    <row r="523" spans="1:4" ht="12.75" x14ac:dyDescent="0.2">
      <c r="A523" s="34" t="str">
        <f>cards[[#This Row],[set]]</f>
        <v>SHD</v>
      </c>
      <c r="B523" s="34">
        <f>cards[[#This Row],[cardNumber]]</f>
        <v>493</v>
      </c>
      <c r="C523" s="34">
        <f>cards[[#This Row],[owned]]</f>
        <v>0</v>
      </c>
      <c r="D523" s="34" t="b">
        <f>IF(AND(ISNUMBER(SEARCH("Foil",cards[[#This Row],[variant]])),ISNUMBER(MATCH(cards[[#This Row],[set]],{"SOR","SHD","TWI"},0))),TRUE,FALSE)</f>
        <v>0</v>
      </c>
    </row>
    <row r="524" spans="1:4" ht="12.75" x14ac:dyDescent="0.2">
      <c r="A524" s="34" t="str">
        <f>cards[[#This Row],[set]]</f>
        <v>SHD</v>
      </c>
      <c r="B524" s="34">
        <f>cards[[#This Row],[cardNumber]]</f>
        <v>494</v>
      </c>
      <c r="C524" s="34">
        <f>cards[[#This Row],[owned]]</f>
        <v>0</v>
      </c>
      <c r="D524" s="34" t="b">
        <f>IF(AND(ISNUMBER(SEARCH("Foil",cards[[#This Row],[variant]])),ISNUMBER(MATCH(cards[[#This Row],[set]],{"SOR","SHD","TWI"},0))),TRUE,FALSE)</f>
        <v>0</v>
      </c>
    </row>
    <row r="525" spans="1:4" ht="12.75" x14ac:dyDescent="0.2">
      <c r="A525" s="34" t="str">
        <f>cards[[#This Row],[set]]</f>
        <v>SHD</v>
      </c>
      <c r="B525" s="34">
        <f>cards[[#This Row],[cardNumber]]</f>
        <v>495</v>
      </c>
      <c r="C525" s="34">
        <f>cards[[#This Row],[owned]]</f>
        <v>0</v>
      </c>
      <c r="D525" s="34" t="b">
        <f>IF(AND(ISNUMBER(SEARCH("Foil",cards[[#This Row],[variant]])),ISNUMBER(MATCH(cards[[#This Row],[set]],{"SOR","SHD","TWI"},0))),TRUE,FALSE)</f>
        <v>0</v>
      </c>
    </row>
    <row r="526" spans="1:4" ht="12.75" x14ac:dyDescent="0.2">
      <c r="A526" s="34" t="str">
        <f>cards[[#This Row],[set]]</f>
        <v>SHD</v>
      </c>
      <c r="B526" s="34">
        <f>cards[[#This Row],[cardNumber]]</f>
        <v>496</v>
      </c>
      <c r="C526" s="34">
        <f>cards[[#This Row],[owned]]</f>
        <v>0</v>
      </c>
      <c r="D526" s="34" t="b">
        <f>IF(AND(ISNUMBER(SEARCH("Foil",cards[[#This Row],[variant]])),ISNUMBER(MATCH(cards[[#This Row],[set]],{"SOR","SHD","TWI"},0))),TRUE,FALSE)</f>
        <v>0</v>
      </c>
    </row>
    <row r="527" spans="1:4" ht="12.75" x14ac:dyDescent="0.2">
      <c r="A527" s="34" t="str">
        <f>cards[[#This Row],[set]]</f>
        <v>SHD</v>
      </c>
      <c r="B527" s="34">
        <f>cards[[#This Row],[cardNumber]]</f>
        <v>497</v>
      </c>
      <c r="C527" s="34">
        <f>cards[[#This Row],[owned]]</f>
        <v>0</v>
      </c>
      <c r="D527" s="34" t="b">
        <f>IF(AND(ISNUMBER(SEARCH("Foil",cards[[#This Row],[variant]])),ISNUMBER(MATCH(cards[[#This Row],[set]],{"SOR","SHD","TWI"},0))),TRUE,FALSE)</f>
        <v>0</v>
      </c>
    </row>
    <row r="528" spans="1:4" ht="12.75" x14ac:dyDescent="0.2">
      <c r="A528" s="34" t="str">
        <f>cards[[#This Row],[set]]</f>
        <v>SHD</v>
      </c>
      <c r="B528" s="34">
        <f>cards[[#This Row],[cardNumber]]</f>
        <v>498</v>
      </c>
      <c r="C528" s="34">
        <f>cards[[#This Row],[owned]]</f>
        <v>0</v>
      </c>
      <c r="D528" s="34" t="b">
        <f>IF(AND(ISNUMBER(SEARCH("Foil",cards[[#This Row],[variant]])),ISNUMBER(MATCH(cards[[#This Row],[set]],{"SOR","SHD","TWI"},0))),TRUE,FALSE)</f>
        <v>0</v>
      </c>
    </row>
    <row r="529" spans="1:4" ht="12.75" x14ac:dyDescent="0.2">
      <c r="A529" s="34" t="str">
        <f>cards[[#This Row],[set]]</f>
        <v>SHD</v>
      </c>
      <c r="B529" s="34">
        <f>cards[[#This Row],[cardNumber]]</f>
        <v>499</v>
      </c>
      <c r="C529" s="34">
        <f>cards[[#This Row],[owned]]</f>
        <v>0</v>
      </c>
      <c r="D529" s="34" t="b">
        <f>IF(AND(ISNUMBER(SEARCH("Foil",cards[[#This Row],[variant]])),ISNUMBER(MATCH(cards[[#This Row],[set]],{"SOR","SHD","TWI"},0))),TRUE,FALSE)</f>
        <v>0</v>
      </c>
    </row>
    <row r="530" spans="1:4" ht="12.75" x14ac:dyDescent="0.2">
      <c r="A530" s="34" t="str">
        <f>cards[[#This Row],[set]]</f>
        <v>SHD</v>
      </c>
      <c r="B530" s="34">
        <f>cards[[#This Row],[cardNumber]]</f>
        <v>500</v>
      </c>
      <c r="C530" s="34">
        <f>cards[[#This Row],[owned]]</f>
        <v>0</v>
      </c>
      <c r="D530" s="34" t="b">
        <f>IF(AND(ISNUMBER(SEARCH("Foil",cards[[#This Row],[variant]])),ISNUMBER(MATCH(cards[[#This Row],[set]],{"SOR","SHD","TWI"},0))),TRUE,FALSE)</f>
        <v>0</v>
      </c>
    </row>
    <row r="531" spans="1:4" ht="12.75" x14ac:dyDescent="0.2">
      <c r="A531" s="34" t="str">
        <f>cards[[#This Row],[set]]</f>
        <v>SHD</v>
      </c>
      <c r="B531" s="34">
        <f>cards[[#This Row],[cardNumber]]</f>
        <v>501</v>
      </c>
      <c r="C531" s="34">
        <f>cards[[#This Row],[owned]]</f>
        <v>0</v>
      </c>
      <c r="D531" s="34" t="b">
        <f>IF(AND(ISNUMBER(SEARCH("Foil",cards[[#This Row],[variant]])),ISNUMBER(MATCH(cards[[#This Row],[set]],{"SOR","SHD","TWI"},0))),TRUE,FALSE)</f>
        <v>0</v>
      </c>
    </row>
    <row r="532" spans="1:4" ht="12.75" x14ac:dyDescent="0.2">
      <c r="A532" s="34" t="str">
        <f>cards[[#This Row],[set]]</f>
        <v>SHD</v>
      </c>
      <c r="B532" s="34">
        <f>cards[[#This Row],[cardNumber]]</f>
        <v>502</v>
      </c>
      <c r="C532" s="34">
        <f>cards[[#This Row],[owned]]</f>
        <v>0</v>
      </c>
      <c r="D532" s="34" t="b">
        <f>IF(AND(ISNUMBER(SEARCH("Foil",cards[[#This Row],[variant]])),ISNUMBER(MATCH(cards[[#This Row],[set]],{"SOR","SHD","TWI"},0))),TRUE,FALSE)</f>
        <v>0</v>
      </c>
    </row>
    <row r="533" spans="1:4" ht="12.75" x14ac:dyDescent="0.2">
      <c r="A533" s="34" t="str">
        <f>cards[[#This Row],[set]]</f>
        <v>SHD</v>
      </c>
      <c r="B533" s="34">
        <f>cards[[#This Row],[cardNumber]]</f>
        <v>503</v>
      </c>
      <c r="C533" s="34">
        <f>cards[[#This Row],[owned]]</f>
        <v>0</v>
      </c>
      <c r="D533" s="34" t="b">
        <f>IF(AND(ISNUMBER(SEARCH("Foil",cards[[#This Row],[variant]])),ISNUMBER(MATCH(cards[[#This Row],[set]],{"SOR","SHD","TWI"},0))),TRUE,FALSE)</f>
        <v>0</v>
      </c>
    </row>
    <row r="534" spans="1:4" ht="12.75" x14ac:dyDescent="0.2">
      <c r="A534" s="34" t="str">
        <f>cards[[#This Row],[set]]</f>
        <v>SHD</v>
      </c>
      <c r="B534" s="34">
        <f>cards[[#This Row],[cardNumber]]</f>
        <v>504</v>
      </c>
      <c r="C534" s="34">
        <f>cards[[#This Row],[owned]]</f>
        <v>0</v>
      </c>
      <c r="D534" s="34" t="b">
        <f>IF(AND(ISNUMBER(SEARCH("Foil",cards[[#This Row],[variant]])),ISNUMBER(MATCH(cards[[#This Row],[set]],{"SOR","SHD","TWI"},0))),TRUE,FALSE)</f>
        <v>0</v>
      </c>
    </row>
    <row r="535" spans="1:4" ht="12.75" x14ac:dyDescent="0.2">
      <c r="A535" s="34" t="str">
        <f>cards[[#This Row],[set]]</f>
        <v>SHD</v>
      </c>
      <c r="B535" s="34">
        <f>cards[[#This Row],[cardNumber]]</f>
        <v>505</v>
      </c>
      <c r="C535" s="34">
        <f>cards[[#This Row],[owned]]</f>
        <v>0</v>
      </c>
      <c r="D535" s="34" t="b">
        <f>IF(AND(ISNUMBER(SEARCH("Foil",cards[[#This Row],[variant]])),ISNUMBER(MATCH(cards[[#This Row],[set]],{"SOR","SHD","TWI"},0))),TRUE,FALSE)</f>
        <v>0</v>
      </c>
    </row>
    <row r="536" spans="1:4" ht="12.75" x14ac:dyDescent="0.2">
      <c r="A536" s="34" t="str">
        <f>cards[[#This Row],[set]]</f>
        <v>SHD</v>
      </c>
      <c r="B536" s="34">
        <f>cards[[#This Row],[cardNumber]]</f>
        <v>506</v>
      </c>
      <c r="C536" s="34">
        <f>cards[[#This Row],[owned]]</f>
        <v>0</v>
      </c>
      <c r="D536" s="34" t="b">
        <f>IF(AND(ISNUMBER(SEARCH("Foil",cards[[#This Row],[variant]])),ISNUMBER(MATCH(cards[[#This Row],[set]],{"SOR","SHD","TWI"},0))),TRUE,FALSE)</f>
        <v>0</v>
      </c>
    </row>
    <row r="537" spans="1:4" ht="12.75" x14ac:dyDescent="0.2">
      <c r="A537" s="34" t="str">
        <f>cards[[#This Row],[set]]</f>
        <v>SHD</v>
      </c>
      <c r="B537" s="34">
        <f>cards[[#This Row],[cardNumber]]</f>
        <v>507</v>
      </c>
      <c r="C537" s="34">
        <f>cards[[#This Row],[owned]]</f>
        <v>0</v>
      </c>
      <c r="D537" s="34" t="b">
        <f>IF(AND(ISNUMBER(SEARCH("Foil",cards[[#This Row],[variant]])),ISNUMBER(MATCH(cards[[#This Row],[set]],{"SOR","SHD","TWI"},0))),TRUE,FALSE)</f>
        <v>0</v>
      </c>
    </row>
    <row r="538" spans="1:4" ht="12.75" x14ac:dyDescent="0.2">
      <c r="A538" s="34" t="str">
        <f>cards[[#This Row],[set]]</f>
        <v>SHD</v>
      </c>
      <c r="B538" s="34">
        <f>cards[[#This Row],[cardNumber]]</f>
        <v>508</v>
      </c>
      <c r="C538" s="34">
        <f>cards[[#This Row],[owned]]</f>
        <v>0</v>
      </c>
      <c r="D538" s="34" t="b">
        <f>IF(AND(ISNUMBER(SEARCH("Foil",cards[[#This Row],[variant]])),ISNUMBER(MATCH(cards[[#This Row],[set]],{"SOR","SHD","TWI"},0))),TRUE,FALSE)</f>
        <v>0</v>
      </c>
    </row>
    <row r="539" spans="1:4" ht="12.75" x14ac:dyDescent="0.2">
      <c r="A539" s="34" t="str">
        <f>cards[[#This Row],[set]]</f>
        <v>SHD</v>
      </c>
      <c r="B539" s="34">
        <f>cards[[#This Row],[cardNumber]]</f>
        <v>509</v>
      </c>
      <c r="C539" s="34">
        <f>cards[[#This Row],[owned]]</f>
        <v>0</v>
      </c>
      <c r="D539" s="34" t="b">
        <f>IF(AND(ISNUMBER(SEARCH("Foil",cards[[#This Row],[variant]])),ISNUMBER(MATCH(cards[[#This Row],[set]],{"SOR","SHD","TWI"},0))),TRUE,FALSE)</f>
        <v>0</v>
      </c>
    </row>
    <row r="540" spans="1:4" ht="12.75" x14ac:dyDescent="0.2">
      <c r="A540" s="34" t="str">
        <f>cards[[#This Row],[set]]</f>
        <v>SHD</v>
      </c>
      <c r="B540" s="34">
        <f>cards[[#This Row],[cardNumber]]</f>
        <v>510</v>
      </c>
      <c r="C540" s="34">
        <f>cards[[#This Row],[owned]]</f>
        <v>0</v>
      </c>
      <c r="D540" s="34" t="b">
        <f>IF(AND(ISNUMBER(SEARCH("Foil",cards[[#This Row],[variant]])),ISNUMBER(MATCH(cards[[#This Row],[set]],{"SOR","SHD","TWI"},0))),TRUE,FALSE)</f>
        <v>0</v>
      </c>
    </row>
    <row r="541" spans="1:4" ht="12.75" x14ac:dyDescent="0.2">
      <c r="A541" s="34" t="str">
        <f>cards[[#This Row],[set]]</f>
        <v>SHD</v>
      </c>
      <c r="B541" s="34">
        <f>cards[[#This Row],[cardNumber]]</f>
        <v>511</v>
      </c>
      <c r="C541" s="34">
        <f>cards[[#This Row],[owned]]</f>
        <v>0</v>
      </c>
      <c r="D541" s="34" t="b">
        <f>IF(AND(ISNUMBER(SEARCH("Foil",cards[[#This Row],[variant]])),ISNUMBER(MATCH(cards[[#This Row],[set]],{"SOR","SHD","TWI"},0))),TRUE,FALSE)</f>
        <v>0</v>
      </c>
    </row>
    <row r="542" spans="1:4" ht="12.75" x14ac:dyDescent="0.2">
      <c r="A542" s="34" t="str">
        <f>cards[[#This Row],[set]]</f>
        <v>SHD</v>
      </c>
      <c r="B542" s="34">
        <f>cards[[#This Row],[cardNumber]]</f>
        <v>512</v>
      </c>
      <c r="C542" s="34">
        <f>cards[[#This Row],[owned]]</f>
        <v>0</v>
      </c>
      <c r="D542" s="34" t="b">
        <f>IF(AND(ISNUMBER(SEARCH("Foil",cards[[#This Row],[variant]])),ISNUMBER(MATCH(cards[[#This Row],[set]],{"SOR","SHD","TWI"},0))),TRUE,FALSE)</f>
        <v>0</v>
      </c>
    </row>
    <row r="543" spans="1:4" ht="12.75" x14ac:dyDescent="0.2">
      <c r="A543" s="34" t="str">
        <f>cards[[#This Row],[set]]</f>
        <v>SHD</v>
      </c>
      <c r="B543" s="34">
        <f>cards[[#This Row],[cardNumber]]</f>
        <v>513</v>
      </c>
      <c r="C543" s="34">
        <f>cards[[#This Row],[owned]]</f>
        <v>0</v>
      </c>
      <c r="D543" s="34" t="b">
        <f>IF(AND(ISNUMBER(SEARCH("Foil",cards[[#This Row],[variant]])),ISNUMBER(MATCH(cards[[#This Row],[set]],{"SOR","SHD","TWI"},0))),TRUE,FALSE)</f>
        <v>0</v>
      </c>
    </row>
    <row r="544" spans="1:4" ht="12.75" x14ac:dyDescent="0.2">
      <c r="A544" s="34" t="str">
        <f>cards[[#This Row],[set]]</f>
        <v>SHD</v>
      </c>
      <c r="B544" s="34">
        <f>cards[[#This Row],[cardNumber]]</f>
        <v>514</v>
      </c>
      <c r="C544" s="34">
        <f>cards[[#This Row],[owned]]</f>
        <v>0</v>
      </c>
      <c r="D544" s="34" t="b">
        <f>IF(AND(ISNUMBER(SEARCH("Foil",cards[[#This Row],[variant]])),ISNUMBER(MATCH(cards[[#This Row],[set]],{"SOR","SHD","TWI"},0))),TRUE,FALSE)</f>
        <v>0</v>
      </c>
    </row>
    <row r="545" spans="1:4" ht="12.75" x14ac:dyDescent="0.2">
      <c r="A545" s="34" t="str">
        <f>cards[[#This Row],[set]]</f>
        <v>SHD</v>
      </c>
      <c r="B545" s="34">
        <f>cards[[#This Row],[cardNumber]]</f>
        <v>515</v>
      </c>
      <c r="C545" s="34">
        <f>cards[[#This Row],[owned]]</f>
        <v>0</v>
      </c>
      <c r="D545" s="34" t="b">
        <f>IF(AND(ISNUMBER(SEARCH("Foil",cards[[#This Row],[variant]])),ISNUMBER(MATCH(cards[[#This Row],[set]],{"SOR","SHD","TWI"},0))),TRUE,FALSE)</f>
        <v>0</v>
      </c>
    </row>
    <row r="546" spans="1:4" ht="12.75" x14ac:dyDescent="0.2">
      <c r="A546" s="34" t="str">
        <f>cards[[#This Row],[set]]</f>
        <v>SHD</v>
      </c>
      <c r="B546" s="34">
        <f>cards[[#This Row],[cardNumber]]</f>
        <v>516</v>
      </c>
      <c r="C546" s="34">
        <f>cards[[#This Row],[owned]]</f>
        <v>0</v>
      </c>
      <c r="D546" s="34" t="b">
        <f>IF(AND(ISNUMBER(SEARCH("Foil",cards[[#This Row],[variant]])),ISNUMBER(MATCH(cards[[#This Row],[set]],{"SOR","SHD","TWI"},0))),TRUE,FALSE)</f>
        <v>0</v>
      </c>
    </row>
    <row r="547" spans="1:4" ht="12.75" x14ac:dyDescent="0.2">
      <c r="A547" s="34" t="str">
        <f>cards[[#This Row],[set]]</f>
        <v>SHD</v>
      </c>
      <c r="B547" s="34">
        <f>cards[[#This Row],[cardNumber]]</f>
        <v>517</v>
      </c>
      <c r="C547" s="34">
        <f>cards[[#This Row],[owned]]</f>
        <v>0</v>
      </c>
      <c r="D547" s="34" t="b">
        <f>IF(AND(ISNUMBER(SEARCH("Foil",cards[[#This Row],[variant]])),ISNUMBER(MATCH(cards[[#This Row],[set]],{"SOR","SHD","TWI"},0))),TRUE,FALSE)</f>
        <v>0</v>
      </c>
    </row>
    <row r="548" spans="1:4" ht="12.75" x14ac:dyDescent="0.2">
      <c r="A548" s="34" t="str">
        <f>cards[[#This Row],[set]]</f>
        <v>SHD</v>
      </c>
      <c r="B548" s="34">
        <f>cards[[#This Row],[cardNumber]]</f>
        <v>518</v>
      </c>
      <c r="C548" s="34">
        <f>cards[[#This Row],[owned]]</f>
        <v>0</v>
      </c>
      <c r="D548" s="34" t="b">
        <f>IF(AND(ISNUMBER(SEARCH("Foil",cards[[#This Row],[variant]])),ISNUMBER(MATCH(cards[[#This Row],[set]],{"SOR","SHD","TWI"},0))),TRUE,FALSE)</f>
        <v>0</v>
      </c>
    </row>
    <row r="549" spans="1:4" ht="12.75" x14ac:dyDescent="0.2">
      <c r="A549" s="34" t="str">
        <f>cards[[#This Row],[set]]</f>
        <v>SHD</v>
      </c>
      <c r="B549" s="34">
        <f>cards[[#This Row],[cardNumber]]</f>
        <v>519</v>
      </c>
      <c r="C549" s="34">
        <f>cards[[#This Row],[owned]]</f>
        <v>0</v>
      </c>
      <c r="D549" s="34" t="b">
        <f>IF(AND(ISNUMBER(SEARCH("Foil",cards[[#This Row],[variant]])),ISNUMBER(MATCH(cards[[#This Row],[set]],{"SOR","SHD","TWI"},0))),TRUE,FALSE)</f>
        <v>0</v>
      </c>
    </row>
    <row r="550" spans="1:4" ht="12.75" x14ac:dyDescent="0.2">
      <c r="A550" s="34" t="str">
        <f>cards[[#This Row],[set]]</f>
        <v>SHD</v>
      </c>
      <c r="B550" s="34">
        <f>cards[[#This Row],[cardNumber]]</f>
        <v>520</v>
      </c>
      <c r="C550" s="34">
        <f>cards[[#This Row],[owned]]</f>
        <v>0</v>
      </c>
      <c r="D550" s="34" t="b">
        <f>IF(AND(ISNUMBER(SEARCH("Foil",cards[[#This Row],[variant]])),ISNUMBER(MATCH(cards[[#This Row],[set]],{"SOR","SHD","TWI"},0))),TRUE,FALSE)</f>
        <v>0</v>
      </c>
    </row>
    <row r="551" spans="1:4" ht="12.75" x14ac:dyDescent="0.2">
      <c r="A551" s="34" t="str">
        <f>cards[[#This Row],[set]]</f>
        <v>SHD</v>
      </c>
      <c r="B551" s="34">
        <f>cards[[#This Row],[cardNumber]]</f>
        <v>521</v>
      </c>
      <c r="C551" s="34">
        <f>cards[[#This Row],[owned]]</f>
        <v>0</v>
      </c>
      <c r="D551" s="34" t="b">
        <f>IF(AND(ISNUMBER(SEARCH("Foil",cards[[#This Row],[variant]])),ISNUMBER(MATCH(cards[[#This Row],[set]],{"SOR","SHD","TWI"},0))),TRUE,FALSE)</f>
        <v>0</v>
      </c>
    </row>
    <row r="552" spans="1:4" ht="12.75" x14ac:dyDescent="0.2">
      <c r="A552" s="34" t="str">
        <f>cards[[#This Row],[set]]</f>
        <v>SHD</v>
      </c>
      <c r="B552" s="34">
        <f>cards[[#This Row],[cardNumber]]</f>
        <v>522</v>
      </c>
      <c r="C552" s="34">
        <f>cards[[#This Row],[owned]]</f>
        <v>0</v>
      </c>
      <c r="D552" s="34" t="b">
        <f>IF(AND(ISNUMBER(SEARCH("Foil",cards[[#This Row],[variant]])),ISNUMBER(MATCH(cards[[#This Row],[set]],{"SOR","SHD","TWI"},0))),TRUE,FALSE)</f>
        <v>0</v>
      </c>
    </row>
    <row r="553" spans="1:4" ht="12.75" x14ac:dyDescent="0.2">
      <c r="A553" s="34" t="str">
        <f>cards[[#This Row],[set]]</f>
        <v>TWI</v>
      </c>
      <c r="B553" s="34">
        <f>cards[[#This Row],[cardNumber]]</f>
        <v>1</v>
      </c>
      <c r="C553" s="34">
        <f>cards[[#This Row],[owned]]</f>
        <v>0</v>
      </c>
      <c r="D553" s="34" t="b">
        <f>IF(AND(ISNUMBER(SEARCH("Foil",cards[[#This Row],[variant]])),ISNUMBER(MATCH(cards[[#This Row],[set]],{"SOR","SHD","TWI"},0))),TRUE,FALSE)</f>
        <v>0</v>
      </c>
    </row>
    <row r="554" spans="1:4" ht="12.75" x14ac:dyDescent="0.2">
      <c r="A554" s="34" t="str">
        <f>cards[[#This Row],[set]]</f>
        <v>TWI</v>
      </c>
      <c r="B554" s="34">
        <f>cards[[#This Row],[cardNumber]]</f>
        <v>2</v>
      </c>
      <c r="C554" s="34">
        <f>cards[[#This Row],[owned]]</f>
        <v>0</v>
      </c>
      <c r="D554" s="34" t="b">
        <f>IF(AND(ISNUMBER(SEARCH("Foil",cards[[#This Row],[variant]])),ISNUMBER(MATCH(cards[[#This Row],[set]],{"SOR","SHD","TWI"},0))),TRUE,FALSE)</f>
        <v>0</v>
      </c>
    </row>
    <row r="555" spans="1:4" ht="12.75" x14ac:dyDescent="0.2">
      <c r="A555" s="34" t="str">
        <f>cards[[#This Row],[set]]</f>
        <v>TWI</v>
      </c>
      <c r="B555" s="34">
        <f>cards[[#This Row],[cardNumber]]</f>
        <v>3</v>
      </c>
      <c r="C555" s="34">
        <f>cards[[#This Row],[owned]]</f>
        <v>0</v>
      </c>
      <c r="D555" s="34" t="b">
        <f>IF(AND(ISNUMBER(SEARCH("Foil",cards[[#This Row],[variant]])),ISNUMBER(MATCH(cards[[#This Row],[set]],{"SOR","SHD","TWI"},0))),TRUE,FALSE)</f>
        <v>0</v>
      </c>
    </row>
    <row r="556" spans="1:4" ht="12.75" x14ac:dyDescent="0.2">
      <c r="A556" s="34" t="str">
        <f>cards[[#This Row],[set]]</f>
        <v>TWI</v>
      </c>
      <c r="B556" s="34">
        <f>cards[[#This Row],[cardNumber]]</f>
        <v>3</v>
      </c>
      <c r="C556" s="34">
        <f>cards[[#This Row],[owned]]</f>
        <v>0</v>
      </c>
      <c r="D556" s="34" t="b">
        <f>IF(AND(ISNUMBER(SEARCH("Foil",cards[[#This Row],[variant]])),ISNUMBER(MATCH(cards[[#This Row],[set]],{"SOR","SHD","TWI"},0))),TRUE,FALSE)</f>
        <v>0</v>
      </c>
    </row>
    <row r="557" spans="1:4" ht="12.75" x14ac:dyDescent="0.2">
      <c r="A557" s="34" t="str">
        <f>cards[[#This Row],[set]]</f>
        <v>TWI</v>
      </c>
      <c r="B557" s="34">
        <f>cards[[#This Row],[cardNumber]]</f>
        <v>4</v>
      </c>
      <c r="C557" s="34">
        <f>cards[[#This Row],[owned]]</f>
        <v>0</v>
      </c>
      <c r="D557" s="34" t="b">
        <f>IF(AND(ISNUMBER(SEARCH("Foil",cards[[#This Row],[variant]])),ISNUMBER(MATCH(cards[[#This Row],[set]],{"SOR","SHD","TWI"},0))),TRUE,FALSE)</f>
        <v>0</v>
      </c>
    </row>
    <row r="558" spans="1:4" ht="12.75" x14ac:dyDescent="0.2">
      <c r="A558" s="34" t="str">
        <f>cards[[#This Row],[set]]</f>
        <v>TWI</v>
      </c>
      <c r="B558" s="34">
        <f>cards[[#This Row],[cardNumber]]</f>
        <v>4</v>
      </c>
      <c r="C558" s="34">
        <f>cards[[#This Row],[owned]]</f>
        <v>0</v>
      </c>
      <c r="D558" s="34" t="b">
        <f>IF(AND(ISNUMBER(SEARCH("Foil",cards[[#This Row],[variant]])),ISNUMBER(MATCH(cards[[#This Row],[set]],{"SOR","SHD","TWI"},0))),TRUE,FALSE)</f>
        <v>0</v>
      </c>
    </row>
    <row r="559" spans="1:4" ht="12.75" x14ac:dyDescent="0.2">
      <c r="A559" s="34" t="str">
        <f>cards[[#This Row],[set]]</f>
        <v>TWI</v>
      </c>
      <c r="B559" s="34">
        <f>cards[[#This Row],[cardNumber]]</f>
        <v>5</v>
      </c>
      <c r="C559" s="34">
        <f>cards[[#This Row],[owned]]</f>
        <v>0</v>
      </c>
      <c r="D559" s="34" t="b">
        <f>IF(AND(ISNUMBER(SEARCH("Foil",cards[[#This Row],[variant]])),ISNUMBER(MATCH(cards[[#This Row],[set]],{"SOR","SHD","TWI"},0))),TRUE,FALSE)</f>
        <v>0</v>
      </c>
    </row>
    <row r="560" spans="1:4" ht="12.75" x14ac:dyDescent="0.2">
      <c r="A560" s="34" t="str">
        <f>cards[[#This Row],[set]]</f>
        <v>TWI</v>
      </c>
      <c r="B560" s="34">
        <f>cards[[#This Row],[cardNumber]]</f>
        <v>6</v>
      </c>
      <c r="C560" s="34">
        <f>cards[[#This Row],[owned]]</f>
        <v>0</v>
      </c>
      <c r="D560" s="34" t="b">
        <f>IF(AND(ISNUMBER(SEARCH("Foil",cards[[#This Row],[variant]])),ISNUMBER(MATCH(cards[[#This Row],[set]],{"SOR","SHD","TWI"},0))),TRUE,FALSE)</f>
        <v>0</v>
      </c>
    </row>
    <row r="561" spans="1:4" ht="12.75" x14ac:dyDescent="0.2">
      <c r="A561" s="34" t="str">
        <f>cards[[#This Row],[set]]</f>
        <v>TWI</v>
      </c>
      <c r="B561" s="34">
        <f>cards[[#This Row],[cardNumber]]</f>
        <v>7</v>
      </c>
      <c r="C561" s="34">
        <f>cards[[#This Row],[owned]]</f>
        <v>0</v>
      </c>
      <c r="D561" s="34" t="b">
        <f>IF(AND(ISNUMBER(SEARCH("Foil",cards[[#This Row],[variant]])),ISNUMBER(MATCH(cards[[#This Row],[set]],{"SOR","SHD","TWI"},0))),TRUE,FALSE)</f>
        <v>0</v>
      </c>
    </row>
    <row r="562" spans="1:4" ht="12.75" x14ac:dyDescent="0.2">
      <c r="A562" s="34" t="str">
        <f>cards[[#This Row],[set]]</f>
        <v>TWI</v>
      </c>
      <c r="B562" s="34">
        <f>cards[[#This Row],[cardNumber]]</f>
        <v>8</v>
      </c>
      <c r="C562" s="34">
        <f>cards[[#This Row],[owned]]</f>
        <v>0</v>
      </c>
      <c r="D562" s="34" t="b">
        <f>IF(AND(ISNUMBER(SEARCH("Foil",cards[[#This Row],[variant]])),ISNUMBER(MATCH(cards[[#This Row],[set]],{"SOR","SHD","TWI"},0))),TRUE,FALSE)</f>
        <v>0</v>
      </c>
    </row>
    <row r="563" spans="1:4" ht="12.75" x14ac:dyDescent="0.2">
      <c r="A563" s="34" t="str">
        <f>cards[[#This Row],[set]]</f>
        <v>TWI</v>
      </c>
      <c r="B563" s="34">
        <f>cards[[#This Row],[cardNumber]]</f>
        <v>9</v>
      </c>
      <c r="C563" s="34">
        <f>cards[[#This Row],[owned]]</f>
        <v>0</v>
      </c>
      <c r="D563" s="34" t="b">
        <f>IF(AND(ISNUMBER(SEARCH("Foil",cards[[#This Row],[variant]])),ISNUMBER(MATCH(cards[[#This Row],[set]],{"SOR","SHD","TWI"},0))),TRUE,FALSE)</f>
        <v>0</v>
      </c>
    </row>
    <row r="564" spans="1:4" ht="12.75" x14ac:dyDescent="0.2">
      <c r="A564" s="34" t="str">
        <f>cards[[#This Row],[set]]</f>
        <v>TWI</v>
      </c>
      <c r="B564" s="34">
        <f>cards[[#This Row],[cardNumber]]</f>
        <v>10</v>
      </c>
      <c r="C564" s="34">
        <f>cards[[#This Row],[owned]]</f>
        <v>0</v>
      </c>
      <c r="D564" s="34" t="b">
        <f>IF(AND(ISNUMBER(SEARCH("Foil",cards[[#This Row],[variant]])),ISNUMBER(MATCH(cards[[#This Row],[set]],{"SOR","SHD","TWI"},0))),TRUE,FALSE)</f>
        <v>0</v>
      </c>
    </row>
    <row r="565" spans="1:4" ht="12.75" x14ac:dyDescent="0.2">
      <c r="A565" s="34" t="str">
        <f>cards[[#This Row],[set]]</f>
        <v>TWI</v>
      </c>
      <c r="B565" s="34">
        <f>cards[[#This Row],[cardNumber]]</f>
        <v>276</v>
      </c>
      <c r="C565" s="34">
        <f>cards[[#This Row],[owned]]</f>
        <v>0</v>
      </c>
      <c r="D565" s="34" t="b">
        <f>IF(AND(ISNUMBER(SEARCH("Foil",cards[[#This Row],[variant]])),ISNUMBER(MATCH(cards[[#This Row],[set]],{"SOR","SHD","TWI"},0))),TRUE,FALSE)</f>
        <v>0</v>
      </c>
    </row>
    <row r="566" spans="1:4" ht="12.75" x14ac:dyDescent="0.2">
      <c r="A566" s="34" t="str">
        <f>cards[[#This Row],[set]]</f>
        <v>TWI</v>
      </c>
      <c r="B566" s="34">
        <f>cards[[#This Row],[cardNumber]]</f>
        <v>277</v>
      </c>
      <c r="C566" s="34">
        <f>cards[[#This Row],[owned]]</f>
        <v>0</v>
      </c>
      <c r="D566" s="34" t="b">
        <f>IF(AND(ISNUMBER(SEARCH("Foil",cards[[#This Row],[variant]])),ISNUMBER(MATCH(cards[[#This Row],[set]],{"SOR","SHD","TWI"},0))),TRUE,FALSE)</f>
        <v>0</v>
      </c>
    </row>
    <row r="567" spans="1:4" ht="12.75" x14ac:dyDescent="0.2">
      <c r="A567" s="34" t="str">
        <f>cards[[#This Row],[set]]</f>
        <v>TWI</v>
      </c>
      <c r="B567" s="34">
        <f>cards[[#This Row],[cardNumber]]</f>
        <v>278</v>
      </c>
      <c r="C567" s="34">
        <f>cards[[#This Row],[owned]]</f>
        <v>0</v>
      </c>
      <c r="D567" s="34" t="b">
        <f>IF(AND(ISNUMBER(SEARCH("Foil",cards[[#This Row],[variant]])),ISNUMBER(MATCH(cards[[#This Row],[set]],{"SOR","SHD","TWI"},0))),TRUE,FALSE)</f>
        <v>0</v>
      </c>
    </row>
    <row r="568" spans="1:4" ht="12.75" x14ac:dyDescent="0.2">
      <c r="A568" s="34" t="str">
        <f>cards[[#This Row],[set]]</f>
        <v>TWI</v>
      </c>
      <c r="B568" s="34">
        <f>cards[[#This Row],[cardNumber]]</f>
        <v>279</v>
      </c>
      <c r="C568" s="34">
        <f>cards[[#This Row],[owned]]</f>
        <v>0</v>
      </c>
      <c r="D568" s="34" t="b">
        <f>IF(AND(ISNUMBER(SEARCH("Foil",cards[[#This Row],[variant]])),ISNUMBER(MATCH(cards[[#This Row],[set]],{"SOR","SHD","TWI"},0))),TRUE,FALSE)</f>
        <v>0</v>
      </c>
    </row>
    <row r="569" spans="1:4" ht="12.75" x14ac:dyDescent="0.2">
      <c r="A569" s="34" t="str">
        <f>cards[[#This Row],[set]]</f>
        <v>TWI</v>
      </c>
      <c r="B569" s="34">
        <f>cards[[#This Row],[cardNumber]]</f>
        <v>280</v>
      </c>
      <c r="C569" s="34">
        <f>cards[[#This Row],[owned]]</f>
        <v>0</v>
      </c>
      <c r="D569" s="34" t="b">
        <f>IF(AND(ISNUMBER(SEARCH("Foil",cards[[#This Row],[variant]])),ISNUMBER(MATCH(cards[[#This Row],[set]],{"SOR","SHD","TWI"},0))),TRUE,FALSE)</f>
        <v>0</v>
      </c>
    </row>
    <row r="570" spans="1:4" ht="12.75" x14ac:dyDescent="0.2">
      <c r="A570" s="34" t="str">
        <f>cards[[#This Row],[set]]</f>
        <v>TWI</v>
      </c>
      <c r="B570" s="34">
        <f>cards[[#This Row],[cardNumber]]</f>
        <v>281</v>
      </c>
      <c r="C570" s="34">
        <f>cards[[#This Row],[owned]]</f>
        <v>0</v>
      </c>
      <c r="D570" s="34" t="b">
        <f>IF(AND(ISNUMBER(SEARCH("Foil",cards[[#This Row],[variant]])),ISNUMBER(MATCH(cards[[#This Row],[set]],{"SOR","SHD","TWI"},0))),TRUE,FALSE)</f>
        <v>0</v>
      </c>
    </row>
    <row r="571" spans="1:4" ht="12.75" x14ac:dyDescent="0.2">
      <c r="A571" s="34" t="str">
        <f>cards[[#This Row],[set]]</f>
        <v>TWI</v>
      </c>
      <c r="B571" s="34">
        <f>cards[[#This Row],[cardNumber]]</f>
        <v>282</v>
      </c>
      <c r="C571" s="34">
        <f>cards[[#This Row],[owned]]</f>
        <v>0</v>
      </c>
      <c r="D571" s="34" t="b">
        <f>IF(AND(ISNUMBER(SEARCH("Foil",cards[[#This Row],[variant]])),ISNUMBER(MATCH(cards[[#This Row],[set]],{"SOR","SHD","TWI"},0))),TRUE,FALSE)</f>
        <v>0</v>
      </c>
    </row>
    <row r="572" spans="1:4" ht="12.75" x14ac:dyDescent="0.2">
      <c r="A572" s="34" t="str">
        <f>cards[[#This Row],[set]]</f>
        <v>TWI</v>
      </c>
      <c r="B572" s="34">
        <f>cards[[#This Row],[cardNumber]]</f>
        <v>283</v>
      </c>
      <c r="C572" s="34">
        <f>cards[[#This Row],[owned]]</f>
        <v>0</v>
      </c>
      <c r="D572" s="34" t="b">
        <f>IF(AND(ISNUMBER(SEARCH("Foil",cards[[#This Row],[variant]])),ISNUMBER(MATCH(cards[[#This Row],[set]],{"SOR","SHD","TWI"},0))),TRUE,FALSE)</f>
        <v>0</v>
      </c>
    </row>
    <row r="573" spans="1:4" ht="12.75" x14ac:dyDescent="0.2">
      <c r="A573" s="34" t="str">
        <f>cards[[#This Row],[set]]</f>
        <v>TWI</v>
      </c>
      <c r="B573" s="34">
        <f>cards[[#This Row],[cardNumber]]</f>
        <v>284</v>
      </c>
      <c r="C573" s="34">
        <f>cards[[#This Row],[owned]]</f>
        <v>0</v>
      </c>
      <c r="D573" s="34" t="b">
        <f>IF(AND(ISNUMBER(SEARCH("Foil",cards[[#This Row],[variant]])),ISNUMBER(MATCH(cards[[#This Row],[set]],{"SOR","SHD","TWI"},0))),TRUE,FALSE)</f>
        <v>0</v>
      </c>
    </row>
    <row r="574" spans="1:4" ht="12.75" x14ac:dyDescent="0.2">
      <c r="A574" s="34" t="str">
        <f>cards[[#This Row],[set]]</f>
        <v>TWI</v>
      </c>
      <c r="B574" s="34">
        <f>cards[[#This Row],[cardNumber]]</f>
        <v>285</v>
      </c>
      <c r="C574" s="34">
        <f>cards[[#This Row],[owned]]</f>
        <v>0</v>
      </c>
      <c r="D574" s="34" t="b">
        <f>IF(AND(ISNUMBER(SEARCH("Foil",cards[[#This Row],[variant]])),ISNUMBER(MATCH(cards[[#This Row],[set]],{"SOR","SHD","TWI"},0))),TRUE,FALSE)</f>
        <v>0</v>
      </c>
    </row>
    <row r="575" spans="1:4" ht="12.75" x14ac:dyDescent="0.2">
      <c r="A575" s="34" t="str">
        <f>cards[[#This Row],[set]]</f>
        <v>TWI</v>
      </c>
      <c r="B575" s="34">
        <f>cards[[#This Row],[cardNumber]]</f>
        <v>287</v>
      </c>
      <c r="C575" s="34">
        <f>cards[[#This Row],[owned]]</f>
        <v>0</v>
      </c>
      <c r="D575" s="34" t="b">
        <f>IF(AND(ISNUMBER(SEARCH("Foil",cards[[#This Row],[variant]])),ISNUMBER(MATCH(cards[[#This Row],[set]],{"SOR","SHD","TWI"},0))),TRUE,FALSE)</f>
        <v>0</v>
      </c>
    </row>
    <row r="576" spans="1:4" ht="12.75" x14ac:dyDescent="0.2">
      <c r="A576" s="34" t="str">
        <f>cards[[#This Row],[set]]</f>
        <v>TWI</v>
      </c>
      <c r="B576" s="34">
        <f>cards[[#This Row],[cardNumber]]</f>
        <v>288</v>
      </c>
      <c r="C576" s="34">
        <f>cards[[#This Row],[owned]]</f>
        <v>0</v>
      </c>
      <c r="D576" s="34" t="b">
        <f>IF(AND(ISNUMBER(SEARCH("Foil",cards[[#This Row],[variant]])),ISNUMBER(MATCH(cards[[#This Row],[set]],{"SOR","SHD","TWI"},0))),TRUE,FALSE)</f>
        <v>0</v>
      </c>
    </row>
    <row r="577" spans="1:4" ht="12.75" x14ac:dyDescent="0.2">
      <c r="A577" s="34" t="str">
        <f>cards[[#This Row],[set]]</f>
        <v>TWI</v>
      </c>
      <c r="B577" s="34">
        <f>cards[[#This Row],[cardNumber]]</f>
        <v>289</v>
      </c>
      <c r="C577" s="34">
        <f>cards[[#This Row],[owned]]</f>
        <v>0</v>
      </c>
      <c r="D577" s="34" t="b">
        <f>IF(AND(ISNUMBER(SEARCH("Foil",cards[[#This Row],[variant]])),ISNUMBER(MATCH(cards[[#This Row],[set]],{"SOR","SHD","TWI"},0))),TRUE,FALSE)</f>
        <v>0</v>
      </c>
    </row>
    <row r="578" spans="1:4" ht="12.75" x14ac:dyDescent="0.2">
      <c r="A578" s="34" t="str">
        <f>cards[[#This Row],[set]]</f>
        <v>TWI</v>
      </c>
      <c r="B578" s="34">
        <f>cards[[#This Row],[cardNumber]]</f>
        <v>291</v>
      </c>
      <c r="C578" s="34">
        <f>cards[[#This Row],[owned]]</f>
        <v>0</v>
      </c>
      <c r="D578" s="34" t="b">
        <f>IF(AND(ISNUMBER(SEARCH("Foil",cards[[#This Row],[variant]])),ISNUMBER(MATCH(cards[[#This Row],[set]],{"SOR","SHD","TWI"},0))),TRUE,FALSE)</f>
        <v>0</v>
      </c>
    </row>
    <row r="579" spans="1:4" ht="12.75" x14ac:dyDescent="0.2">
      <c r="A579" s="34" t="str">
        <f>cards[[#This Row],[set]]</f>
        <v>TWI</v>
      </c>
      <c r="B579" s="34">
        <f>cards[[#This Row],[cardNumber]]</f>
        <v>292</v>
      </c>
      <c r="C579" s="34">
        <f>cards[[#This Row],[owned]]</f>
        <v>0</v>
      </c>
      <c r="D579" s="34" t="b">
        <f>IF(AND(ISNUMBER(SEARCH("Foil",cards[[#This Row],[variant]])),ISNUMBER(MATCH(cards[[#This Row],[set]],{"SOR","SHD","TWI"},0))),TRUE,FALSE)</f>
        <v>0</v>
      </c>
    </row>
    <row r="580" spans="1:4" ht="12.75" x14ac:dyDescent="0.2">
      <c r="A580" s="34" t="str">
        <f>cards[[#This Row],[set]]</f>
        <v>TWI</v>
      </c>
      <c r="B580" s="34">
        <f>cards[[#This Row],[cardNumber]]</f>
        <v>293</v>
      </c>
      <c r="C580" s="34">
        <f>cards[[#This Row],[owned]]</f>
        <v>0</v>
      </c>
      <c r="D580" s="34" t="b">
        <f>IF(AND(ISNUMBER(SEARCH("Foil",cards[[#This Row],[variant]])),ISNUMBER(MATCH(cards[[#This Row],[set]],{"SOR","SHD","TWI"},0))),TRUE,FALSE)</f>
        <v>0</v>
      </c>
    </row>
    <row r="581" spans="1:4" ht="12.75" x14ac:dyDescent="0.2">
      <c r="A581" s="34" t="str">
        <f>cards[[#This Row],[set]]</f>
        <v>TWI</v>
      </c>
      <c r="B581" s="34">
        <f>cards[[#This Row],[cardNumber]]</f>
        <v>294</v>
      </c>
      <c r="C581" s="34">
        <f>cards[[#This Row],[owned]]</f>
        <v>0</v>
      </c>
      <c r="D581" s="34" t="b">
        <f>IF(AND(ISNUMBER(SEARCH("Foil",cards[[#This Row],[variant]])),ISNUMBER(MATCH(cards[[#This Row],[set]],{"SOR","SHD","TWI"},0))),TRUE,FALSE)</f>
        <v>0</v>
      </c>
    </row>
    <row r="582" spans="1:4" ht="12.75" x14ac:dyDescent="0.2">
      <c r="A582" s="34" t="str">
        <f>cards[[#This Row],[set]]</f>
        <v>TWI</v>
      </c>
      <c r="B582" s="34">
        <f>cards[[#This Row],[cardNumber]]</f>
        <v>295</v>
      </c>
      <c r="C582" s="34">
        <f>cards[[#This Row],[owned]]</f>
        <v>0</v>
      </c>
      <c r="D582" s="34" t="b">
        <f>IF(AND(ISNUMBER(SEARCH("Foil",cards[[#This Row],[variant]])),ISNUMBER(MATCH(cards[[#This Row],[set]],{"SOR","SHD","TWI"},0))),TRUE,FALSE)</f>
        <v>0</v>
      </c>
    </row>
    <row r="583" spans="1:4" ht="12.75" x14ac:dyDescent="0.2">
      <c r="A583" s="34" t="str">
        <f>cards[[#This Row],[set]]</f>
        <v>TWI</v>
      </c>
      <c r="B583" s="34">
        <f>cards[[#This Row],[cardNumber]]</f>
        <v>296</v>
      </c>
      <c r="C583" s="34">
        <f>cards[[#This Row],[owned]]</f>
        <v>0</v>
      </c>
      <c r="D583" s="34" t="b">
        <f>IF(AND(ISNUMBER(SEARCH("Foil",cards[[#This Row],[variant]])),ISNUMBER(MATCH(cards[[#This Row],[set]],{"SOR","SHD","TWI"},0))),TRUE,FALSE)</f>
        <v>0</v>
      </c>
    </row>
    <row r="584" spans="1:4" ht="12.75" x14ac:dyDescent="0.2">
      <c r="A584" s="34" t="str">
        <f>cards[[#This Row],[set]]</f>
        <v>TWI</v>
      </c>
      <c r="B584" s="34">
        <f>cards[[#This Row],[cardNumber]]</f>
        <v>297</v>
      </c>
      <c r="C584" s="34">
        <f>cards[[#This Row],[owned]]</f>
        <v>0</v>
      </c>
      <c r="D584" s="34" t="b">
        <f>IF(AND(ISNUMBER(SEARCH("Foil",cards[[#This Row],[variant]])),ISNUMBER(MATCH(cards[[#This Row],[set]],{"SOR","SHD","TWI"},0))),TRUE,FALSE)</f>
        <v>0</v>
      </c>
    </row>
    <row r="585" spans="1:4" ht="12.75" x14ac:dyDescent="0.2">
      <c r="A585" s="34" t="str">
        <f>cards[[#This Row],[set]]</f>
        <v>TWI</v>
      </c>
      <c r="B585" s="34">
        <f>cards[[#This Row],[cardNumber]]</f>
        <v>298</v>
      </c>
      <c r="C585" s="34">
        <f>cards[[#This Row],[owned]]</f>
        <v>0</v>
      </c>
      <c r="D585" s="34" t="b">
        <f>IF(AND(ISNUMBER(SEARCH("Foil",cards[[#This Row],[variant]])),ISNUMBER(MATCH(cards[[#This Row],[set]],{"SOR","SHD","TWI"},0))),TRUE,FALSE)</f>
        <v>0</v>
      </c>
    </row>
    <row r="586" spans="1:4" ht="12.75" x14ac:dyDescent="0.2">
      <c r="A586" s="34" t="str">
        <f>cards[[#This Row],[set]]</f>
        <v>TWI</v>
      </c>
      <c r="B586" s="34">
        <f>cards[[#This Row],[cardNumber]]</f>
        <v>299</v>
      </c>
      <c r="C586" s="34">
        <f>cards[[#This Row],[owned]]</f>
        <v>0</v>
      </c>
      <c r="D586" s="34" t="b">
        <f>IF(AND(ISNUMBER(SEARCH("Foil",cards[[#This Row],[variant]])),ISNUMBER(MATCH(cards[[#This Row],[set]],{"SOR","SHD","TWI"},0))),TRUE,FALSE)</f>
        <v>0</v>
      </c>
    </row>
    <row r="587" spans="1:4" ht="12.75" x14ac:dyDescent="0.2">
      <c r="A587" s="34" t="str">
        <f>cards[[#This Row],[set]]</f>
        <v>TWI</v>
      </c>
      <c r="B587" s="34">
        <f>cards[[#This Row],[cardNumber]]</f>
        <v>300</v>
      </c>
      <c r="C587" s="34">
        <f>cards[[#This Row],[owned]]</f>
        <v>0</v>
      </c>
      <c r="D587" s="34" t="b">
        <f>IF(AND(ISNUMBER(SEARCH("Foil",cards[[#This Row],[variant]])),ISNUMBER(MATCH(cards[[#This Row],[set]],{"SOR","SHD","TWI"},0))),TRUE,FALSE)</f>
        <v>0</v>
      </c>
    </row>
    <row r="588" spans="1:4" ht="12.75" x14ac:dyDescent="0.2">
      <c r="A588" s="34" t="str">
        <f>cards[[#This Row],[set]]</f>
        <v>TWI</v>
      </c>
      <c r="B588" s="34">
        <f>cards[[#This Row],[cardNumber]]</f>
        <v>301</v>
      </c>
      <c r="C588" s="34">
        <f>cards[[#This Row],[owned]]</f>
        <v>0</v>
      </c>
      <c r="D588" s="34" t="b">
        <f>IF(AND(ISNUMBER(SEARCH("Foil",cards[[#This Row],[variant]])),ISNUMBER(MATCH(cards[[#This Row],[set]],{"SOR","SHD","TWI"},0))),TRUE,FALSE)</f>
        <v>0</v>
      </c>
    </row>
    <row r="589" spans="1:4" ht="12.75" x14ac:dyDescent="0.2">
      <c r="A589" s="34" t="str">
        <f>cards[[#This Row],[set]]</f>
        <v>TWI</v>
      </c>
      <c r="B589" s="34">
        <f>cards[[#This Row],[cardNumber]]</f>
        <v>302</v>
      </c>
      <c r="C589" s="34">
        <f>cards[[#This Row],[owned]]</f>
        <v>0</v>
      </c>
      <c r="D589" s="34" t="b">
        <f>IF(AND(ISNUMBER(SEARCH("Foil",cards[[#This Row],[variant]])),ISNUMBER(MATCH(cards[[#This Row],[set]],{"SOR","SHD","TWI"},0))),TRUE,FALSE)</f>
        <v>0</v>
      </c>
    </row>
    <row r="590" spans="1:4" ht="12.75" x14ac:dyDescent="0.2">
      <c r="A590" s="34" t="str">
        <f>cards[[#This Row],[set]]</f>
        <v>TWI</v>
      </c>
      <c r="B590" s="34">
        <f>cards[[#This Row],[cardNumber]]</f>
        <v>303</v>
      </c>
      <c r="C590" s="34">
        <f>cards[[#This Row],[owned]]</f>
        <v>0</v>
      </c>
      <c r="D590" s="34" t="b">
        <f>IF(AND(ISNUMBER(SEARCH("Foil",cards[[#This Row],[variant]])),ISNUMBER(MATCH(cards[[#This Row],[set]],{"SOR","SHD","TWI"},0))),TRUE,FALSE)</f>
        <v>0</v>
      </c>
    </row>
    <row r="591" spans="1:4" ht="12.75" x14ac:dyDescent="0.2">
      <c r="A591" s="34" t="str">
        <f>cards[[#This Row],[set]]</f>
        <v>TWI</v>
      </c>
      <c r="B591" s="34">
        <f>cards[[#This Row],[cardNumber]]</f>
        <v>304</v>
      </c>
      <c r="C591" s="34">
        <f>cards[[#This Row],[owned]]</f>
        <v>0</v>
      </c>
      <c r="D591" s="34" t="b">
        <f>IF(AND(ISNUMBER(SEARCH("Foil",cards[[#This Row],[variant]])),ISNUMBER(MATCH(cards[[#This Row],[set]],{"SOR","SHD","TWI"},0))),TRUE,FALSE)</f>
        <v>0</v>
      </c>
    </row>
    <row r="592" spans="1:4" ht="12.75" x14ac:dyDescent="0.2">
      <c r="A592" s="34" t="str">
        <f>cards[[#This Row],[set]]</f>
        <v>TWI</v>
      </c>
      <c r="B592" s="34">
        <f>cards[[#This Row],[cardNumber]]</f>
        <v>305</v>
      </c>
      <c r="C592" s="34">
        <f>cards[[#This Row],[owned]]</f>
        <v>0</v>
      </c>
      <c r="D592" s="34" t="b">
        <f>IF(AND(ISNUMBER(SEARCH("Foil",cards[[#This Row],[variant]])),ISNUMBER(MATCH(cards[[#This Row],[set]],{"SOR","SHD","TWI"},0))),TRUE,FALSE)</f>
        <v>0</v>
      </c>
    </row>
    <row r="593" spans="1:4" ht="12.75" x14ac:dyDescent="0.2">
      <c r="A593" s="34" t="str">
        <f>cards[[#This Row],[set]]</f>
        <v>TWI</v>
      </c>
      <c r="B593" s="34">
        <f>cards[[#This Row],[cardNumber]]</f>
        <v>306</v>
      </c>
      <c r="C593" s="34">
        <f>cards[[#This Row],[owned]]</f>
        <v>0</v>
      </c>
      <c r="D593" s="34" t="b">
        <f>IF(AND(ISNUMBER(SEARCH("Foil",cards[[#This Row],[variant]])),ISNUMBER(MATCH(cards[[#This Row],[set]],{"SOR","SHD","TWI"},0))),TRUE,FALSE)</f>
        <v>0</v>
      </c>
    </row>
    <row r="594" spans="1:4" ht="12.75" x14ac:dyDescent="0.2">
      <c r="A594" s="34" t="str">
        <f>cards[[#This Row],[set]]</f>
        <v>TWI</v>
      </c>
      <c r="B594" s="34">
        <f>cards[[#This Row],[cardNumber]]</f>
        <v>307</v>
      </c>
      <c r="C594" s="34">
        <f>cards[[#This Row],[owned]]</f>
        <v>0</v>
      </c>
      <c r="D594" s="34" t="b">
        <f>IF(AND(ISNUMBER(SEARCH("Foil",cards[[#This Row],[variant]])),ISNUMBER(MATCH(cards[[#This Row],[set]],{"SOR","SHD","TWI"},0))),TRUE,FALSE)</f>
        <v>0</v>
      </c>
    </row>
    <row r="595" spans="1:4" ht="12.75" x14ac:dyDescent="0.2">
      <c r="A595" s="34" t="str">
        <f>cards[[#This Row],[set]]</f>
        <v>TWI</v>
      </c>
      <c r="B595" s="34">
        <f>cards[[#This Row],[cardNumber]]</f>
        <v>308</v>
      </c>
      <c r="C595" s="34">
        <f>cards[[#This Row],[owned]]</f>
        <v>0</v>
      </c>
      <c r="D595" s="34" t="b">
        <f>IF(AND(ISNUMBER(SEARCH("Foil",cards[[#This Row],[variant]])),ISNUMBER(MATCH(cards[[#This Row],[set]],{"SOR","SHD","TWI"},0))),TRUE,FALSE)</f>
        <v>0</v>
      </c>
    </row>
    <row r="596" spans="1:4" ht="12.75" x14ac:dyDescent="0.2">
      <c r="A596" s="34" t="str">
        <f>cards[[#This Row],[set]]</f>
        <v>TWI</v>
      </c>
      <c r="B596" s="34">
        <f>cards[[#This Row],[cardNumber]]</f>
        <v>309</v>
      </c>
      <c r="C596" s="34">
        <f>cards[[#This Row],[owned]]</f>
        <v>0</v>
      </c>
      <c r="D596" s="34" t="b">
        <f>IF(AND(ISNUMBER(SEARCH("Foil",cards[[#This Row],[variant]])),ISNUMBER(MATCH(cards[[#This Row],[set]],{"SOR","SHD","TWI"},0))),TRUE,FALSE)</f>
        <v>0</v>
      </c>
    </row>
    <row r="597" spans="1:4" ht="12.75" x14ac:dyDescent="0.2">
      <c r="A597" s="34" t="str">
        <f>cards[[#This Row],[set]]</f>
        <v>TWI</v>
      </c>
      <c r="B597" s="34">
        <f>cards[[#This Row],[cardNumber]]</f>
        <v>310</v>
      </c>
      <c r="C597" s="34">
        <f>cards[[#This Row],[owned]]</f>
        <v>0</v>
      </c>
      <c r="D597" s="34" t="b">
        <f>IF(AND(ISNUMBER(SEARCH("Foil",cards[[#This Row],[variant]])),ISNUMBER(MATCH(cards[[#This Row],[set]],{"SOR","SHD","TWI"},0))),TRUE,FALSE)</f>
        <v>0</v>
      </c>
    </row>
    <row r="598" spans="1:4" ht="12.75" x14ac:dyDescent="0.2">
      <c r="A598" s="34" t="str">
        <f>cards[[#This Row],[set]]</f>
        <v>TWI</v>
      </c>
      <c r="B598" s="34">
        <f>cards[[#This Row],[cardNumber]]</f>
        <v>311</v>
      </c>
      <c r="C598" s="34">
        <f>cards[[#This Row],[owned]]</f>
        <v>0</v>
      </c>
      <c r="D598" s="34" t="b">
        <f>IF(AND(ISNUMBER(SEARCH("Foil",cards[[#This Row],[variant]])),ISNUMBER(MATCH(cards[[#This Row],[set]],{"SOR","SHD","TWI"},0))),TRUE,FALSE)</f>
        <v>0</v>
      </c>
    </row>
    <row r="599" spans="1:4" ht="12.75" x14ac:dyDescent="0.2">
      <c r="A599" s="34" t="str">
        <f>cards[[#This Row],[set]]</f>
        <v>TWI</v>
      </c>
      <c r="B599" s="34">
        <f>cards[[#This Row],[cardNumber]]</f>
        <v>312</v>
      </c>
      <c r="C599" s="34">
        <f>cards[[#This Row],[owned]]</f>
        <v>0</v>
      </c>
      <c r="D599" s="34" t="b">
        <f>IF(AND(ISNUMBER(SEARCH("Foil",cards[[#This Row],[variant]])),ISNUMBER(MATCH(cards[[#This Row],[set]],{"SOR","SHD","TWI"},0))),TRUE,FALSE)</f>
        <v>0</v>
      </c>
    </row>
    <row r="600" spans="1:4" ht="12.75" x14ac:dyDescent="0.2">
      <c r="A600" s="34" t="str">
        <f>cards[[#This Row],[set]]</f>
        <v>TWI</v>
      </c>
      <c r="B600" s="34">
        <f>cards[[#This Row],[cardNumber]]</f>
        <v>313</v>
      </c>
      <c r="C600" s="34">
        <f>cards[[#This Row],[owned]]</f>
        <v>0</v>
      </c>
      <c r="D600" s="34" t="b">
        <f>IF(AND(ISNUMBER(SEARCH("Foil",cards[[#This Row],[variant]])),ISNUMBER(MATCH(cards[[#This Row],[set]],{"SOR","SHD","TWI"},0))),TRUE,FALSE)</f>
        <v>0</v>
      </c>
    </row>
    <row r="601" spans="1:4" ht="12.75" x14ac:dyDescent="0.2">
      <c r="A601" s="34" t="str">
        <f>cards[[#This Row],[set]]</f>
        <v>TWI</v>
      </c>
      <c r="B601" s="34">
        <f>cards[[#This Row],[cardNumber]]</f>
        <v>314</v>
      </c>
      <c r="C601" s="34">
        <f>cards[[#This Row],[owned]]</f>
        <v>0</v>
      </c>
      <c r="D601" s="34" t="b">
        <f>IF(AND(ISNUMBER(SEARCH("Foil",cards[[#This Row],[variant]])),ISNUMBER(MATCH(cards[[#This Row],[set]],{"SOR","SHD","TWI"},0))),TRUE,FALSE)</f>
        <v>0</v>
      </c>
    </row>
    <row r="602" spans="1:4" ht="12.75" x14ac:dyDescent="0.2">
      <c r="A602" s="34" t="str">
        <f>cards[[#This Row],[set]]</f>
        <v>TWI</v>
      </c>
      <c r="B602" s="34">
        <f>cards[[#This Row],[cardNumber]]</f>
        <v>315</v>
      </c>
      <c r="C602" s="34">
        <f>cards[[#This Row],[owned]]</f>
        <v>0</v>
      </c>
      <c r="D602" s="34" t="b">
        <f>IF(AND(ISNUMBER(SEARCH("Foil",cards[[#This Row],[variant]])),ISNUMBER(MATCH(cards[[#This Row],[set]],{"SOR","SHD","TWI"},0))),TRUE,FALSE)</f>
        <v>0</v>
      </c>
    </row>
    <row r="603" spans="1:4" ht="12.75" x14ac:dyDescent="0.2">
      <c r="A603" s="34" t="str">
        <f>cards[[#This Row],[set]]</f>
        <v>TWI</v>
      </c>
      <c r="B603" s="34">
        <f>cards[[#This Row],[cardNumber]]</f>
        <v>316</v>
      </c>
      <c r="C603" s="34">
        <f>cards[[#This Row],[owned]]</f>
        <v>0</v>
      </c>
      <c r="D603" s="34" t="b">
        <f>IF(AND(ISNUMBER(SEARCH("Foil",cards[[#This Row],[variant]])),ISNUMBER(MATCH(cards[[#This Row],[set]],{"SOR","SHD","TWI"},0))),TRUE,FALSE)</f>
        <v>0</v>
      </c>
    </row>
    <row r="604" spans="1:4" ht="12.75" x14ac:dyDescent="0.2">
      <c r="A604" s="34" t="str">
        <f>cards[[#This Row],[set]]</f>
        <v>TWI</v>
      </c>
      <c r="B604" s="34">
        <f>cards[[#This Row],[cardNumber]]</f>
        <v>317</v>
      </c>
      <c r="C604" s="34">
        <f>cards[[#This Row],[owned]]</f>
        <v>0</v>
      </c>
      <c r="D604" s="34" t="b">
        <f>IF(AND(ISNUMBER(SEARCH("Foil",cards[[#This Row],[variant]])),ISNUMBER(MATCH(cards[[#This Row],[set]],{"SOR","SHD","TWI"},0))),TRUE,FALSE)</f>
        <v>0</v>
      </c>
    </row>
    <row r="605" spans="1:4" ht="12.75" x14ac:dyDescent="0.2">
      <c r="A605" s="34" t="str">
        <f>cards[[#This Row],[set]]</f>
        <v>TWI</v>
      </c>
      <c r="B605" s="34">
        <f>cards[[#This Row],[cardNumber]]</f>
        <v>318</v>
      </c>
      <c r="C605" s="34">
        <f>cards[[#This Row],[owned]]</f>
        <v>0</v>
      </c>
      <c r="D605" s="34" t="b">
        <f>IF(AND(ISNUMBER(SEARCH("Foil",cards[[#This Row],[variant]])),ISNUMBER(MATCH(cards[[#This Row],[set]],{"SOR","SHD","TWI"},0))),TRUE,FALSE)</f>
        <v>0</v>
      </c>
    </row>
    <row r="606" spans="1:4" ht="12.75" x14ac:dyDescent="0.2">
      <c r="A606" s="34" t="str">
        <f>cards[[#This Row],[set]]</f>
        <v>TWI</v>
      </c>
      <c r="B606" s="34">
        <f>cards[[#This Row],[cardNumber]]</f>
        <v>319</v>
      </c>
      <c r="C606" s="34">
        <f>cards[[#This Row],[owned]]</f>
        <v>0</v>
      </c>
      <c r="D606" s="34" t="b">
        <f>IF(AND(ISNUMBER(SEARCH("Foil",cards[[#This Row],[variant]])),ISNUMBER(MATCH(cards[[#This Row],[set]],{"SOR","SHD","TWI"},0))),TRUE,FALSE)</f>
        <v>0</v>
      </c>
    </row>
    <row r="607" spans="1:4" ht="12.75" x14ac:dyDescent="0.2">
      <c r="A607" s="34" t="str">
        <f>cards[[#This Row],[set]]</f>
        <v>TWI</v>
      </c>
      <c r="B607" s="34">
        <f>cards[[#This Row],[cardNumber]]</f>
        <v>320</v>
      </c>
      <c r="C607" s="34">
        <f>cards[[#This Row],[owned]]</f>
        <v>0</v>
      </c>
      <c r="D607" s="34" t="b">
        <f>IF(AND(ISNUMBER(SEARCH("Foil",cards[[#This Row],[variant]])),ISNUMBER(MATCH(cards[[#This Row],[set]],{"SOR","SHD","TWI"},0))),TRUE,FALSE)</f>
        <v>0</v>
      </c>
    </row>
    <row r="608" spans="1:4" ht="12.75" x14ac:dyDescent="0.2">
      <c r="A608" s="34" t="str">
        <f>cards[[#This Row],[set]]</f>
        <v>TWI</v>
      </c>
      <c r="B608" s="34">
        <f>cards[[#This Row],[cardNumber]]</f>
        <v>321</v>
      </c>
      <c r="C608" s="34">
        <f>cards[[#This Row],[owned]]</f>
        <v>0</v>
      </c>
      <c r="D608" s="34" t="b">
        <f>IF(AND(ISNUMBER(SEARCH("Foil",cards[[#This Row],[variant]])),ISNUMBER(MATCH(cards[[#This Row],[set]],{"SOR","SHD","TWI"},0))),TRUE,FALSE)</f>
        <v>0</v>
      </c>
    </row>
    <row r="609" spans="1:4" ht="12.75" x14ac:dyDescent="0.2">
      <c r="A609" s="34" t="str">
        <f>cards[[#This Row],[set]]</f>
        <v>TWI</v>
      </c>
      <c r="B609" s="34">
        <f>cards[[#This Row],[cardNumber]]</f>
        <v>322</v>
      </c>
      <c r="C609" s="34">
        <f>cards[[#This Row],[owned]]</f>
        <v>0</v>
      </c>
      <c r="D609" s="34" t="b">
        <f>IF(AND(ISNUMBER(SEARCH("Foil",cards[[#This Row],[variant]])),ISNUMBER(MATCH(cards[[#This Row],[set]],{"SOR","SHD","TWI"},0))),TRUE,FALSE)</f>
        <v>0</v>
      </c>
    </row>
    <row r="610" spans="1:4" ht="12.75" x14ac:dyDescent="0.2">
      <c r="A610" s="34" t="str">
        <f>cards[[#This Row],[set]]</f>
        <v>TWI</v>
      </c>
      <c r="B610" s="34">
        <f>cards[[#This Row],[cardNumber]]</f>
        <v>323</v>
      </c>
      <c r="C610" s="34">
        <f>cards[[#This Row],[owned]]</f>
        <v>0</v>
      </c>
      <c r="D610" s="34" t="b">
        <f>IF(AND(ISNUMBER(SEARCH("Foil",cards[[#This Row],[variant]])),ISNUMBER(MATCH(cards[[#This Row],[set]],{"SOR","SHD","TWI"},0))),TRUE,FALSE)</f>
        <v>0</v>
      </c>
    </row>
    <row r="611" spans="1:4" ht="12.75" x14ac:dyDescent="0.2">
      <c r="A611" s="34" t="str">
        <f>cards[[#This Row],[set]]</f>
        <v>TWI</v>
      </c>
      <c r="B611" s="34">
        <f>cards[[#This Row],[cardNumber]]</f>
        <v>324</v>
      </c>
      <c r="C611" s="34">
        <f>cards[[#This Row],[owned]]</f>
        <v>0</v>
      </c>
      <c r="D611" s="34" t="b">
        <f>IF(AND(ISNUMBER(SEARCH("Foil",cards[[#This Row],[variant]])),ISNUMBER(MATCH(cards[[#This Row],[set]],{"SOR","SHD","TWI"},0))),TRUE,FALSE)</f>
        <v>0</v>
      </c>
    </row>
    <row r="612" spans="1:4" ht="12.75" x14ac:dyDescent="0.2">
      <c r="A612" s="34" t="str">
        <f>cards[[#This Row],[set]]</f>
        <v>TWI</v>
      </c>
      <c r="B612" s="34">
        <f>cards[[#This Row],[cardNumber]]</f>
        <v>325</v>
      </c>
      <c r="C612" s="34">
        <f>cards[[#This Row],[owned]]</f>
        <v>0</v>
      </c>
      <c r="D612" s="34" t="b">
        <f>IF(AND(ISNUMBER(SEARCH("Foil",cards[[#This Row],[variant]])),ISNUMBER(MATCH(cards[[#This Row],[set]],{"SOR","SHD","TWI"},0))),TRUE,FALSE)</f>
        <v>0</v>
      </c>
    </row>
    <row r="613" spans="1:4" ht="12.75" x14ac:dyDescent="0.2">
      <c r="A613" s="34" t="str">
        <f>cards[[#This Row],[set]]</f>
        <v>TWI</v>
      </c>
      <c r="B613" s="34">
        <f>cards[[#This Row],[cardNumber]]</f>
        <v>326</v>
      </c>
      <c r="C613" s="34">
        <f>cards[[#This Row],[owned]]</f>
        <v>0</v>
      </c>
      <c r="D613" s="34" t="b">
        <f>IF(AND(ISNUMBER(SEARCH("Foil",cards[[#This Row],[variant]])),ISNUMBER(MATCH(cards[[#This Row],[set]],{"SOR","SHD","TWI"},0))),TRUE,FALSE)</f>
        <v>0</v>
      </c>
    </row>
    <row r="614" spans="1:4" ht="12.75" x14ac:dyDescent="0.2">
      <c r="A614" s="34" t="str">
        <f>cards[[#This Row],[set]]</f>
        <v>TWI</v>
      </c>
      <c r="B614" s="34">
        <f>cards[[#This Row],[cardNumber]]</f>
        <v>327</v>
      </c>
      <c r="C614" s="34">
        <f>cards[[#This Row],[owned]]</f>
        <v>0</v>
      </c>
      <c r="D614" s="34" t="b">
        <f>IF(AND(ISNUMBER(SEARCH("Foil",cards[[#This Row],[variant]])),ISNUMBER(MATCH(cards[[#This Row],[set]],{"SOR","SHD","TWI"},0))),TRUE,FALSE)</f>
        <v>0</v>
      </c>
    </row>
    <row r="615" spans="1:4" ht="12.75" x14ac:dyDescent="0.2">
      <c r="A615" s="34" t="str">
        <f>cards[[#This Row],[set]]</f>
        <v>TWI</v>
      </c>
      <c r="B615" s="34">
        <f>cards[[#This Row],[cardNumber]]</f>
        <v>328</v>
      </c>
      <c r="C615" s="34">
        <f>cards[[#This Row],[owned]]</f>
        <v>0</v>
      </c>
      <c r="D615" s="34" t="b">
        <f>IF(AND(ISNUMBER(SEARCH("Foil",cards[[#This Row],[variant]])),ISNUMBER(MATCH(cards[[#This Row],[set]],{"SOR","SHD","TWI"},0))),TRUE,FALSE)</f>
        <v>0</v>
      </c>
    </row>
    <row r="616" spans="1:4" ht="12.75" x14ac:dyDescent="0.2">
      <c r="A616" s="34" t="str">
        <f>cards[[#This Row],[set]]</f>
        <v>TWI</v>
      </c>
      <c r="B616" s="34">
        <f>cards[[#This Row],[cardNumber]]</f>
        <v>329</v>
      </c>
      <c r="C616" s="34">
        <f>cards[[#This Row],[owned]]</f>
        <v>0</v>
      </c>
      <c r="D616" s="34" t="b">
        <f>IF(AND(ISNUMBER(SEARCH("Foil",cards[[#This Row],[variant]])),ISNUMBER(MATCH(cards[[#This Row],[set]],{"SOR","SHD","TWI"},0))),TRUE,FALSE)</f>
        <v>0</v>
      </c>
    </row>
    <row r="617" spans="1:4" ht="12.75" x14ac:dyDescent="0.2">
      <c r="A617" s="34" t="str">
        <f>cards[[#This Row],[set]]</f>
        <v>TWI</v>
      </c>
      <c r="B617" s="34">
        <f>cards[[#This Row],[cardNumber]]</f>
        <v>330</v>
      </c>
      <c r="C617" s="34">
        <f>cards[[#This Row],[owned]]</f>
        <v>0</v>
      </c>
      <c r="D617" s="34" t="b">
        <f>IF(AND(ISNUMBER(SEARCH("Foil",cards[[#This Row],[variant]])),ISNUMBER(MATCH(cards[[#This Row],[set]],{"SOR","SHD","TWI"},0))),TRUE,FALSE)</f>
        <v>0</v>
      </c>
    </row>
    <row r="618" spans="1:4" ht="12.75" x14ac:dyDescent="0.2">
      <c r="A618" s="34" t="str">
        <f>cards[[#This Row],[set]]</f>
        <v>TWI</v>
      </c>
      <c r="B618" s="34">
        <f>cards[[#This Row],[cardNumber]]</f>
        <v>331</v>
      </c>
      <c r="C618" s="34">
        <f>cards[[#This Row],[owned]]</f>
        <v>0</v>
      </c>
      <c r="D618" s="34" t="b">
        <f>IF(AND(ISNUMBER(SEARCH("Foil",cards[[#This Row],[variant]])),ISNUMBER(MATCH(cards[[#This Row],[set]],{"SOR","SHD","TWI"},0))),TRUE,FALSE)</f>
        <v>0</v>
      </c>
    </row>
    <row r="619" spans="1:4" ht="12.75" x14ac:dyDescent="0.2">
      <c r="A619" s="34" t="str">
        <f>cards[[#This Row],[set]]</f>
        <v>TWI</v>
      </c>
      <c r="B619" s="34">
        <f>cards[[#This Row],[cardNumber]]</f>
        <v>332</v>
      </c>
      <c r="C619" s="34">
        <f>cards[[#This Row],[owned]]</f>
        <v>0</v>
      </c>
      <c r="D619" s="34" t="b">
        <f>IF(AND(ISNUMBER(SEARCH("Foil",cards[[#This Row],[variant]])),ISNUMBER(MATCH(cards[[#This Row],[set]],{"SOR","SHD","TWI"},0))),TRUE,FALSE)</f>
        <v>0</v>
      </c>
    </row>
    <row r="620" spans="1:4" ht="12.75" x14ac:dyDescent="0.2">
      <c r="A620" s="34" t="str">
        <f>cards[[#This Row],[set]]</f>
        <v>TWI</v>
      </c>
      <c r="B620" s="34">
        <f>cards[[#This Row],[cardNumber]]</f>
        <v>333</v>
      </c>
      <c r="C620" s="34">
        <f>cards[[#This Row],[owned]]</f>
        <v>0</v>
      </c>
      <c r="D620" s="34" t="b">
        <f>IF(AND(ISNUMBER(SEARCH("Foil",cards[[#This Row],[variant]])),ISNUMBER(MATCH(cards[[#This Row],[set]],{"SOR","SHD","TWI"},0))),TRUE,FALSE)</f>
        <v>0</v>
      </c>
    </row>
    <row r="621" spans="1:4" ht="12.75" x14ac:dyDescent="0.2">
      <c r="A621" s="34" t="str">
        <f>cards[[#This Row],[set]]</f>
        <v>TWI</v>
      </c>
      <c r="B621" s="34">
        <f>cards[[#This Row],[cardNumber]]</f>
        <v>334</v>
      </c>
      <c r="C621" s="34">
        <f>cards[[#This Row],[owned]]</f>
        <v>0</v>
      </c>
      <c r="D621" s="34" t="b">
        <f>IF(AND(ISNUMBER(SEARCH("Foil",cards[[#This Row],[variant]])),ISNUMBER(MATCH(cards[[#This Row],[set]],{"SOR","SHD","TWI"},0))),TRUE,FALSE)</f>
        <v>0</v>
      </c>
    </row>
    <row r="622" spans="1:4" ht="12.75" x14ac:dyDescent="0.2">
      <c r="A622" s="34" t="str">
        <f>cards[[#This Row],[set]]</f>
        <v>TWI</v>
      </c>
      <c r="B622" s="34">
        <f>cards[[#This Row],[cardNumber]]</f>
        <v>335</v>
      </c>
      <c r="C622" s="34">
        <f>cards[[#This Row],[owned]]</f>
        <v>0</v>
      </c>
      <c r="D622" s="34" t="b">
        <f>IF(AND(ISNUMBER(SEARCH("Foil",cards[[#This Row],[variant]])),ISNUMBER(MATCH(cards[[#This Row],[set]],{"SOR","SHD","TWI"},0))),TRUE,FALSE)</f>
        <v>0</v>
      </c>
    </row>
    <row r="623" spans="1:4" ht="12.75" x14ac:dyDescent="0.2">
      <c r="A623" s="34" t="str">
        <f>cards[[#This Row],[set]]</f>
        <v>TWI</v>
      </c>
      <c r="B623" s="34">
        <f>cards[[#This Row],[cardNumber]]</f>
        <v>336</v>
      </c>
      <c r="C623" s="34">
        <f>cards[[#This Row],[owned]]</f>
        <v>0</v>
      </c>
      <c r="D623" s="34" t="b">
        <f>IF(AND(ISNUMBER(SEARCH("Foil",cards[[#This Row],[variant]])),ISNUMBER(MATCH(cards[[#This Row],[set]],{"SOR","SHD","TWI"},0))),TRUE,FALSE)</f>
        <v>0</v>
      </c>
    </row>
    <row r="624" spans="1:4" ht="12.75" x14ac:dyDescent="0.2">
      <c r="A624" s="34" t="str">
        <f>cards[[#This Row],[set]]</f>
        <v>TWI</v>
      </c>
      <c r="B624" s="34">
        <f>cards[[#This Row],[cardNumber]]</f>
        <v>337</v>
      </c>
      <c r="C624" s="34">
        <f>cards[[#This Row],[owned]]</f>
        <v>0</v>
      </c>
      <c r="D624" s="34" t="b">
        <f>IF(AND(ISNUMBER(SEARCH("Foil",cards[[#This Row],[variant]])),ISNUMBER(MATCH(cards[[#This Row],[set]],{"SOR","SHD","TWI"},0))),TRUE,FALSE)</f>
        <v>0</v>
      </c>
    </row>
    <row r="625" spans="1:4" ht="12.75" x14ac:dyDescent="0.2">
      <c r="A625" s="34" t="str">
        <f>cards[[#This Row],[set]]</f>
        <v>TWI</v>
      </c>
      <c r="B625" s="34">
        <f>cards[[#This Row],[cardNumber]]</f>
        <v>338</v>
      </c>
      <c r="C625" s="34">
        <f>cards[[#This Row],[owned]]</f>
        <v>0</v>
      </c>
      <c r="D625" s="34" t="b">
        <f>IF(AND(ISNUMBER(SEARCH("Foil",cards[[#This Row],[variant]])),ISNUMBER(MATCH(cards[[#This Row],[set]],{"SOR","SHD","TWI"},0))),TRUE,FALSE)</f>
        <v>0</v>
      </c>
    </row>
    <row r="626" spans="1:4" ht="12.75" x14ac:dyDescent="0.2">
      <c r="A626" s="34" t="str">
        <f>cards[[#This Row],[set]]</f>
        <v>TWI</v>
      </c>
      <c r="B626" s="34">
        <f>cards[[#This Row],[cardNumber]]</f>
        <v>339</v>
      </c>
      <c r="C626" s="34">
        <f>cards[[#This Row],[owned]]</f>
        <v>0</v>
      </c>
      <c r="D626" s="34" t="b">
        <f>IF(AND(ISNUMBER(SEARCH("Foil",cards[[#This Row],[variant]])),ISNUMBER(MATCH(cards[[#This Row],[set]],{"SOR","SHD","TWI"},0))),TRUE,FALSE)</f>
        <v>0</v>
      </c>
    </row>
    <row r="627" spans="1:4" ht="12.75" x14ac:dyDescent="0.2">
      <c r="A627" s="34" t="str">
        <f>cards[[#This Row],[set]]</f>
        <v>TWI</v>
      </c>
      <c r="B627" s="34">
        <f>cards[[#This Row],[cardNumber]]</f>
        <v>340</v>
      </c>
      <c r="C627" s="34">
        <f>cards[[#This Row],[owned]]</f>
        <v>0</v>
      </c>
      <c r="D627" s="34" t="b">
        <f>IF(AND(ISNUMBER(SEARCH("Foil",cards[[#This Row],[variant]])),ISNUMBER(MATCH(cards[[#This Row],[set]],{"SOR","SHD","TWI"},0))),TRUE,FALSE)</f>
        <v>0</v>
      </c>
    </row>
    <row r="628" spans="1:4" ht="12.75" x14ac:dyDescent="0.2">
      <c r="A628" s="34" t="str">
        <f>cards[[#This Row],[set]]</f>
        <v>TWI</v>
      </c>
      <c r="B628" s="34">
        <f>cards[[#This Row],[cardNumber]]</f>
        <v>341</v>
      </c>
      <c r="C628" s="34">
        <f>cards[[#This Row],[owned]]</f>
        <v>0</v>
      </c>
      <c r="D628" s="34" t="b">
        <f>IF(AND(ISNUMBER(SEARCH("Foil",cards[[#This Row],[variant]])),ISNUMBER(MATCH(cards[[#This Row],[set]],{"SOR","SHD","TWI"},0))),TRUE,FALSE)</f>
        <v>0</v>
      </c>
    </row>
    <row r="629" spans="1:4" ht="12.75" x14ac:dyDescent="0.2">
      <c r="A629" s="34" t="str">
        <f>cards[[#This Row],[set]]</f>
        <v>TWI</v>
      </c>
      <c r="B629" s="34">
        <f>cards[[#This Row],[cardNumber]]</f>
        <v>342</v>
      </c>
      <c r="C629" s="34">
        <f>cards[[#This Row],[owned]]</f>
        <v>0</v>
      </c>
      <c r="D629" s="34" t="b">
        <f>IF(AND(ISNUMBER(SEARCH("Foil",cards[[#This Row],[variant]])),ISNUMBER(MATCH(cards[[#This Row],[set]],{"SOR","SHD","TWI"},0))),TRUE,FALSE)</f>
        <v>0</v>
      </c>
    </row>
    <row r="630" spans="1:4" ht="12.75" x14ac:dyDescent="0.2">
      <c r="A630" s="34" t="str">
        <f>cards[[#This Row],[set]]</f>
        <v>TWI</v>
      </c>
      <c r="B630" s="34">
        <f>cards[[#This Row],[cardNumber]]</f>
        <v>343</v>
      </c>
      <c r="C630" s="34">
        <f>cards[[#This Row],[owned]]</f>
        <v>0</v>
      </c>
      <c r="D630" s="34" t="b">
        <f>IF(AND(ISNUMBER(SEARCH("Foil",cards[[#This Row],[variant]])),ISNUMBER(MATCH(cards[[#This Row],[set]],{"SOR","SHD","TWI"},0))),TRUE,FALSE)</f>
        <v>0</v>
      </c>
    </row>
    <row r="631" spans="1:4" ht="12.75" x14ac:dyDescent="0.2">
      <c r="A631" s="34" t="str">
        <f>cards[[#This Row],[set]]</f>
        <v>TWI</v>
      </c>
      <c r="B631" s="34">
        <f>cards[[#This Row],[cardNumber]]</f>
        <v>344</v>
      </c>
      <c r="C631" s="34">
        <f>cards[[#This Row],[owned]]</f>
        <v>0</v>
      </c>
      <c r="D631" s="34" t="b">
        <f>IF(AND(ISNUMBER(SEARCH("Foil",cards[[#This Row],[variant]])),ISNUMBER(MATCH(cards[[#This Row],[set]],{"SOR","SHD","TWI"},0))),TRUE,FALSE)</f>
        <v>0</v>
      </c>
    </row>
    <row r="632" spans="1:4" ht="12.75" x14ac:dyDescent="0.2">
      <c r="A632" s="34" t="str">
        <f>cards[[#This Row],[set]]</f>
        <v>TWI</v>
      </c>
      <c r="B632" s="34">
        <f>cards[[#This Row],[cardNumber]]</f>
        <v>345</v>
      </c>
      <c r="C632" s="34">
        <f>cards[[#This Row],[owned]]</f>
        <v>0</v>
      </c>
      <c r="D632" s="34" t="b">
        <f>IF(AND(ISNUMBER(SEARCH("Foil",cards[[#This Row],[variant]])),ISNUMBER(MATCH(cards[[#This Row],[set]],{"SOR","SHD","TWI"},0))),TRUE,FALSE)</f>
        <v>0</v>
      </c>
    </row>
    <row r="633" spans="1:4" ht="12.75" x14ac:dyDescent="0.2">
      <c r="A633" s="34" t="str">
        <f>cards[[#This Row],[set]]</f>
        <v>TWI</v>
      </c>
      <c r="B633" s="34">
        <f>cards[[#This Row],[cardNumber]]</f>
        <v>346</v>
      </c>
      <c r="C633" s="34">
        <f>cards[[#This Row],[owned]]</f>
        <v>0</v>
      </c>
      <c r="D633" s="34" t="b">
        <f>IF(AND(ISNUMBER(SEARCH("Foil",cards[[#This Row],[variant]])),ISNUMBER(MATCH(cards[[#This Row],[set]],{"SOR","SHD","TWI"},0))),TRUE,FALSE)</f>
        <v>0</v>
      </c>
    </row>
    <row r="634" spans="1:4" ht="12.75" x14ac:dyDescent="0.2">
      <c r="A634" s="34" t="str">
        <f>cards[[#This Row],[set]]</f>
        <v>TWI</v>
      </c>
      <c r="B634" s="34">
        <f>cards[[#This Row],[cardNumber]]</f>
        <v>347</v>
      </c>
      <c r="C634" s="34">
        <f>cards[[#This Row],[owned]]</f>
        <v>0</v>
      </c>
      <c r="D634" s="34" t="b">
        <f>IF(AND(ISNUMBER(SEARCH("Foil",cards[[#This Row],[variant]])),ISNUMBER(MATCH(cards[[#This Row],[set]],{"SOR","SHD","TWI"},0))),TRUE,FALSE)</f>
        <v>0</v>
      </c>
    </row>
    <row r="635" spans="1:4" ht="12.75" x14ac:dyDescent="0.2">
      <c r="A635" s="34" t="str">
        <f>cards[[#This Row],[set]]</f>
        <v>TWI</v>
      </c>
      <c r="B635" s="34">
        <f>cards[[#This Row],[cardNumber]]</f>
        <v>348</v>
      </c>
      <c r="C635" s="34">
        <f>cards[[#This Row],[owned]]</f>
        <v>0</v>
      </c>
      <c r="D635" s="34" t="b">
        <f>IF(AND(ISNUMBER(SEARCH("Foil",cards[[#This Row],[variant]])),ISNUMBER(MATCH(cards[[#This Row],[set]],{"SOR","SHD","TWI"},0))),TRUE,FALSE)</f>
        <v>0</v>
      </c>
    </row>
    <row r="636" spans="1:4" ht="12.75" x14ac:dyDescent="0.2">
      <c r="A636" s="34" t="str">
        <f>cards[[#This Row],[set]]</f>
        <v>TWI</v>
      </c>
      <c r="B636" s="34">
        <f>cards[[#This Row],[cardNumber]]</f>
        <v>349</v>
      </c>
      <c r="C636" s="34">
        <f>cards[[#This Row],[owned]]</f>
        <v>0</v>
      </c>
      <c r="D636" s="34" t="b">
        <f>IF(AND(ISNUMBER(SEARCH("Foil",cards[[#This Row],[variant]])),ISNUMBER(MATCH(cards[[#This Row],[set]],{"SOR","SHD","TWI"},0))),TRUE,FALSE)</f>
        <v>0</v>
      </c>
    </row>
    <row r="637" spans="1:4" ht="12.75" x14ac:dyDescent="0.2">
      <c r="A637" s="34" t="str">
        <f>cards[[#This Row],[set]]</f>
        <v>TWI</v>
      </c>
      <c r="B637" s="34">
        <f>cards[[#This Row],[cardNumber]]</f>
        <v>350</v>
      </c>
      <c r="C637" s="34">
        <f>cards[[#This Row],[owned]]</f>
        <v>0</v>
      </c>
      <c r="D637" s="34" t="b">
        <f>IF(AND(ISNUMBER(SEARCH("Foil",cards[[#This Row],[variant]])),ISNUMBER(MATCH(cards[[#This Row],[set]],{"SOR","SHD","TWI"},0))),TRUE,FALSE)</f>
        <v>0</v>
      </c>
    </row>
    <row r="638" spans="1:4" ht="12.75" x14ac:dyDescent="0.2">
      <c r="A638" s="34" t="str">
        <f>cards[[#This Row],[set]]</f>
        <v>TWI</v>
      </c>
      <c r="B638" s="34">
        <f>cards[[#This Row],[cardNumber]]</f>
        <v>351</v>
      </c>
      <c r="C638" s="34">
        <f>cards[[#This Row],[owned]]</f>
        <v>0</v>
      </c>
      <c r="D638" s="34" t="b">
        <f>IF(AND(ISNUMBER(SEARCH("Foil",cards[[#This Row],[variant]])),ISNUMBER(MATCH(cards[[#This Row],[set]],{"SOR","SHD","TWI"},0))),TRUE,FALSE)</f>
        <v>0</v>
      </c>
    </row>
    <row r="639" spans="1:4" ht="12.75" x14ac:dyDescent="0.2">
      <c r="A639" s="34" t="str">
        <f>cards[[#This Row],[set]]</f>
        <v>TWI</v>
      </c>
      <c r="B639" s="34">
        <f>cards[[#This Row],[cardNumber]]</f>
        <v>352</v>
      </c>
      <c r="C639" s="34">
        <f>cards[[#This Row],[owned]]</f>
        <v>0</v>
      </c>
      <c r="D639" s="34" t="b">
        <f>IF(AND(ISNUMBER(SEARCH("Foil",cards[[#This Row],[variant]])),ISNUMBER(MATCH(cards[[#This Row],[set]],{"SOR","SHD","TWI"},0))),TRUE,FALSE)</f>
        <v>0</v>
      </c>
    </row>
    <row r="640" spans="1:4" ht="12.75" x14ac:dyDescent="0.2">
      <c r="A640" s="34" t="str">
        <f>cards[[#This Row],[set]]</f>
        <v>TWI</v>
      </c>
      <c r="B640" s="34">
        <f>cards[[#This Row],[cardNumber]]</f>
        <v>353</v>
      </c>
      <c r="C640" s="34">
        <f>cards[[#This Row],[owned]]</f>
        <v>0</v>
      </c>
      <c r="D640" s="34" t="b">
        <f>IF(AND(ISNUMBER(SEARCH("Foil",cards[[#This Row],[variant]])),ISNUMBER(MATCH(cards[[#This Row],[set]],{"SOR","SHD","TWI"},0))),TRUE,FALSE)</f>
        <v>0</v>
      </c>
    </row>
    <row r="641" spans="1:4" ht="12.75" x14ac:dyDescent="0.2">
      <c r="A641" s="34" t="str">
        <f>cards[[#This Row],[set]]</f>
        <v>TWI</v>
      </c>
      <c r="B641" s="34">
        <f>cards[[#This Row],[cardNumber]]</f>
        <v>354</v>
      </c>
      <c r="C641" s="34">
        <f>cards[[#This Row],[owned]]</f>
        <v>0</v>
      </c>
      <c r="D641" s="34" t="b">
        <f>IF(AND(ISNUMBER(SEARCH("Foil",cards[[#This Row],[variant]])),ISNUMBER(MATCH(cards[[#This Row],[set]],{"SOR","SHD","TWI"},0))),TRUE,FALSE)</f>
        <v>0</v>
      </c>
    </row>
    <row r="642" spans="1:4" ht="12.75" x14ac:dyDescent="0.2">
      <c r="A642" s="34" t="str">
        <f>cards[[#This Row],[set]]</f>
        <v>TWI</v>
      </c>
      <c r="B642" s="34">
        <f>cards[[#This Row],[cardNumber]]</f>
        <v>355</v>
      </c>
      <c r="C642" s="34">
        <f>cards[[#This Row],[owned]]</f>
        <v>0</v>
      </c>
      <c r="D642" s="34" t="b">
        <f>IF(AND(ISNUMBER(SEARCH("Foil",cards[[#This Row],[variant]])),ISNUMBER(MATCH(cards[[#This Row],[set]],{"SOR","SHD","TWI"},0))),TRUE,FALSE)</f>
        <v>0</v>
      </c>
    </row>
    <row r="643" spans="1:4" ht="12.75" x14ac:dyDescent="0.2">
      <c r="A643" s="34" t="str">
        <f>cards[[#This Row],[set]]</f>
        <v>TWI</v>
      </c>
      <c r="B643" s="34">
        <f>cards[[#This Row],[cardNumber]]</f>
        <v>356</v>
      </c>
      <c r="C643" s="34">
        <f>cards[[#This Row],[owned]]</f>
        <v>0</v>
      </c>
      <c r="D643" s="34" t="b">
        <f>IF(AND(ISNUMBER(SEARCH("Foil",cards[[#This Row],[variant]])),ISNUMBER(MATCH(cards[[#This Row],[set]],{"SOR","SHD","TWI"},0))),TRUE,FALSE)</f>
        <v>0</v>
      </c>
    </row>
    <row r="644" spans="1:4" ht="12.75" x14ac:dyDescent="0.2">
      <c r="A644" s="34" t="str">
        <f>cards[[#This Row],[set]]</f>
        <v>TWI</v>
      </c>
      <c r="B644" s="34">
        <f>cards[[#This Row],[cardNumber]]</f>
        <v>357</v>
      </c>
      <c r="C644" s="34">
        <f>cards[[#This Row],[owned]]</f>
        <v>0</v>
      </c>
      <c r="D644" s="34" t="b">
        <f>IF(AND(ISNUMBER(SEARCH("Foil",cards[[#This Row],[variant]])),ISNUMBER(MATCH(cards[[#This Row],[set]],{"SOR","SHD","TWI"},0))),TRUE,FALSE)</f>
        <v>0</v>
      </c>
    </row>
    <row r="645" spans="1:4" ht="12.75" x14ac:dyDescent="0.2">
      <c r="A645" s="34" t="str">
        <f>cards[[#This Row],[set]]</f>
        <v>TWI</v>
      </c>
      <c r="B645" s="34">
        <f>cards[[#This Row],[cardNumber]]</f>
        <v>358</v>
      </c>
      <c r="C645" s="34">
        <f>cards[[#This Row],[owned]]</f>
        <v>0</v>
      </c>
      <c r="D645" s="34" t="b">
        <f>IF(AND(ISNUMBER(SEARCH("Foil",cards[[#This Row],[variant]])),ISNUMBER(MATCH(cards[[#This Row],[set]],{"SOR","SHD","TWI"},0))),TRUE,FALSE)</f>
        <v>0</v>
      </c>
    </row>
    <row r="646" spans="1:4" ht="12.75" x14ac:dyDescent="0.2">
      <c r="A646" s="34" t="str">
        <f>cards[[#This Row],[set]]</f>
        <v>TWI</v>
      </c>
      <c r="B646" s="34">
        <f>cards[[#This Row],[cardNumber]]</f>
        <v>359</v>
      </c>
      <c r="C646" s="34">
        <f>cards[[#This Row],[owned]]</f>
        <v>0</v>
      </c>
      <c r="D646" s="34" t="b">
        <f>IF(AND(ISNUMBER(SEARCH("Foil",cards[[#This Row],[variant]])),ISNUMBER(MATCH(cards[[#This Row],[set]],{"SOR","SHD","TWI"},0))),TRUE,FALSE)</f>
        <v>0</v>
      </c>
    </row>
    <row r="647" spans="1:4" ht="12.75" x14ac:dyDescent="0.2">
      <c r="A647" s="34" t="str">
        <f>cards[[#This Row],[set]]</f>
        <v>TWI</v>
      </c>
      <c r="B647" s="34">
        <f>cards[[#This Row],[cardNumber]]</f>
        <v>360</v>
      </c>
      <c r="C647" s="34">
        <f>cards[[#This Row],[owned]]</f>
        <v>0</v>
      </c>
      <c r="D647" s="34" t="b">
        <f>IF(AND(ISNUMBER(SEARCH("Foil",cards[[#This Row],[variant]])),ISNUMBER(MATCH(cards[[#This Row],[set]],{"SOR","SHD","TWI"},0))),TRUE,FALSE)</f>
        <v>0</v>
      </c>
    </row>
    <row r="648" spans="1:4" ht="12.75" x14ac:dyDescent="0.2">
      <c r="A648" s="34" t="str">
        <f>cards[[#This Row],[set]]</f>
        <v>TWI</v>
      </c>
      <c r="B648" s="34">
        <f>cards[[#This Row],[cardNumber]]</f>
        <v>361</v>
      </c>
      <c r="C648" s="34">
        <f>cards[[#This Row],[owned]]</f>
        <v>0</v>
      </c>
      <c r="D648" s="34" t="b">
        <f>IF(AND(ISNUMBER(SEARCH("Foil",cards[[#This Row],[variant]])),ISNUMBER(MATCH(cards[[#This Row],[set]],{"SOR","SHD","TWI"},0))),TRUE,FALSE)</f>
        <v>0</v>
      </c>
    </row>
    <row r="649" spans="1:4" ht="12.75" x14ac:dyDescent="0.2">
      <c r="A649" s="34" t="str">
        <f>cards[[#This Row],[set]]</f>
        <v>TWI</v>
      </c>
      <c r="B649" s="34">
        <f>cards[[#This Row],[cardNumber]]</f>
        <v>362</v>
      </c>
      <c r="C649" s="34">
        <f>cards[[#This Row],[owned]]</f>
        <v>0</v>
      </c>
      <c r="D649" s="34" t="b">
        <f>IF(AND(ISNUMBER(SEARCH("Foil",cards[[#This Row],[variant]])),ISNUMBER(MATCH(cards[[#This Row],[set]],{"SOR","SHD","TWI"},0))),TRUE,FALSE)</f>
        <v>0</v>
      </c>
    </row>
    <row r="650" spans="1:4" ht="12.75" x14ac:dyDescent="0.2">
      <c r="A650" s="34" t="str">
        <f>cards[[#This Row],[set]]</f>
        <v>TWI</v>
      </c>
      <c r="B650" s="34">
        <f>cards[[#This Row],[cardNumber]]</f>
        <v>363</v>
      </c>
      <c r="C650" s="34">
        <f>cards[[#This Row],[owned]]</f>
        <v>0</v>
      </c>
      <c r="D650" s="34" t="b">
        <f>IF(AND(ISNUMBER(SEARCH("Foil",cards[[#This Row],[variant]])),ISNUMBER(MATCH(cards[[#This Row],[set]],{"SOR","SHD","TWI"},0))),TRUE,FALSE)</f>
        <v>0</v>
      </c>
    </row>
    <row r="651" spans="1:4" ht="12.75" x14ac:dyDescent="0.2">
      <c r="A651" s="34" t="str">
        <f>cards[[#This Row],[set]]</f>
        <v>TWI</v>
      </c>
      <c r="B651" s="34">
        <f>cards[[#This Row],[cardNumber]]</f>
        <v>364</v>
      </c>
      <c r="C651" s="34">
        <f>cards[[#This Row],[owned]]</f>
        <v>0</v>
      </c>
      <c r="D651" s="34" t="b">
        <f>IF(AND(ISNUMBER(SEARCH("Foil",cards[[#This Row],[variant]])),ISNUMBER(MATCH(cards[[#This Row],[set]],{"SOR","SHD","TWI"},0))),TRUE,FALSE)</f>
        <v>0</v>
      </c>
    </row>
    <row r="652" spans="1:4" ht="12.75" x14ac:dyDescent="0.2">
      <c r="A652" s="34" t="str">
        <f>cards[[#This Row],[set]]</f>
        <v>TWI</v>
      </c>
      <c r="B652" s="34">
        <f>cards[[#This Row],[cardNumber]]</f>
        <v>365</v>
      </c>
      <c r="C652" s="34">
        <f>cards[[#This Row],[owned]]</f>
        <v>0</v>
      </c>
      <c r="D652" s="34" t="b">
        <f>IF(AND(ISNUMBER(SEARCH("Foil",cards[[#This Row],[variant]])),ISNUMBER(MATCH(cards[[#This Row],[set]],{"SOR","SHD","TWI"},0))),TRUE,FALSE)</f>
        <v>0</v>
      </c>
    </row>
    <row r="653" spans="1:4" ht="12.75" x14ac:dyDescent="0.2">
      <c r="A653" s="34" t="str">
        <f>cards[[#This Row],[set]]</f>
        <v>TWI</v>
      </c>
      <c r="B653" s="34">
        <f>cards[[#This Row],[cardNumber]]</f>
        <v>366</v>
      </c>
      <c r="C653" s="34">
        <f>cards[[#This Row],[owned]]</f>
        <v>0</v>
      </c>
      <c r="D653" s="34" t="b">
        <f>IF(AND(ISNUMBER(SEARCH("Foil",cards[[#This Row],[variant]])),ISNUMBER(MATCH(cards[[#This Row],[set]],{"SOR","SHD","TWI"},0))),TRUE,FALSE)</f>
        <v>0</v>
      </c>
    </row>
    <row r="654" spans="1:4" ht="12.75" x14ac:dyDescent="0.2">
      <c r="A654" s="34" t="str">
        <f>cards[[#This Row],[set]]</f>
        <v>TWI</v>
      </c>
      <c r="B654" s="34">
        <f>cards[[#This Row],[cardNumber]]</f>
        <v>367</v>
      </c>
      <c r="C654" s="34">
        <f>cards[[#This Row],[owned]]</f>
        <v>0</v>
      </c>
      <c r="D654" s="34" t="b">
        <f>IF(AND(ISNUMBER(SEARCH("Foil",cards[[#This Row],[variant]])),ISNUMBER(MATCH(cards[[#This Row],[set]],{"SOR","SHD","TWI"},0))),TRUE,FALSE)</f>
        <v>0</v>
      </c>
    </row>
    <row r="655" spans="1:4" ht="12.75" x14ac:dyDescent="0.2">
      <c r="A655" s="34" t="str">
        <f>cards[[#This Row],[set]]</f>
        <v>TWI</v>
      </c>
      <c r="B655" s="34">
        <f>cards[[#This Row],[cardNumber]]</f>
        <v>368</v>
      </c>
      <c r="C655" s="34">
        <f>cards[[#This Row],[owned]]</f>
        <v>0</v>
      </c>
      <c r="D655" s="34" t="b">
        <f>IF(AND(ISNUMBER(SEARCH("Foil",cards[[#This Row],[variant]])),ISNUMBER(MATCH(cards[[#This Row],[set]],{"SOR","SHD","TWI"},0))),TRUE,FALSE)</f>
        <v>0</v>
      </c>
    </row>
    <row r="656" spans="1:4" ht="12.75" x14ac:dyDescent="0.2">
      <c r="A656" s="34" t="str">
        <f>cards[[#This Row],[set]]</f>
        <v>TWI</v>
      </c>
      <c r="B656" s="34">
        <f>cards[[#This Row],[cardNumber]]</f>
        <v>369</v>
      </c>
      <c r="C656" s="34">
        <f>cards[[#This Row],[owned]]</f>
        <v>0</v>
      </c>
      <c r="D656" s="34" t="b">
        <f>IF(AND(ISNUMBER(SEARCH("Foil",cards[[#This Row],[variant]])),ISNUMBER(MATCH(cards[[#This Row],[set]],{"SOR","SHD","TWI"},0))),TRUE,FALSE)</f>
        <v>0</v>
      </c>
    </row>
    <row r="657" spans="1:4" ht="12.75" x14ac:dyDescent="0.2">
      <c r="A657" s="34" t="str">
        <f>cards[[#This Row],[set]]</f>
        <v>TWI</v>
      </c>
      <c r="B657" s="34">
        <f>cards[[#This Row],[cardNumber]]</f>
        <v>370</v>
      </c>
      <c r="C657" s="34">
        <f>cards[[#This Row],[owned]]</f>
        <v>0</v>
      </c>
      <c r="D657" s="34" t="b">
        <f>IF(AND(ISNUMBER(SEARCH("Foil",cards[[#This Row],[variant]])),ISNUMBER(MATCH(cards[[#This Row],[set]],{"SOR","SHD","TWI"},0))),TRUE,FALSE)</f>
        <v>0</v>
      </c>
    </row>
    <row r="658" spans="1:4" ht="12.75" x14ac:dyDescent="0.2">
      <c r="A658" s="34" t="str">
        <f>cards[[#This Row],[set]]</f>
        <v>TWI</v>
      </c>
      <c r="B658" s="34">
        <f>cards[[#This Row],[cardNumber]]</f>
        <v>371</v>
      </c>
      <c r="C658" s="34">
        <f>cards[[#This Row],[owned]]</f>
        <v>0</v>
      </c>
      <c r="D658" s="34" t="b">
        <f>IF(AND(ISNUMBER(SEARCH("Foil",cards[[#This Row],[variant]])),ISNUMBER(MATCH(cards[[#This Row],[set]],{"SOR","SHD","TWI"},0))),TRUE,FALSE)</f>
        <v>0</v>
      </c>
    </row>
    <row r="659" spans="1:4" ht="12.75" x14ac:dyDescent="0.2">
      <c r="A659" s="34" t="str">
        <f>cards[[#This Row],[set]]</f>
        <v>TWI</v>
      </c>
      <c r="B659" s="34">
        <f>cards[[#This Row],[cardNumber]]</f>
        <v>372</v>
      </c>
      <c r="C659" s="34">
        <f>cards[[#This Row],[owned]]</f>
        <v>0</v>
      </c>
      <c r="D659" s="34" t="b">
        <f>IF(AND(ISNUMBER(SEARCH("Foil",cards[[#This Row],[variant]])),ISNUMBER(MATCH(cards[[#This Row],[set]],{"SOR","SHD","TWI"},0))),TRUE,FALSE)</f>
        <v>0</v>
      </c>
    </row>
    <row r="660" spans="1:4" ht="12.75" x14ac:dyDescent="0.2">
      <c r="A660" s="34" t="str">
        <f>cards[[#This Row],[set]]</f>
        <v>TWI</v>
      </c>
      <c r="B660" s="34">
        <f>cards[[#This Row],[cardNumber]]</f>
        <v>373</v>
      </c>
      <c r="C660" s="34">
        <f>cards[[#This Row],[owned]]</f>
        <v>0</v>
      </c>
      <c r="D660" s="34" t="b">
        <f>IF(AND(ISNUMBER(SEARCH("Foil",cards[[#This Row],[variant]])),ISNUMBER(MATCH(cards[[#This Row],[set]],{"SOR","SHD","TWI"},0))),TRUE,FALSE)</f>
        <v>0</v>
      </c>
    </row>
    <row r="661" spans="1:4" ht="12.75" x14ac:dyDescent="0.2">
      <c r="A661" s="34" t="str">
        <f>cards[[#This Row],[set]]</f>
        <v>TWI</v>
      </c>
      <c r="B661" s="34">
        <f>cards[[#This Row],[cardNumber]]</f>
        <v>374</v>
      </c>
      <c r="C661" s="34">
        <f>cards[[#This Row],[owned]]</f>
        <v>0</v>
      </c>
      <c r="D661" s="34" t="b">
        <f>IF(AND(ISNUMBER(SEARCH("Foil",cards[[#This Row],[variant]])),ISNUMBER(MATCH(cards[[#This Row],[set]],{"SOR","SHD","TWI"},0))),TRUE,FALSE)</f>
        <v>0</v>
      </c>
    </row>
    <row r="662" spans="1:4" ht="12.75" x14ac:dyDescent="0.2">
      <c r="A662" s="34" t="str">
        <f>cards[[#This Row],[set]]</f>
        <v>TWI</v>
      </c>
      <c r="B662" s="34">
        <f>cards[[#This Row],[cardNumber]]</f>
        <v>375</v>
      </c>
      <c r="C662" s="34">
        <f>cards[[#This Row],[owned]]</f>
        <v>0</v>
      </c>
      <c r="D662" s="34" t="b">
        <f>IF(AND(ISNUMBER(SEARCH("Foil",cards[[#This Row],[variant]])),ISNUMBER(MATCH(cards[[#This Row],[set]],{"SOR","SHD","TWI"},0))),TRUE,FALSE)</f>
        <v>0</v>
      </c>
    </row>
    <row r="663" spans="1:4" ht="12.75" x14ac:dyDescent="0.2">
      <c r="A663" s="34" t="str">
        <f>cards[[#This Row],[set]]</f>
        <v>TWI</v>
      </c>
      <c r="B663" s="34">
        <f>cards[[#This Row],[cardNumber]]</f>
        <v>376</v>
      </c>
      <c r="C663" s="34">
        <f>cards[[#This Row],[owned]]</f>
        <v>0</v>
      </c>
      <c r="D663" s="34" t="b">
        <f>IF(AND(ISNUMBER(SEARCH("Foil",cards[[#This Row],[variant]])),ISNUMBER(MATCH(cards[[#This Row],[set]],{"SOR","SHD","TWI"},0))),TRUE,FALSE)</f>
        <v>0</v>
      </c>
    </row>
    <row r="664" spans="1:4" ht="12.75" x14ac:dyDescent="0.2">
      <c r="A664" s="34" t="str">
        <f>cards[[#This Row],[set]]</f>
        <v>TWI</v>
      </c>
      <c r="B664" s="34">
        <f>cards[[#This Row],[cardNumber]]</f>
        <v>377</v>
      </c>
      <c r="C664" s="34">
        <f>cards[[#This Row],[owned]]</f>
        <v>0</v>
      </c>
      <c r="D664" s="34" t="b">
        <f>IF(AND(ISNUMBER(SEARCH("Foil",cards[[#This Row],[variant]])),ISNUMBER(MATCH(cards[[#This Row],[set]],{"SOR","SHD","TWI"},0))),TRUE,FALSE)</f>
        <v>0</v>
      </c>
    </row>
    <row r="665" spans="1:4" ht="12.75" x14ac:dyDescent="0.2">
      <c r="A665" s="34" t="str">
        <f>cards[[#This Row],[set]]</f>
        <v>TWI</v>
      </c>
      <c r="B665" s="34">
        <f>cards[[#This Row],[cardNumber]]</f>
        <v>378</v>
      </c>
      <c r="C665" s="34">
        <f>cards[[#This Row],[owned]]</f>
        <v>0</v>
      </c>
      <c r="D665" s="34" t="b">
        <f>IF(AND(ISNUMBER(SEARCH("Foil",cards[[#This Row],[variant]])),ISNUMBER(MATCH(cards[[#This Row],[set]],{"SOR","SHD","TWI"},0))),TRUE,FALSE)</f>
        <v>0</v>
      </c>
    </row>
    <row r="666" spans="1:4" ht="12.75" x14ac:dyDescent="0.2">
      <c r="A666" s="34" t="str">
        <f>cards[[#This Row],[set]]</f>
        <v>TWI</v>
      </c>
      <c r="B666" s="34">
        <f>cards[[#This Row],[cardNumber]]</f>
        <v>379</v>
      </c>
      <c r="C666" s="34">
        <f>cards[[#This Row],[owned]]</f>
        <v>0</v>
      </c>
      <c r="D666" s="34" t="b">
        <f>IF(AND(ISNUMBER(SEARCH("Foil",cards[[#This Row],[variant]])),ISNUMBER(MATCH(cards[[#This Row],[set]],{"SOR","SHD","TWI"},0))),TRUE,FALSE)</f>
        <v>0</v>
      </c>
    </row>
    <row r="667" spans="1:4" ht="12.75" x14ac:dyDescent="0.2">
      <c r="A667" s="34" t="str">
        <f>cards[[#This Row],[set]]</f>
        <v>TWI</v>
      </c>
      <c r="B667" s="34">
        <f>cards[[#This Row],[cardNumber]]</f>
        <v>380</v>
      </c>
      <c r="C667" s="34">
        <f>cards[[#This Row],[owned]]</f>
        <v>0</v>
      </c>
      <c r="D667" s="34" t="b">
        <f>IF(AND(ISNUMBER(SEARCH("Foil",cards[[#This Row],[variant]])),ISNUMBER(MATCH(cards[[#This Row],[set]],{"SOR","SHD","TWI"},0))),TRUE,FALSE)</f>
        <v>0</v>
      </c>
    </row>
    <row r="668" spans="1:4" ht="12.75" x14ac:dyDescent="0.2">
      <c r="A668" s="34" t="str">
        <f>cards[[#This Row],[set]]</f>
        <v>TWI</v>
      </c>
      <c r="B668" s="34">
        <f>cards[[#This Row],[cardNumber]]</f>
        <v>381</v>
      </c>
      <c r="C668" s="34">
        <f>cards[[#This Row],[owned]]</f>
        <v>0</v>
      </c>
      <c r="D668" s="34" t="b">
        <f>IF(AND(ISNUMBER(SEARCH("Foil",cards[[#This Row],[variant]])),ISNUMBER(MATCH(cards[[#This Row],[set]],{"SOR","SHD","TWI"},0))),TRUE,FALSE)</f>
        <v>0</v>
      </c>
    </row>
    <row r="669" spans="1:4" ht="12.75" x14ac:dyDescent="0.2">
      <c r="A669" s="34" t="str">
        <f>cards[[#This Row],[set]]</f>
        <v>TWI</v>
      </c>
      <c r="B669" s="34">
        <f>cards[[#This Row],[cardNumber]]</f>
        <v>382</v>
      </c>
      <c r="C669" s="34">
        <f>cards[[#This Row],[owned]]</f>
        <v>0</v>
      </c>
      <c r="D669" s="34" t="b">
        <f>IF(AND(ISNUMBER(SEARCH("Foil",cards[[#This Row],[variant]])),ISNUMBER(MATCH(cards[[#This Row],[set]],{"SOR","SHD","TWI"},0))),TRUE,FALSE)</f>
        <v>0</v>
      </c>
    </row>
    <row r="670" spans="1:4" ht="12.75" x14ac:dyDescent="0.2">
      <c r="A670" s="34" t="str">
        <f>cards[[#This Row],[set]]</f>
        <v>TWI</v>
      </c>
      <c r="B670" s="34">
        <f>cards[[#This Row],[cardNumber]]</f>
        <v>383</v>
      </c>
      <c r="C670" s="34">
        <f>cards[[#This Row],[owned]]</f>
        <v>0</v>
      </c>
      <c r="D670" s="34" t="b">
        <f>IF(AND(ISNUMBER(SEARCH("Foil",cards[[#This Row],[variant]])),ISNUMBER(MATCH(cards[[#This Row],[set]],{"SOR","SHD","TWI"},0))),TRUE,FALSE)</f>
        <v>0</v>
      </c>
    </row>
    <row r="671" spans="1:4" ht="12.75" x14ac:dyDescent="0.2">
      <c r="A671" s="34" t="str">
        <f>cards[[#This Row],[set]]</f>
        <v>TWI</v>
      </c>
      <c r="B671" s="34">
        <f>cards[[#This Row],[cardNumber]]</f>
        <v>384</v>
      </c>
      <c r="C671" s="34">
        <f>cards[[#This Row],[owned]]</f>
        <v>0</v>
      </c>
      <c r="D671" s="34" t="b">
        <f>IF(AND(ISNUMBER(SEARCH("Foil",cards[[#This Row],[variant]])),ISNUMBER(MATCH(cards[[#This Row],[set]],{"SOR","SHD","TWI"},0))),TRUE,FALSE)</f>
        <v>0</v>
      </c>
    </row>
    <row r="672" spans="1:4" ht="12.75" x14ac:dyDescent="0.2">
      <c r="A672" s="34" t="str">
        <f>cards[[#This Row],[set]]</f>
        <v>TWI</v>
      </c>
      <c r="B672" s="34">
        <f>cards[[#This Row],[cardNumber]]</f>
        <v>385</v>
      </c>
      <c r="C672" s="34">
        <f>cards[[#This Row],[owned]]</f>
        <v>0</v>
      </c>
      <c r="D672" s="34" t="b">
        <f>IF(AND(ISNUMBER(SEARCH("Foil",cards[[#This Row],[variant]])),ISNUMBER(MATCH(cards[[#This Row],[set]],{"SOR","SHD","TWI"},0))),TRUE,FALSE)</f>
        <v>0</v>
      </c>
    </row>
    <row r="673" spans="1:4" ht="12.75" x14ac:dyDescent="0.2">
      <c r="A673" s="34" t="str">
        <f>cards[[#This Row],[set]]</f>
        <v>TWI</v>
      </c>
      <c r="B673" s="34">
        <f>cards[[#This Row],[cardNumber]]</f>
        <v>386</v>
      </c>
      <c r="C673" s="34">
        <f>cards[[#This Row],[owned]]</f>
        <v>0</v>
      </c>
      <c r="D673" s="34" t="b">
        <f>IF(AND(ISNUMBER(SEARCH("Foil",cards[[#This Row],[variant]])),ISNUMBER(MATCH(cards[[#This Row],[set]],{"SOR","SHD","TWI"},0))),TRUE,FALSE)</f>
        <v>0</v>
      </c>
    </row>
    <row r="674" spans="1:4" ht="12.75" x14ac:dyDescent="0.2">
      <c r="A674" s="34" t="str">
        <f>cards[[#This Row],[set]]</f>
        <v>TWI</v>
      </c>
      <c r="B674" s="34">
        <f>cards[[#This Row],[cardNumber]]</f>
        <v>387</v>
      </c>
      <c r="C674" s="34">
        <f>cards[[#This Row],[owned]]</f>
        <v>0</v>
      </c>
      <c r="D674" s="34" t="b">
        <f>IF(AND(ISNUMBER(SEARCH("Foil",cards[[#This Row],[variant]])),ISNUMBER(MATCH(cards[[#This Row],[set]],{"SOR","SHD","TWI"},0))),TRUE,FALSE)</f>
        <v>0</v>
      </c>
    </row>
    <row r="675" spans="1:4" ht="12.75" x14ac:dyDescent="0.2">
      <c r="A675" s="34" t="str">
        <f>cards[[#This Row],[set]]</f>
        <v>TWI</v>
      </c>
      <c r="B675" s="34">
        <f>cards[[#This Row],[cardNumber]]</f>
        <v>388</v>
      </c>
      <c r="C675" s="34">
        <f>cards[[#This Row],[owned]]</f>
        <v>0</v>
      </c>
      <c r="D675" s="34" t="b">
        <f>IF(AND(ISNUMBER(SEARCH("Foil",cards[[#This Row],[variant]])),ISNUMBER(MATCH(cards[[#This Row],[set]],{"SOR","SHD","TWI"},0))),TRUE,FALSE)</f>
        <v>0</v>
      </c>
    </row>
    <row r="676" spans="1:4" ht="12.75" x14ac:dyDescent="0.2">
      <c r="A676" s="34" t="str">
        <f>cards[[#This Row],[set]]</f>
        <v>TWI</v>
      </c>
      <c r="B676" s="34">
        <f>cards[[#This Row],[cardNumber]]</f>
        <v>389</v>
      </c>
      <c r="C676" s="34">
        <f>cards[[#This Row],[owned]]</f>
        <v>0</v>
      </c>
      <c r="D676" s="34" t="b">
        <f>IF(AND(ISNUMBER(SEARCH("Foil",cards[[#This Row],[variant]])),ISNUMBER(MATCH(cards[[#This Row],[set]],{"SOR","SHD","TWI"},0))),TRUE,FALSE)</f>
        <v>0</v>
      </c>
    </row>
    <row r="677" spans="1:4" ht="12.75" x14ac:dyDescent="0.2">
      <c r="A677" s="34" t="str">
        <f>cards[[#This Row],[set]]</f>
        <v>TWI</v>
      </c>
      <c r="B677" s="34">
        <f>cards[[#This Row],[cardNumber]]</f>
        <v>390</v>
      </c>
      <c r="C677" s="34">
        <f>cards[[#This Row],[owned]]</f>
        <v>0</v>
      </c>
      <c r="D677" s="34" t="b">
        <f>IF(AND(ISNUMBER(SEARCH("Foil",cards[[#This Row],[variant]])),ISNUMBER(MATCH(cards[[#This Row],[set]],{"SOR","SHD","TWI"},0))),TRUE,FALSE)</f>
        <v>0</v>
      </c>
    </row>
    <row r="678" spans="1:4" ht="12.75" x14ac:dyDescent="0.2">
      <c r="A678" s="34" t="str">
        <f>cards[[#This Row],[set]]</f>
        <v>TWI</v>
      </c>
      <c r="B678" s="34">
        <f>cards[[#This Row],[cardNumber]]</f>
        <v>391</v>
      </c>
      <c r="C678" s="34">
        <f>cards[[#This Row],[owned]]</f>
        <v>0</v>
      </c>
      <c r="D678" s="34" t="b">
        <f>IF(AND(ISNUMBER(SEARCH("Foil",cards[[#This Row],[variant]])),ISNUMBER(MATCH(cards[[#This Row],[set]],{"SOR","SHD","TWI"},0))),TRUE,FALSE)</f>
        <v>0</v>
      </c>
    </row>
    <row r="679" spans="1:4" ht="12.75" x14ac:dyDescent="0.2">
      <c r="A679" s="34" t="str">
        <f>cards[[#This Row],[set]]</f>
        <v>TWI</v>
      </c>
      <c r="B679" s="34">
        <f>cards[[#This Row],[cardNumber]]</f>
        <v>392</v>
      </c>
      <c r="C679" s="34">
        <f>cards[[#This Row],[owned]]</f>
        <v>0</v>
      </c>
      <c r="D679" s="34" t="b">
        <f>IF(AND(ISNUMBER(SEARCH("Foil",cards[[#This Row],[variant]])),ISNUMBER(MATCH(cards[[#This Row],[set]],{"SOR","SHD","TWI"},0))),TRUE,FALSE)</f>
        <v>0</v>
      </c>
    </row>
    <row r="680" spans="1:4" ht="12.75" x14ac:dyDescent="0.2">
      <c r="A680" s="34" t="str">
        <f>cards[[#This Row],[set]]</f>
        <v>TWI</v>
      </c>
      <c r="B680" s="34">
        <f>cards[[#This Row],[cardNumber]]</f>
        <v>393</v>
      </c>
      <c r="C680" s="34">
        <f>cards[[#This Row],[owned]]</f>
        <v>0</v>
      </c>
      <c r="D680" s="34" t="b">
        <f>IF(AND(ISNUMBER(SEARCH("Foil",cards[[#This Row],[variant]])),ISNUMBER(MATCH(cards[[#This Row],[set]],{"SOR","SHD","TWI"},0))),TRUE,FALSE)</f>
        <v>0</v>
      </c>
    </row>
    <row r="681" spans="1:4" ht="12.75" x14ac:dyDescent="0.2">
      <c r="A681" s="34" t="str">
        <f>cards[[#This Row],[set]]</f>
        <v>TWI</v>
      </c>
      <c r="B681" s="34">
        <f>cards[[#This Row],[cardNumber]]</f>
        <v>394</v>
      </c>
      <c r="C681" s="34">
        <f>cards[[#This Row],[owned]]</f>
        <v>0</v>
      </c>
      <c r="D681" s="34" t="b">
        <f>IF(AND(ISNUMBER(SEARCH("Foil",cards[[#This Row],[variant]])),ISNUMBER(MATCH(cards[[#This Row],[set]],{"SOR","SHD","TWI"},0))),TRUE,FALSE)</f>
        <v>0</v>
      </c>
    </row>
    <row r="682" spans="1:4" ht="12.75" x14ac:dyDescent="0.2">
      <c r="A682" s="34" t="str">
        <f>cards[[#This Row],[set]]</f>
        <v>TWI</v>
      </c>
      <c r="B682" s="34">
        <f>cards[[#This Row],[cardNumber]]</f>
        <v>395</v>
      </c>
      <c r="C682" s="34">
        <f>cards[[#This Row],[owned]]</f>
        <v>0</v>
      </c>
      <c r="D682" s="34" t="b">
        <f>IF(AND(ISNUMBER(SEARCH("Foil",cards[[#This Row],[variant]])),ISNUMBER(MATCH(cards[[#This Row],[set]],{"SOR","SHD","TWI"},0))),TRUE,FALSE)</f>
        <v>0</v>
      </c>
    </row>
    <row r="683" spans="1:4" ht="12.75" x14ac:dyDescent="0.2">
      <c r="A683" s="34" t="str">
        <f>cards[[#This Row],[set]]</f>
        <v>TWI</v>
      </c>
      <c r="B683" s="34">
        <f>cards[[#This Row],[cardNumber]]</f>
        <v>396</v>
      </c>
      <c r="C683" s="34">
        <f>cards[[#This Row],[owned]]</f>
        <v>0</v>
      </c>
      <c r="D683" s="34" t="b">
        <f>IF(AND(ISNUMBER(SEARCH("Foil",cards[[#This Row],[variant]])),ISNUMBER(MATCH(cards[[#This Row],[set]],{"SOR","SHD","TWI"},0))),TRUE,FALSE)</f>
        <v>0</v>
      </c>
    </row>
    <row r="684" spans="1:4" ht="12.75" x14ac:dyDescent="0.2">
      <c r="A684" s="34" t="str">
        <f>cards[[#This Row],[set]]</f>
        <v>TWI</v>
      </c>
      <c r="B684" s="34">
        <f>cards[[#This Row],[cardNumber]]</f>
        <v>397</v>
      </c>
      <c r="C684" s="34">
        <f>cards[[#This Row],[owned]]</f>
        <v>0</v>
      </c>
      <c r="D684" s="34" t="b">
        <f>IF(AND(ISNUMBER(SEARCH("Foil",cards[[#This Row],[variant]])),ISNUMBER(MATCH(cards[[#This Row],[set]],{"SOR","SHD","TWI"},0))),TRUE,FALSE)</f>
        <v>0</v>
      </c>
    </row>
    <row r="685" spans="1:4" ht="12.75" x14ac:dyDescent="0.2">
      <c r="A685" s="34" t="str">
        <f>cards[[#This Row],[set]]</f>
        <v>TWI</v>
      </c>
      <c r="B685" s="34">
        <f>cards[[#This Row],[cardNumber]]</f>
        <v>398</v>
      </c>
      <c r="C685" s="34">
        <f>cards[[#This Row],[owned]]</f>
        <v>0</v>
      </c>
      <c r="D685" s="34" t="b">
        <f>IF(AND(ISNUMBER(SEARCH("Foil",cards[[#This Row],[variant]])),ISNUMBER(MATCH(cards[[#This Row],[set]],{"SOR","SHD","TWI"},0))),TRUE,FALSE)</f>
        <v>0</v>
      </c>
    </row>
    <row r="686" spans="1:4" ht="12.75" x14ac:dyDescent="0.2">
      <c r="A686" s="34" t="str">
        <f>cards[[#This Row],[set]]</f>
        <v>TWI</v>
      </c>
      <c r="B686" s="34">
        <f>cards[[#This Row],[cardNumber]]</f>
        <v>399</v>
      </c>
      <c r="C686" s="34">
        <f>cards[[#This Row],[owned]]</f>
        <v>0</v>
      </c>
      <c r="D686" s="34" t="b">
        <f>IF(AND(ISNUMBER(SEARCH("Foil",cards[[#This Row],[variant]])),ISNUMBER(MATCH(cards[[#This Row],[set]],{"SOR","SHD","TWI"},0))),TRUE,FALSE)</f>
        <v>0</v>
      </c>
    </row>
    <row r="687" spans="1:4" ht="12.75" x14ac:dyDescent="0.2">
      <c r="A687" s="34" t="str">
        <f>cards[[#This Row],[set]]</f>
        <v>TWI</v>
      </c>
      <c r="B687" s="34">
        <f>cards[[#This Row],[cardNumber]]</f>
        <v>400</v>
      </c>
      <c r="C687" s="34">
        <f>cards[[#This Row],[owned]]</f>
        <v>0</v>
      </c>
      <c r="D687" s="34" t="b">
        <f>IF(AND(ISNUMBER(SEARCH("Foil",cards[[#This Row],[variant]])),ISNUMBER(MATCH(cards[[#This Row],[set]],{"SOR","SHD","TWI"},0))),TRUE,FALSE)</f>
        <v>0</v>
      </c>
    </row>
    <row r="688" spans="1:4" ht="12.75" x14ac:dyDescent="0.2">
      <c r="A688" s="34" t="str">
        <f>cards[[#This Row],[set]]</f>
        <v>TWI</v>
      </c>
      <c r="B688" s="34">
        <f>cards[[#This Row],[cardNumber]]</f>
        <v>401</v>
      </c>
      <c r="C688" s="34">
        <f>cards[[#This Row],[owned]]</f>
        <v>0</v>
      </c>
      <c r="D688" s="34" t="b">
        <f>IF(AND(ISNUMBER(SEARCH("Foil",cards[[#This Row],[variant]])),ISNUMBER(MATCH(cards[[#This Row],[set]],{"SOR","SHD","TWI"},0))),TRUE,FALSE)</f>
        <v>0</v>
      </c>
    </row>
    <row r="689" spans="1:4" ht="12.75" x14ac:dyDescent="0.2">
      <c r="A689" s="34" t="str">
        <f>cards[[#This Row],[set]]</f>
        <v>TWI</v>
      </c>
      <c r="B689" s="34">
        <f>cards[[#This Row],[cardNumber]]</f>
        <v>402</v>
      </c>
      <c r="C689" s="34">
        <f>cards[[#This Row],[owned]]</f>
        <v>0</v>
      </c>
      <c r="D689" s="34" t="b">
        <f>IF(AND(ISNUMBER(SEARCH("Foil",cards[[#This Row],[variant]])),ISNUMBER(MATCH(cards[[#This Row],[set]],{"SOR","SHD","TWI"},0))),TRUE,FALSE)</f>
        <v>0</v>
      </c>
    </row>
    <row r="690" spans="1:4" ht="12.75" x14ac:dyDescent="0.2">
      <c r="A690" s="34" t="str">
        <f>cards[[#This Row],[set]]</f>
        <v>TWI</v>
      </c>
      <c r="B690" s="34">
        <f>cards[[#This Row],[cardNumber]]</f>
        <v>403</v>
      </c>
      <c r="C690" s="34">
        <f>cards[[#This Row],[owned]]</f>
        <v>0</v>
      </c>
      <c r="D690" s="34" t="b">
        <f>IF(AND(ISNUMBER(SEARCH("Foil",cards[[#This Row],[variant]])),ISNUMBER(MATCH(cards[[#This Row],[set]],{"SOR","SHD","TWI"},0))),TRUE,FALSE)</f>
        <v>0</v>
      </c>
    </row>
    <row r="691" spans="1:4" ht="12.75" x14ac:dyDescent="0.2">
      <c r="A691" s="34" t="str">
        <f>cards[[#This Row],[set]]</f>
        <v>TWI</v>
      </c>
      <c r="B691" s="34">
        <f>cards[[#This Row],[cardNumber]]</f>
        <v>404</v>
      </c>
      <c r="C691" s="34">
        <f>cards[[#This Row],[owned]]</f>
        <v>0</v>
      </c>
      <c r="D691" s="34" t="b">
        <f>IF(AND(ISNUMBER(SEARCH("Foil",cards[[#This Row],[variant]])),ISNUMBER(MATCH(cards[[#This Row],[set]],{"SOR","SHD","TWI"},0))),TRUE,FALSE)</f>
        <v>0</v>
      </c>
    </row>
    <row r="692" spans="1:4" ht="12.75" x14ac:dyDescent="0.2">
      <c r="A692" s="34" t="str">
        <f>cards[[#This Row],[set]]</f>
        <v>TWI</v>
      </c>
      <c r="B692" s="34">
        <f>cards[[#This Row],[cardNumber]]</f>
        <v>405</v>
      </c>
      <c r="C692" s="34">
        <f>cards[[#This Row],[owned]]</f>
        <v>0</v>
      </c>
      <c r="D692" s="34" t="b">
        <f>IF(AND(ISNUMBER(SEARCH("Foil",cards[[#This Row],[variant]])),ISNUMBER(MATCH(cards[[#This Row],[set]],{"SOR","SHD","TWI"},0))),TRUE,FALSE)</f>
        <v>0</v>
      </c>
    </row>
    <row r="693" spans="1:4" ht="12.75" x14ac:dyDescent="0.2">
      <c r="A693" s="34" t="str">
        <f>cards[[#This Row],[set]]</f>
        <v>TWI</v>
      </c>
      <c r="B693" s="34">
        <f>cards[[#This Row],[cardNumber]]</f>
        <v>406</v>
      </c>
      <c r="C693" s="34">
        <f>cards[[#This Row],[owned]]</f>
        <v>0</v>
      </c>
      <c r="D693" s="34" t="b">
        <f>IF(AND(ISNUMBER(SEARCH("Foil",cards[[#This Row],[variant]])),ISNUMBER(MATCH(cards[[#This Row],[set]],{"SOR","SHD","TWI"},0))),TRUE,FALSE)</f>
        <v>0</v>
      </c>
    </row>
    <row r="694" spans="1:4" ht="12.75" x14ac:dyDescent="0.2">
      <c r="A694" s="34" t="str">
        <f>cards[[#This Row],[set]]</f>
        <v>TWI</v>
      </c>
      <c r="B694" s="34">
        <f>cards[[#This Row],[cardNumber]]</f>
        <v>407</v>
      </c>
      <c r="C694" s="34">
        <f>cards[[#This Row],[owned]]</f>
        <v>0</v>
      </c>
      <c r="D694" s="34" t="b">
        <f>IF(AND(ISNUMBER(SEARCH("Foil",cards[[#This Row],[variant]])),ISNUMBER(MATCH(cards[[#This Row],[set]],{"SOR","SHD","TWI"},0))),TRUE,FALSE)</f>
        <v>0</v>
      </c>
    </row>
    <row r="695" spans="1:4" ht="12.75" x14ac:dyDescent="0.2">
      <c r="A695" s="34" t="str">
        <f>cards[[#This Row],[set]]</f>
        <v>TWI</v>
      </c>
      <c r="B695" s="34">
        <f>cards[[#This Row],[cardNumber]]</f>
        <v>408</v>
      </c>
      <c r="C695" s="34">
        <f>cards[[#This Row],[owned]]</f>
        <v>0</v>
      </c>
      <c r="D695" s="34" t="b">
        <f>IF(AND(ISNUMBER(SEARCH("Foil",cards[[#This Row],[variant]])),ISNUMBER(MATCH(cards[[#This Row],[set]],{"SOR","SHD","TWI"},0))),TRUE,FALSE)</f>
        <v>0</v>
      </c>
    </row>
    <row r="696" spans="1:4" ht="12.75" x14ac:dyDescent="0.2">
      <c r="A696" s="34" t="str">
        <f>cards[[#This Row],[set]]</f>
        <v>TWI</v>
      </c>
      <c r="B696" s="34">
        <f>cards[[#This Row],[cardNumber]]</f>
        <v>409</v>
      </c>
      <c r="C696" s="34">
        <f>cards[[#This Row],[owned]]</f>
        <v>0</v>
      </c>
      <c r="D696" s="34" t="b">
        <f>IF(AND(ISNUMBER(SEARCH("Foil",cards[[#This Row],[variant]])),ISNUMBER(MATCH(cards[[#This Row],[set]],{"SOR","SHD","TWI"},0))),TRUE,FALSE)</f>
        <v>0</v>
      </c>
    </row>
    <row r="697" spans="1:4" ht="12.75" x14ac:dyDescent="0.2">
      <c r="A697" s="34" t="str">
        <f>cards[[#This Row],[set]]</f>
        <v>TWI</v>
      </c>
      <c r="B697" s="34">
        <f>cards[[#This Row],[cardNumber]]</f>
        <v>410</v>
      </c>
      <c r="C697" s="34">
        <f>cards[[#This Row],[owned]]</f>
        <v>0</v>
      </c>
      <c r="D697" s="34" t="b">
        <f>IF(AND(ISNUMBER(SEARCH("Foil",cards[[#This Row],[variant]])),ISNUMBER(MATCH(cards[[#This Row],[set]],{"SOR","SHD","TWI"},0))),TRUE,FALSE)</f>
        <v>0</v>
      </c>
    </row>
    <row r="698" spans="1:4" ht="12.75" x14ac:dyDescent="0.2">
      <c r="A698" s="34" t="str">
        <f>cards[[#This Row],[set]]</f>
        <v>TWI</v>
      </c>
      <c r="B698" s="34">
        <f>cards[[#This Row],[cardNumber]]</f>
        <v>411</v>
      </c>
      <c r="C698" s="34">
        <f>cards[[#This Row],[owned]]</f>
        <v>0</v>
      </c>
      <c r="D698" s="34" t="b">
        <f>IF(AND(ISNUMBER(SEARCH("Foil",cards[[#This Row],[variant]])),ISNUMBER(MATCH(cards[[#This Row],[set]],{"SOR","SHD","TWI"},0))),TRUE,FALSE)</f>
        <v>0</v>
      </c>
    </row>
    <row r="699" spans="1:4" ht="12.75" x14ac:dyDescent="0.2">
      <c r="A699" s="34" t="str">
        <f>cards[[#This Row],[set]]</f>
        <v>TWI</v>
      </c>
      <c r="B699" s="34">
        <f>cards[[#This Row],[cardNumber]]</f>
        <v>412</v>
      </c>
      <c r="C699" s="34">
        <f>cards[[#This Row],[owned]]</f>
        <v>0</v>
      </c>
      <c r="D699" s="34" t="b">
        <f>IF(AND(ISNUMBER(SEARCH("Foil",cards[[#This Row],[variant]])),ISNUMBER(MATCH(cards[[#This Row],[set]],{"SOR","SHD","TWI"},0))),TRUE,FALSE)</f>
        <v>0</v>
      </c>
    </row>
    <row r="700" spans="1:4" ht="12.75" x14ac:dyDescent="0.2">
      <c r="A700" s="34" t="str">
        <f>cards[[#This Row],[set]]</f>
        <v>TWI</v>
      </c>
      <c r="B700" s="34">
        <f>cards[[#This Row],[cardNumber]]</f>
        <v>413</v>
      </c>
      <c r="C700" s="34">
        <f>cards[[#This Row],[owned]]</f>
        <v>0</v>
      </c>
      <c r="D700" s="34" t="b">
        <f>IF(AND(ISNUMBER(SEARCH("Foil",cards[[#This Row],[variant]])),ISNUMBER(MATCH(cards[[#This Row],[set]],{"SOR","SHD","TWI"},0))),TRUE,FALSE)</f>
        <v>0</v>
      </c>
    </row>
    <row r="701" spans="1:4" ht="12.75" x14ac:dyDescent="0.2">
      <c r="A701" s="34" t="str">
        <f>cards[[#This Row],[set]]</f>
        <v>TWI</v>
      </c>
      <c r="B701" s="34">
        <f>cards[[#This Row],[cardNumber]]</f>
        <v>414</v>
      </c>
      <c r="C701" s="34">
        <f>cards[[#This Row],[owned]]</f>
        <v>0</v>
      </c>
      <c r="D701" s="34" t="b">
        <f>IF(AND(ISNUMBER(SEARCH("Foil",cards[[#This Row],[variant]])),ISNUMBER(MATCH(cards[[#This Row],[set]],{"SOR","SHD","TWI"},0))),TRUE,FALSE)</f>
        <v>0</v>
      </c>
    </row>
    <row r="702" spans="1:4" ht="12.75" x14ac:dyDescent="0.2">
      <c r="A702" s="34" t="str">
        <f>cards[[#This Row],[set]]</f>
        <v>TWI</v>
      </c>
      <c r="B702" s="34">
        <f>cards[[#This Row],[cardNumber]]</f>
        <v>415</v>
      </c>
      <c r="C702" s="34">
        <f>cards[[#This Row],[owned]]</f>
        <v>0</v>
      </c>
      <c r="D702" s="34" t="b">
        <f>IF(AND(ISNUMBER(SEARCH("Foil",cards[[#This Row],[variant]])),ISNUMBER(MATCH(cards[[#This Row],[set]],{"SOR","SHD","TWI"},0))),TRUE,FALSE)</f>
        <v>0</v>
      </c>
    </row>
    <row r="703" spans="1:4" ht="12.75" x14ac:dyDescent="0.2">
      <c r="A703" s="34" t="str">
        <f>cards[[#This Row],[set]]</f>
        <v>TWI</v>
      </c>
      <c r="B703" s="34">
        <f>cards[[#This Row],[cardNumber]]</f>
        <v>416</v>
      </c>
      <c r="C703" s="34">
        <f>cards[[#This Row],[owned]]</f>
        <v>0</v>
      </c>
      <c r="D703" s="34" t="b">
        <f>IF(AND(ISNUMBER(SEARCH("Foil",cards[[#This Row],[variant]])),ISNUMBER(MATCH(cards[[#This Row],[set]],{"SOR","SHD","TWI"},0))),TRUE,FALSE)</f>
        <v>0</v>
      </c>
    </row>
    <row r="704" spans="1:4" ht="12.75" x14ac:dyDescent="0.2">
      <c r="A704" s="34" t="str">
        <f>cards[[#This Row],[set]]</f>
        <v>TWI</v>
      </c>
      <c r="B704" s="34">
        <f>cards[[#This Row],[cardNumber]]</f>
        <v>417</v>
      </c>
      <c r="C704" s="34">
        <f>cards[[#This Row],[owned]]</f>
        <v>0</v>
      </c>
      <c r="D704" s="34" t="b">
        <f>IF(AND(ISNUMBER(SEARCH("Foil",cards[[#This Row],[variant]])),ISNUMBER(MATCH(cards[[#This Row],[set]],{"SOR","SHD","TWI"},0))),TRUE,FALSE)</f>
        <v>0</v>
      </c>
    </row>
    <row r="705" spans="1:4" ht="12.75" x14ac:dyDescent="0.2">
      <c r="A705" s="34" t="str">
        <f>cards[[#This Row],[set]]</f>
        <v>TWI</v>
      </c>
      <c r="B705" s="34">
        <f>cards[[#This Row],[cardNumber]]</f>
        <v>418</v>
      </c>
      <c r="C705" s="34">
        <f>cards[[#This Row],[owned]]</f>
        <v>0</v>
      </c>
      <c r="D705" s="34" t="b">
        <f>IF(AND(ISNUMBER(SEARCH("Foil",cards[[#This Row],[variant]])),ISNUMBER(MATCH(cards[[#This Row],[set]],{"SOR","SHD","TWI"},0))),TRUE,FALSE)</f>
        <v>0</v>
      </c>
    </row>
    <row r="706" spans="1:4" ht="12.75" x14ac:dyDescent="0.2">
      <c r="A706" s="34" t="str">
        <f>cards[[#This Row],[set]]</f>
        <v>TWI</v>
      </c>
      <c r="B706" s="34">
        <f>cards[[#This Row],[cardNumber]]</f>
        <v>419</v>
      </c>
      <c r="C706" s="34">
        <f>cards[[#This Row],[owned]]</f>
        <v>0</v>
      </c>
      <c r="D706" s="34" t="b">
        <f>IF(AND(ISNUMBER(SEARCH("Foil",cards[[#This Row],[variant]])),ISNUMBER(MATCH(cards[[#This Row],[set]],{"SOR","SHD","TWI"},0))),TRUE,FALSE)</f>
        <v>0</v>
      </c>
    </row>
    <row r="707" spans="1:4" ht="12.75" x14ac:dyDescent="0.2">
      <c r="A707" s="34" t="str">
        <f>cards[[#This Row],[set]]</f>
        <v>TWI</v>
      </c>
      <c r="B707" s="34">
        <f>cards[[#This Row],[cardNumber]]</f>
        <v>420</v>
      </c>
      <c r="C707" s="34">
        <f>cards[[#This Row],[owned]]</f>
        <v>0</v>
      </c>
      <c r="D707" s="34" t="b">
        <f>IF(AND(ISNUMBER(SEARCH("Foil",cards[[#This Row],[variant]])),ISNUMBER(MATCH(cards[[#This Row],[set]],{"SOR","SHD","TWI"},0))),TRUE,FALSE)</f>
        <v>0</v>
      </c>
    </row>
    <row r="708" spans="1:4" ht="12.75" x14ac:dyDescent="0.2">
      <c r="A708" s="34" t="str">
        <f>cards[[#This Row],[set]]</f>
        <v>TWI</v>
      </c>
      <c r="B708" s="34">
        <f>cards[[#This Row],[cardNumber]]</f>
        <v>421</v>
      </c>
      <c r="C708" s="34">
        <f>cards[[#This Row],[owned]]</f>
        <v>0</v>
      </c>
      <c r="D708" s="34" t="b">
        <f>IF(AND(ISNUMBER(SEARCH("Foil",cards[[#This Row],[variant]])),ISNUMBER(MATCH(cards[[#This Row],[set]],{"SOR","SHD","TWI"},0))),TRUE,FALSE)</f>
        <v>0</v>
      </c>
    </row>
    <row r="709" spans="1:4" ht="12.75" x14ac:dyDescent="0.2">
      <c r="A709" s="34" t="str">
        <f>cards[[#This Row],[set]]</f>
        <v>TWI</v>
      </c>
      <c r="B709" s="34">
        <f>cards[[#This Row],[cardNumber]]</f>
        <v>422</v>
      </c>
      <c r="C709" s="34">
        <f>cards[[#This Row],[owned]]</f>
        <v>0</v>
      </c>
      <c r="D709" s="34" t="b">
        <f>IF(AND(ISNUMBER(SEARCH("Foil",cards[[#This Row],[variant]])),ISNUMBER(MATCH(cards[[#This Row],[set]],{"SOR","SHD","TWI"},0))),TRUE,FALSE)</f>
        <v>0</v>
      </c>
    </row>
    <row r="710" spans="1:4" ht="12.75" x14ac:dyDescent="0.2">
      <c r="A710" s="34" t="str">
        <f>cards[[#This Row],[set]]</f>
        <v>TWI</v>
      </c>
      <c r="B710" s="34">
        <f>cards[[#This Row],[cardNumber]]</f>
        <v>423</v>
      </c>
      <c r="C710" s="34">
        <f>cards[[#This Row],[owned]]</f>
        <v>0</v>
      </c>
      <c r="D710" s="34" t="b">
        <f>IF(AND(ISNUMBER(SEARCH("Foil",cards[[#This Row],[variant]])),ISNUMBER(MATCH(cards[[#This Row],[set]],{"SOR","SHD","TWI"},0))),TRUE,FALSE)</f>
        <v>0</v>
      </c>
    </row>
    <row r="711" spans="1:4" ht="12.75" x14ac:dyDescent="0.2">
      <c r="A711" s="34" t="str">
        <f>cards[[#This Row],[set]]</f>
        <v>TWI</v>
      </c>
      <c r="B711" s="34">
        <f>cards[[#This Row],[cardNumber]]</f>
        <v>424</v>
      </c>
      <c r="C711" s="34">
        <f>cards[[#This Row],[owned]]</f>
        <v>0</v>
      </c>
      <c r="D711" s="34" t="b">
        <f>IF(AND(ISNUMBER(SEARCH("Foil",cards[[#This Row],[variant]])),ISNUMBER(MATCH(cards[[#This Row],[set]],{"SOR","SHD","TWI"},0))),TRUE,FALSE)</f>
        <v>0</v>
      </c>
    </row>
    <row r="712" spans="1:4" ht="12.75" x14ac:dyDescent="0.2">
      <c r="A712" s="34" t="str">
        <f>cards[[#This Row],[set]]</f>
        <v>TWI</v>
      </c>
      <c r="B712" s="34">
        <f>cards[[#This Row],[cardNumber]]</f>
        <v>425</v>
      </c>
      <c r="C712" s="34">
        <f>cards[[#This Row],[owned]]</f>
        <v>0</v>
      </c>
      <c r="D712" s="34" t="b">
        <f>IF(AND(ISNUMBER(SEARCH("Foil",cards[[#This Row],[variant]])),ISNUMBER(MATCH(cards[[#This Row],[set]],{"SOR","SHD","TWI"},0))),TRUE,FALSE)</f>
        <v>0</v>
      </c>
    </row>
    <row r="713" spans="1:4" ht="12.75" x14ac:dyDescent="0.2">
      <c r="A713" s="34" t="str">
        <f>cards[[#This Row],[set]]</f>
        <v>TWI</v>
      </c>
      <c r="B713" s="34">
        <f>cards[[#This Row],[cardNumber]]</f>
        <v>426</v>
      </c>
      <c r="C713" s="34">
        <f>cards[[#This Row],[owned]]</f>
        <v>0</v>
      </c>
      <c r="D713" s="34" t="b">
        <f>IF(AND(ISNUMBER(SEARCH("Foil",cards[[#This Row],[variant]])),ISNUMBER(MATCH(cards[[#This Row],[set]],{"SOR","SHD","TWI"},0))),TRUE,FALSE)</f>
        <v>0</v>
      </c>
    </row>
    <row r="714" spans="1:4" ht="12.75" x14ac:dyDescent="0.2">
      <c r="A714" s="34" t="str">
        <f>cards[[#This Row],[set]]</f>
        <v>TWI</v>
      </c>
      <c r="B714" s="34">
        <f>cards[[#This Row],[cardNumber]]</f>
        <v>427</v>
      </c>
      <c r="C714" s="34">
        <f>cards[[#This Row],[owned]]</f>
        <v>0</v>
      </c>
      <c r="D714" s="34" t="b">
        <f>IF(AND(ISNUMBER(SEARCH("Foil",cards[[#This Row],[variant]])),ISNUMBER(MATCH(cards[[#This Row],[set]],{"SOR","SHD","TWI"},0))),TRUE,FALSE)</f>
        <v>0</v>
      </c>
    </row>
    <row r="715" spans="1:4" ht="12.75" x14ac:dyDescent="0.2">
      <c r="A715" s="34" t="str">
        <f>cards[[#This Row],[set]]</f>
        <v>TWI</v>
      </c>
      <c r="B715" s="34">
        <f>cards[[#This Row],[cardNumber]]</f>
        <v>428</v>
      </c>
      <c r="C715" s="34">
        <f>cards[[#This Row],[owned]]</f>
        <v>0</v>
      </c>
      <c r="D715" s="34" t="b">
        <f>IF(AND(ISNUMBER(SEARCH("Foil",cards[[#This Row],[variant]])),ISNUMBER(MATCH(cards[[#This Row],[set]],{"SOR","SHD","TWI"},0))),TRUE,FALSE)</f>
        <v>0</v>
      </c>
    </row>
    <row r="716" spans="1:4" ht="12.75" x14ac:dyDescent="0.2">
      <c r="A716" s="34" t="str">
        <f>cards[[#This Row],[set]]</f>
        <v>TWI</v>
      </c>
      <c r="B716" s="34">
        <f>cards[[#This Row],[cardNumber]]</f>
        <v>429</v>
      </c>
      <c r="C716" s="34">
        <f>cards[[#This Row],[owned]]</f>
        <v>0</v>
      </c>
      <c r="D716" s="34" t="b">
        <f>IF(AND(ISNUMBER(SEARCH("Foil",cards[[#This Row],[variant]])),ISNUMBER(MATCH(cards[[#This Row],[set]],{"SOR","SHD","TWI"},0))),TRUE,FALSE)</f>
        <v>0</v>
      </c>
    </row>
    <row r="717" spans="1:4" ht="12.75" x14ac:dyDescent="0.2">
      <c r="A717" s="34" t="str">
        <f>cards[[#This Row],[set]]</f>
        <v>TWI</v>
      </c>
      <c r="B717" s="34">
        <f>cards[[#This Row],[cardNumber]]</f>
        <v>430</v>
      </c>
      <c r="C717" s="34">
        <f>cards[[#This Row],[owned]]</f>
        <v>0</v>
      </c>
      <c r="D717" s="34" t="b">
        <f>IF(AND(ISNUMBER(SEARCH("Foil",cards[[#This Row],[variant]])),ISNUMBER(MATCH(cards[[#This Row],[set]],{"SOR","SHD","TWI"},0))),TRUE,FALSE)</f>
        <v>0</v>
      </c>
    </row>
    <row r="718" spans="1:4" ht="12.75" x14ac:dyDescent="0.2">
      <c r="A718" s="34" t="str">
        <f>cards[[#This Row],[set]]</f>
        <v>TWI</v>
      </c>
      <c r="B718" s="34">
        <f>cards[[#This Row],[cardNumber]]</f>
        <v>431</v>
      </c>
      <c r="C718" s="34">
        <f>cards[[#This Row],[owned]]</f>
        <v>0</v>
      </c>
      <c r="D718" s="34" t="b">
        <f>IF(AND(ISNUMBER(SEARCH("Foil",cards[[#This Row],[variant]])),ISNUMBER(MATCH(cards[[#This Row],[set]],{"SOR","SHD","TWI"},0))),TRUE,FALSE)</f>
        <v>0</v>
      </c>
    </row>
    <row r="719" spans="1:4" ht="12.75" x14ac:dyDescent="0.2">
      <c r="A719" s="34" t="str">
        <f>cards[[#This Row],[set]]</f>
        <v>TWI</v>
      </c>
      <c r="B719" s="34">
        <f>cards[[#This Row],[cardNumber]]</f>
        <v>432</v>
      </c>
      <c r="C719" s="34">
        <f>cards[[#This Row],[owned]]</f>
        <v>0</v>
      </c>
      <c r="D719" s="34" t="b">
        <f>IF(AND(ISNUMBER(SEARCH("Foil",cards[[#This Row],[variant]])),ISNUMBER(MATCH(cards[[#This Row],[set]],{"SOR","SHD","TWI"},0))),TRUE,FALSE)</f>
        <v>0</v>
      </c>
    </row>
    <row r="720" spans="1:4" ht="12.75" x14ac:dyDescent="0.2">
      <c r="A720" s="34" t="str">
        <f>cards[[#This Row],[set]]</f>
        <v>TWI</v>
      </c>
      <c r="B720" s="34">
        <f>cards[[#This Row],[cardNumber]]</f>
        <v>433</v>
      </c>
      <c r="C720" s="34">
        <f>cards[[#This Row],[owned]]</f>
        <v>0</v>
      </c>
      <c r="D720" s="34" t="b">
        <f>IF(AND(ISNUMBER(SEARCH("Foil",cards[[#This Row],[variant]])),ISNUMBER(MATCH(cards[[#This Row],[set]],{"SOR","SHD","TWI"},0))),TRUE,FALSE)</f>
        <v>0</v>
      </c>
    </row>
    <row r="721" spans="1:4" ht="12.75" x14ac:dyDescent="0.2">
      <c r="A721" s="34" t="str">
        <f>cards[[#This Row],[set]]</f>
        <v>TWI</v>
      </c>
      <c r="B721" s="34">
        <f>cards[[#This Row],[cardNumber]]</f>
        <v>434</v>
      </c>
      <c r="C721" s="34">
        <f>cards[[#This Row],[owned]]</f>
        <v>0</v>
      </c>
      <c r="D721" s="34" t="b">
        <f>IF(AND(ISNUMBER(SEARCH("Foil",cards[[#This Row],[variant]])),ISNUMBER(MATCH(cards[[#This Row],[set]],{"SOR","SHD","TWI"},0))),TRUE,FALSE)</f>
        <v>0</v>
      </c>
    </row>
    <row r="722" spans="1:4" ht="12.75" x14ac:dyDescent="0.2">
      <c r="A722" s="34" t="str">
        <f>cards[[#This Row],[set]]</f>
        <v>TWI</v>
      </c>
      <c r="B722" s="34">
        <f>cards[[#This Row],[cardNumber]]</f>
        <v>435</v>
      </c>
      <c r="C722" s="34">
        <f>cards[[#This Row],[owned]]</f>
        <v>0</v>
      </c>
      <c r="D722" s="34" t="b">
        <f>IF(AND(ISNUMBER(SEARCH("Foil",cards[[#This Row],[variant]])),ISNUMBER(MATCH(cards[[#This Row],[set]],{"SOR","SHD","TWI"},0))),TRUE,FALSE)</f>
        <v>0</v>
      </c>
    </row>
    <row r="723" spans="1:4" ht="12.75" x14ac:dyDescent="0.2">
      <c r="A723" s="34" t="str">
        <f>cards[[#This Row],[set]]</f>
        <v>TWI</v>
      </c>
      <c r="B723" s="34">
        <f>cards[[#This Row],[cardNumber]]</f>
        <v>436</v>
      </c>
      <c r="C723" s="34">
        <f>cards[[#This Row],[owned]]</f>
        <v>0</v>
      </c>
      <c r="D723" s="34" t="b">
        <f>IF(AND(ISNUMBER(SEARCH("Foil",cards[[#This Row],[variant]])),ISNUMBER(MATCH(cards[[#This Row],[set]],{"SOR","SHD","TWI"},0))),TRUE,FALSE)</f>
        <v>0</v>
      </c>
    </row>
    <row r="724" spans="1:4" ht="12.75" x14ac:dyDescent="0.2">
      <c r="A724" s="34" t="str">
        <f>cards[[#This Row],[set]]</f>
        <v>TWI</v>
      </c>
      <c r="B724" s="34">
        <f>cards[[#This Row],[cardNumber]]</f>
        <v>437</v>
      </c>
      <c r="C724" s="34">
        <f>cards[[#This Row],[owned]]</f>
        <v>0</v>
      </c>
      <c r="D724" s="34" t="b">
        <f>IF(AND(ISNUMBER(SEARCH("Foil",cards[[#This Row],[variant]])),ISNUMBER(MATCH(cards[[#This Row],[set]],{"SOR","SHD","TWI"},0))),TRUE,FALSE)</f>
        <v>0</v>
      </c>
    </row>
    <row r="725" spans="1:4" ht="12.75" x14ac:dyDescent="0.2">
      <c r="A725" s="34" t="str">
        <f>cards[[#This Row],[set]]</f>
        <v>TWI</v>
      </c>
      <c r="B725" s="34">
        <f>cards[[#This Row],[cardNumber]]</f>
        <v>438</v>
      </c>
      <c r="C725" s="34">
        <f>cards[[#This Row],[owned]]</f>
        <v>0</v>
      </c>
      <c r="D725" s="34" t="b">
        <f>IF(AND(ISNUMBER(SEARCH("Foil",cards[[#This Row],[variant]])),ISNUMBER(MATCH(cards[[#This Row],[set]],{"SOR","SHD","TWI"},0))),TRUE,FALSE)</f>
        <v>0</v>
      </c>
    </row>
    <row r="726" spans="1:4" ht="12.75" x14ac:dyDescent="0.2">
      <c r="A726" s="34" t="str">
        <f>cards[[#This Row],[set]]</f>
        <v>TWI</v>
      </c>
      <c r="B726" s="34">
        <f>cards[[#This Row],[cardNumber]]</f>
        <v>439</v>
      </c>
      <c r="C726" s="34">
        <f>cards[[#This Row],[owned]]</f>
        <v>0</v>
      </c>
      <c r="D726" s="34" t="b">
        <f>IF(AND(ISNUMBER(SEARCH("Foil",cards[[#This Row],[variant]])),ISNUMBER(MATCH(cards[[#This Row],[set]],{"SOR","SHD","TWI"},0))),TRUE,FALSE)</f>
        <v>0</v>
      </c>
    </row>
    <row r="727" spans="1:4" ht="12.75" x14ac:dyDescent="0.2">
      <c r="A727" s="34" t="str">
        <f>cards[[#This Row],[set]]</f>
        <v>TWI</v>
      </c>
      <c r="B727" s="34">
        <f>cards[[#This Row],[cardNumber]]</f>
        <v>440</v>
      </c>
      <c r="C727" s="34">
        <f>cards[[#This Row],[owned]]</f>
        <v>0</v>
      </c>
      <c r="D727" s="34" t="b">
        <f>IF(AND(ISNUMBER(SEARCH("Foil",cards[[#This Row],[variant]])),ISNUMBER(MATCH(cards[[#This Row],[set]],{"SOR","SHD","TWI"},0))),TRUE,FALSE)</f>
        <v>0</v>
      </c>
    </row>
    <row r="728" spans="1:4" ht="12.75" x14ac:dyDescent="0.2">
      <c r="A728" s="34" t="str">
        <f>cards[[#This Row],[set]]</f>
        <v>TWI</v>
      </c>
      <c r="B728" s="34">
        <f>cards[[#This Row],[cardNumber]]</f>
        <v>441</v>
      </c>
      <c r="C728" s="34">
        <f>cards[[#This Row],[owned]]</f>
        <v>0</v>
      </c>
      <c r="D728" s="34" t="b">
        <f>IF(AND(ISNUMBER(SEARCH("Foil",cards[[#This Row],[variant]])),ISNUMBER(MATCH(cards[[#This Row],[set]],{"SOR","SHD","TWI"},0))),TRUE,FALSE)</f>
        <v>0</v>
      </c>
    </row>
    <row r="729" spans="1:4" ht="12.75" x14ac:dyDescent="0.2">
      <c r="A729" s="34" t="str">
        <f>cards[[#This Row],[set]]</f>
        <v>TWI</v>
      </c>
      <c r="B729" s="34">
        <f>cards[[#This Row],[cardNumber]]</f>
        <v>442</v>
      </c>
      <c r="C729" s="34">
        <f>cards[[#This Row],[owned]]</f>
        <v>0</v>
      </c>
      <c r="D729" s="34" t="b">
        <f>IF(AND(ISNUMBER(SEARCH("Foil",cards[[#This Row],[variant]])),ISNUMBER(MATCH(cards[[#This Row],[set]],{"SOR","SHD","TWI"},0))),TRUE,FALSE)</f>
        <v>0</v>
      </c>
    </row>
    <row r="730" spans="1:4" ht="12.75" x14ac:dyDescent="0.2">
      <c r="A730" s="34" t="str">
        <f>cards[[#This Row],[set]]</f>
        <v>TWI</v>
      </c>
      <c r="B730" s="34">
        <f>cards[[#This Row],[cardNumber]]</f>
        <v>443</v>
      </c>
      <c r="C730" s="34">
        <f>cards[[#This Row],[owned]]</f>
        <v>0</v>
      </c>
      <c r="D730" s="34" t="b">
        <f>IF(AND(ISNUMBER(SEARCH("Foil",cards[[#This Row],[variant]])),ISNUMBER(MATCH(cards[[#This Row],[set]],{"SOR","SHD","TWI"},0))),TRUE,FALSE)</f>
        <v>0</v>
      </c>
    </row>
    <row r="731" spans="1:4" ht="12.75" x14ac:dyDescent="0.2">
      <c r="A731" s="34" t="str">
        <f>cards[[#This Row],[set]]</f>
        <v>TWI</v>
      </c>
      <c r="B731" s="34">
        <f>cards[[#This Row],[cardNumber]]</f>
        <v>444</v>
      </c>
      <c r="C731" s="34">
        <f>cards[[#This Row],[owned]]</f>
        <v>0</v>
      </c>
      <c r="D731" s="34" t="b">
        <f>IF(AND(ISNUMBER(SEARCH("Foil",cards[[#This Row],[variant]])),ISNUMBER(MATCH(cards[[#This Row],[set]],{"SOR","SHD","TWI"},0))),TRUE,FALSE)</f>
        <v>0</v>
      </c>
    </row>
    <row r="732" spans="1:4" ht="12.75" x14ac:dyDescent="0.2">
      <c r="A732" s="34" t="str">
        <f>cards[[#This Row],[set]]</f>
        <v>TWI</v>
      </c>
      <c r="B732" s="34">
        <f>cards[[#This Row],[cardNumber]]</f>
        <v>445</v>
      </c>
      <c r="C732" s="34">
        <f>cards[[#This Row],[owned]]</f>
        <v>0</v>
      </c>
      <c r="D732" s="34" t="b">
        <f>IF(AND(ISNUMBER(SEARCH("Foil",cards[[#This Row],[variant]])),ISNUMBER(MATCH(cards[[#This Row],[set]],{"SOR","SHD","TWI"},0))),TRUE,FALSE)</f>
        <v>0</v>
      </c>
    </row>
    <row r="733" spans="1:4" ht="12.75" x14ac:dyDescent="0.2">
      <c r="A733" s="34" t="str">
        <f>cards[[#This Row],[set]]</f>
        <v>TWI</v>
      </c>
      <c r="B733" s="34">
        <f>cards[[#This Row],[cardNumber]]</f>
        <v>446</v>
      </c>
      <c r="C733" s="34">
        <f>cards[[#This Row],[owned]]</f>
        <v>0</v>
      </c>
      <c r="D733" s="34" t="b">
        <f>IF(AND(ISNUMBER(SEARCH("Foil",cards[[#This Row],[variant]])),ISNUMBER(MATCH(cards[[#This Row],[set]],{"SOR","SHD","TWI"},0))),TRUE,FALSE)</f>
        <v>0</v>
      </c>
    </row>
    <row r="734" spans="1:4" ht="12.75" x14ac:dyDescent="0.2">
      <c r="A734" s="34" t="str">
        <f>cards[[#This Row],[set]]</f>
        <v>TWI</v>
      </c>
      <c r="B734" s="34">
        <f>cards[[#This Row],[cardNumber]]</f>
        <v>447</v>
      </c>
      <c r="C734" s="34">
        <f>cards[[#This Row],[owned]]</f>
        <v>0</v>
      </c>
      <c r="D734" s="34" t="b">
        <f>IF(AND(ISNUMBER(SEARCH("Foil",cards[[#This Row],[variant]])),ISNUMBER(MATCH(cards[[#This Row],[set]],{"SOR","SHD","TWI"},0))),TRUE,FALSE)</f>
        <v>0</v>
      </c>
    </row>
    <row r="735" spans="1:4" ht="12.75" x14ac:dyDescent="0.2">
      <c r="A735" s="34" t="str">
        <f>cards[[#This Row],[set]]</f>
        <v>TWI</v>
      </c>
      <c r="B735" s="34">
        <f>cards[[#This Row],[cardNumber]]</f>
        <v>448</v>
      </c>
      <c r="C735" s="34">
        <f>cards[[#This Row],[owned]]</f>
        <v>0</v>
      </c>
      <c r="D735" s="34" t="b">
        <f>IF(AND(ISNUMBER(SEARCH("Foil",cards[[#This Row],[variant]])),ISNUMBER(MATCH(cards[[#This Row],[set]],{"SOR","SHD","TWI"},0))),TRUE,FALSE)</f>
        <v>0</v>
      </c>
    </row>
    <row r="736" spans="1:4" ht="12.75" x14ac:dyDescent="0.2">
      <c r="A736" s="34" t="str">
        <f>cards[[#This Row],[set]]</f>
        <v>TWI</v>
      </c>
      <c r="B736" s="34">
        <f>cards[[#This Row],[cardNumber]]</f>
        <v>449</v>
      </c>
      <c r="C736" s="34">
        <f>cards[[#This Row],[owned]]</f>
        <v>0</v>
      </c>
      <c r="D736" s="34" t="b">
        <f>IF(AND(ISNUMBER(SEARCH("Foil",cards[[#This Row],[variant]])),ISNUMBER(MATCH(cards[[#This Row],[set]],{"SOR","SHD","TWI"},0))),TRUE,FALSE)</f>
        <v>0</v>
      </c>
    </row>
    <row r="737" spans="1:4" ht="12.75" x14ac:dyDescent="0.2">
      <c r="A737" s="34" t="str">
        <f>cards[[#This Row],[set]]</f>
        <v>TWI</v>
      </c>
      <c r="B737" s="34">
        <f>cards[[#This Row],[cardNumber]]</f>
        <v>450</v>
      </c>
      <c r="C737" s="34">
        <f>cards[[#This Row],[owned]]</f>
        <v>0</v>
      </c>
      <c r="D737" s="34" t="b">
        <f>IF(AND(ISNUMBER(SEARCH("Foil",cards[[#This Row],[variant]])),ISNUMBER(MATCH(cards[[#This Row],[set]],{"SOR","SHD","TWI"},0))),TRUE,FALSE)</f>
        <v>0</v>
      </c>
    </row>
    <row r="738" spans="1:4" ht="12.75" x14ac:dyDescent="0.2">
      <c r="A738" s="34" t="str">
        <f>cards[[#This Row],[set]]</f>
        <v>TWI</v>
      </c>
      <c r="B738" s="34">
        <f>cards[[#This Row],[cardNumber]]</f>
        <v>451</v>
      </c>
      <c r="C738" s="34">
        <f>cards[[#This Row],[owned]]</f>
        <v>0</v>
      </c>
      <c r="D738" s="34" t="b">
        <f>IF(AND(ISNUMBER(SEARCH("Foil",cards[[#This Row],[variant]])),ISNUMBER(MATCH(cards[[#This Row],[set]],{"SOR","SHD","TWI"},0))),TRUE,FALSE)</f>
        <v>0</v>
      </c>
    </row>
    <row r="739" spans="1:4" ht="12.75" x14ac:dyDescent="0.2">
      <c r="A739" s="34" t="str">
        <f>cards[[#This Row],[set]]</f>
        <v>TWI</v>
      </c>
      <c r="B739" s="34">
        <f>cards[[#This Row],[cardNumber]]</f>
        <v>452</v>
      </c>
      <c r="C739" s="34">
        <f>cards[[#This Row],[owned]]</f>
        <v>0</v>
      </c>
      <c r="D739" s="34" t="b">
        <f>IF(AND(ISNUMBER(SEARCH("Foil",cards[[#This Row],[variant]])),ISNUMBER(MATCH(cards[[#This Row],[set]],{"SOR","SHD","TWI"},0))),TRUE,FALSE)</f>
        <v>0</v>
      </c>
    </row>
    <row r="740" spans="1:4" ht="12.75" x14ac:dyDescent="0.2">
      <c r="A740" s="34" t="str">
        <f>cards[[#This Row],[set]]</f>
        <v>TWI</v>
      </c>
      <c r="B740" s="34">
        <f>cards[[#This Row],[cardNumber]]</f>
        <v>453</v>
      </c>
      <c r="C740" s="34">
        <f>cards[[#This Row],[owned]]</f>
        <v>0</v>
      </c>
      <c r="D740" s="34" t="b">
        <f>IF(AND(ISNUMBER(SEARCH("Foil",cards[[#This Row],[variant]])),ISNUMBER(MATCH(cards[[#This Row],[set]],{"SOR","SHD","TWI"},0))),TRUE,FALSE)</f>
        <v>0</v>
      </c>
    </row>
    <row r="741" spans="1:4" ht="12.75" x14ac:dyDescent="0.2">
      <c r="A741" s="34" t="str">
        <f>cards[[#This Row],[set]]</f>
        <v>TWI</v>
      </c>
      <c r="B741" s="34">
        <f>cards[[#This Row],[cardNumber]]</f>
        <v>454</v>
      </c>
      <c r="C741" s="34">
        <f>cards[[#This Row],[owned]]</f>
        <v>0</v>
      </c>
      <c r="D741" s="34" t="b">
        <f>IF(AND(ISNUMBER(SEARCH("Foil",cards[[#This Row],[variant]])),ISNUMBER(MATCH(cards[[#This Row],[set]],{"SOR","SHD","TWI"},0))),TRUE,FALSE)</f>
        <v>0</v>
      </c>
    </row>
    <row r="742" spans="1:4" ht="12.75" x14ac:dyDescent="0.2">
      <c r="A742" s="34" t="str">
        <f>cards[[#This Row],[set]]</f>
        <v>TWI</v>
      </c>
      <c r="B742" s="34">
        <f>cards[[#This Row],[cardNumber]]</f>
        <v>455</v>
      </c>
      <c r="C742" s="34">
        <f>cards[[#This Row],[owned]]</f>
        <v>0</v>
      </c>
      <c r="D742" s="34" t="b">
        <f>IF(AND(ISNUMBER(SEARCH("Foil",cards[[#This Row],[variant]])),ISNUMBER(MATCH(cards[[#This Row],[set]],{"SOR","SHD","TWI"},0))),TRUE,FALSE)</f>
        <v>0</v>
      </c>
    </row>
    <row r="743" spans="1:4" ht="12.75" x14ac:dyDescent="0.2">
      <c r="A743" s="34" t="str">
        <f>cards[[#This Row],[set]]</f>
        <v>TWI</v>
      </c>
      <c r="B743" s="34">
        <f>cards[[#This Row],[cardNumber]]</f>
        <v>456</v>
      </c>
      <c r="C743" s="34">
        <f>cards[[#This Row],[owned]]</f>
        <v>0</v>
      </c>
      <c r="D743" s="34" t="b">
        <f>IF(AND(ISNUMBER(SEARCH("Foil",cards[[#This Row],[variant]])),ISNUMBER(MATCH(cards[[#This Row],[set]],{"SOR","SHD","TWI"},0))),TRUE,FALSE)</f>
        <v>0</v>
      </c>
    </row>
    <row r="744" spans="1:4" ht="12.75" x14ac:dyDescent="0.2">
      <c r="A744" s="34" t="str">
        <f>cards[[#This Row],[set]]</f>
        <v>TWI</v>
      </c>
      <c r="B744" s="34">
        <f>cards[[#This Row],[cardNumber]]</f>
        <v>457</v>
      </c>
      <c r="C744" s="34">
        <f>cards[[#This Row],[owned]]</f>
        <v>0</v>
      </c>
      <c r="D744" s="34" t="b">
        <f>IF(AND(ISNUMBER(SEARCH("Foil",cards[[#This Row],[variant]])),ISNUMBER(MATCH(cards[[#This Row],[set]],{"SOR","SHD","TWI"},0))),TRUE,FALSE)</f>
        <v>0</v>
      </c>
    </row>
    <row r="745" spans="1:4" ht="12.75" x14ac:dyDescent="0.2">
      <c r="A745" s="34" t="str">
        <f>cards[[#This Row],[set]]</f>
        <v>TWI</v>
      </c>
      <c r="B745" s="34">
        <f>cards[[#This Row],[cardNumber]]</f>
        <v>458</v>
      </c>
      <c r="C745" s="34">
        <f>cards[[#This Row],[owned]]</f>
        <v>0</v>
      </c>
      <c r="D745" s="34" t="b">
        <f>IF(AND(ISNUMBER(SEARCH("Foil",cards[[#This Row],[variant]])),ISNUMBER(MATCH(cards[[#This Row],[set]],{"SOR","SHD","TWI"},0))),TRUE,FALSE)</f>
        <v>0</v>
      </c>
    </row>
    <row r="746" spans="1:4" ht="12.75" x14ac:dyDescent="0.2">
      <c r="A746" s="34" t="str">
        <f>cards[[#This Row],[set]]</f>
        <v>TWI</v>
      </c>
      <c r="B746" s="34">
        <f>cards[[#This Row],[cardNumber]]</f>
        <v>459</v>
      </c>
      <c r="C746" s="34">
        <f>cards[[#This Row],[owned]]</f>
        <v>0</v>
      </c>
      <c r="D746" s="34" t="b">
        <f>IF(AND(ISNUMBER(SEARCH("Foil",cards[[#This Row],[variant]])),ISNUMBER(MATCH(cards[[#This Row],[set]],{"SOR","SHD","TWI"},0))),TRUE,FALSE)</f>
        <v>0</v>
      </c>
    </row>
    <row r="747" spans="1:4" ht="12.75" x14ac:dyDescent="0.2">
      <c r="A747" s="34" t="str">
        <f>cards[[#This Row],[set]]</f>
        <v>TWI</v>
      </c>
      <c r="B747" s="34">
        <f>cards[[#This Row],[cardNumber]]</f>
        <v>460</v>
      </c>
      <c r="C747" s="34">
        <f>cards[[#This Row],[owned]]</f>
        <v>0</v>
      </c>
      <c r="D747" s="34" t="b">
        <f>IF(AND(ISNUMBER(SEARCH("Foil",cards[[#This Row],[variant]])),ISNUMBER(MATCH(cards[[#This Row],[set]],{"SOR","SHD","TWI"},0))),TRUE,FALSE)</f>
        <v>0</v>
      </c>
    </row>
    <row r="748" spans="1:4" ht="12.75" x14ac:dyDescent="0.2">
      <c r="A748" s="34" t="str">
        <f>cards[[#This Row],[set]]</f>
        <v>TWI</v>
      </c>
      <c r="B748" s="34">
        <f>cards[[#This Row],[cardNumber]]</f>
        <v>461</v>
      </c>
      <c r="C748" s="34">
        <f>cards[[#This Row],[owned]]</f>
        <v>0</v>
      </c>
      <c r="D748" s="34" t="b">
        <f>IF(AND(ISNUMBER(SEARCH("Foil",cards[[#This Row],[variant]])),ISNUMBER(MATCH(cards[[#This Row],[set]],{"SOR","SHD","TWI"},0))),TRUE,FALSE)</f>
        <v>0</v>
      </c>
    </row>
    <row r="749" spans="1:4" ht="12.75" x14ac:dyDescent="0.2">
      <c r="A749" s="34" t="str">
        <f>cards[[#This Row],[set]]</f>
        <v>TWI</v>
      </c>
      <c r="B749" s="34">
        <f>cards[[#This Row],[cardNumber]]</f>
        <v>462</v>
      </c>
      <c r="C749" s="34">
        <f>cards[[#This Row],[owned]]</f>
        <v>0</v>
      </c>
      <c r="D749" s="34" t="b">
        <f>IF(AND(ISNUMBER(SEARCH("Foil",cards[[#This Row],[variant]])),ISNUMBER(MATCH(cards[[#This Row],[set]],{"SOR","SHD","TWI"},0))),TRUE,FALSE)</f>
        <v>0</v>
      </c>
    </row>
    <row r="750" spans="1:4" ht="12.75" x14ac:dyDescent="0.2">
      <c r="A750" s="34" t="str">
        <f>cards[[#This Row],[set]]</f>
        <v>TWI</v>
      </c>
      <c r="B750" s="34">
        <f>cards[[#This Row],[cardNumber]]</f>
        <v>463</v>
      </c>
      <c r="C750" s="34">
        <f>cards[[#This Row],[owned]]</f>
        <v>0</v>
      </c>
      <c r="D750" s="34" t="b">
        <f>IF(AND(ISNUMBER(SEARCH("Foil",cards[[#This Row],[variant]])),ISNUMBER(MATCH(cards[[#This Row],[set]],{"SOR","SHD","TWI"},0))),TRUE,FALSE)</f>
        <v>0</v>
      </c>
    </row>
    <row r="751" spans="1:4" ht="12.75" x14ac:dyDescent="0.2">
      <c r="A751" s="34" t="str">
        <f>cards[[#This Row],[set]]</f>
        <v>TWI</v>
      </c>
      <c r="B751" s="34">
        <f>cards[[#This Row],[cardNumber]]</f>
        <v>464</v>
      </c>
      <c r="C751" s="34">
        <f>cards[[#This Row],[owned]]</f>
        <v>0</v>
      </c>
      <c r="D751" s="34" t="b">
        <f>IF(AND(ISNUMBER(SEARCH("Foil",cards[[#This Row],[variant]])),ISNUMBER(MATCH(cards[[#This Row],[set]],{"SOR","SHD","TWI"},0))),TRUE,FALSE)</f>
        <v>0</v>
      </c>
    </row>
    <row r="752" spans="1:4" ht="12.75" x14ac:dyDescent="0.2">
      <c r="A752" s="34" t="str">
        <f>cards[[#This Row],[set]]</f>
        <v>TWI</v>
      </c>
      <c r="B752" s="34">
        <f>cards[[#This Row],[cardNumber]]</f>
        <v>465</v>
      </c>
      <c r="C752" s="34">
        <f>cards[[#This Row],[owned]]</f>
        <v>0</v>
      </c>
      <c r="D752" s="34" t="b">
        <f>IF(AND(ISNUMBER(SEARCH("Foil",cards[[#This Row],[variant]])),ISNUMBER(MATCH(cards[[#This Row],[set]],{"SOR","SHD","TWI"},0))),TRUE,FALSE)</f>
        <v>0</v>
      </c>
    </row>
    <row r="753" spans="1:4" ht="12.75" x14ac:dyDescent="0.2">
      <c r="A753" s="34" t="str">
        <f>cards[[#This Row],[set]]</f>
        <v>TWI</v>
      </c>
      <c r="B753" s="34">
        <f>cards[[#This Row],[cardNumber]]</f>
        <v>466</v>
      </c>
      <c r="C753" s="34">
        <f>cards[[#This Row],[owned]]</f>
        <v>0</v>
      </c>
      <c r="D753" s="34" t="b">
        <f>IF(AND(ISNUMBER(SEARCH("Foil",cards[[#This Row],[variant]])),ISNUMBER(MATCH(cards[[#This Row],[set]],{"SOR","SHD","TWI"},0))),TRUE,FALSE)</f>
        <v>0</v>
      </c>
    </row>
    <row r="754" spans="1:4" ht="12.75" x14ac:dyDescent="0.2">
      <c r="A754" s="34" t="str">
        <f>cards[[#This Row],[set]]</f>
        <v>TWI</v>
      </c>
      <c r="B754" s="34">
        <f>cards[[#This Row],[cardNumber]]</f>
        <v>467</v>
      </c>
      <c r="C754" s="34">
        <f>cards[[#This Row],[owned]]</f>
        <v>0</v>
      </c>
      <c r="D754" s="34" t="b">
        <f>IF(AND(ISNUMBER(SEARCH("Foil",cards[[#This Row],[variant]])),ISNUMBER(MATCH(cards[[#This Row],[set]],{"SOR","SHD","TWI"},0))),TRUE,FALSE)</f>
        <v>0</v>
      </c>
    </row>
    <row r="755" spans="1:4" ht="12.75" x14ac:dyDescent="0.2">
      <c r="A755" s="34" t="str">
        <f>cards[[#This Row],[set]]</f>
        <v>TWI</v>
      </c>
      <c r="B755" s="34">
        <f>cards[[#This Row],[cardNumber]]</f>
        <v>468</v>
      </c>
      <c r="C755" s="34">
        <f>cards[[#This Row],[owned]]</f>
        <v>0</v>
      </c>
      <c r="D755" s="34" t="b">
        <f>IF(AND(ISNUMBER(SEARCH("Foil",cards[[#This Row],[variant]])),ISNUMBER(MATCH(cards[[#This Row],[set]],{"SOR","SHD","TWI"},0))),TRUE,FALSE)</f>
        <v>0</v>
      </c>
    </row>
    <row r="756" spans="1:4" ht="12.75" x14ac:dyDescent="0.2">
      <c r="A756" s="34" t="str">
        <f>cards[[#This Row],[set]]</f>
        <v>TWI</v>
      </c>
      <c r="B756" s="34">
        <f>cards[[#This Row],[cardNumber]]</f>
        <v>469</v>
      </c>
      <c r="C756" s="34">
        <f>cards[[#This Row],[owned]]</f>
        <v>0</v>
      </c>
      <c r="D756" s="34" t="b">
        <f>IF(AND(ISNUMBER(SEARCH("Foil",cards[[#This Row],[variant]])),ISNUMBER(MATCH(cards[[#This Row],[set]],{"SOR","SHD","TWI"},0))),TRUE,FALSE)</f>
        <v>0</v>
      </c>
    </row>
    <row r="757" spans="1:4" ht="12.75" x14ac:dyDescent="0.2">
      <c r="A757" s="34" t="str">
        <f>cards[[#This Row],[set]]</f>
        <v>TWI</v>
      </c>
      <c r="B757" s="34">
        <f>cards[[#This Row],[cardNumber]]</f>
        <v>470</v>
      </c>
      <c r="C757" s="34">
        <f>cards[[#This Row],[owned]]</f>
        <v>0</v>
      </c>
      <c r="D757" s="34" t="b">
        <f>IF(AND(ISNUMBER(SEARCH("Foil",cards[[#This Row],[variant]])),ISNUMBER(MATCH(cards[[#This Row],[set]],{"SOR","SHD","TWI"},0))),TRUE,FALSE)</f>
        <v>0</v>
      </c>
    </row>
    <row r="758" spans="1:4" ht="12.75" x14ac:dyDescent="0.2">
      <c r="A758" s="34" t="str">
        <f>cards[[#This Row],[set]]</f>
        <v>TWI</v>
      </c>
      <c r="B758" s="34">
        <f>cards[[#This Row],[cardNumber]]</f>
        <v>471</v>
      </c>
      <c r="C758" s="34">
        <f>cards[[#This Row],[owned]]</f>
        <v>0</v>
      </c>
      <c r="D758" s="34" t="b">
        <f>IF(AND(ISNUMBER(SEARCH("Foil",cards[[#This Row],[variant]])),ISNUMBER(MATCH(cards[[#This Row],[set]],{"SOR","SHD","TWI"},0))),TRUE,FALSE)</f>
        <v>0</v>
      </c>
    </row>
    <row r="759" spans="1:4" ht="12.75" x14ac:dyDescent="0.2">
      <c r="A759" s="34" t="str">
        <f>cards[[#This Row],[set]]</f>
        <v>TWI</v>
      </c>
      <c r="B759" s="34">
        <f>cards[[#This Row],[cardNumber]]</f>
        <v>472</v>
      </c>
      <c r="C759" s="34">
        <f>cards[[#This Row],[owned]]</f>
        <v>0</v>
      </c>
      <c r="D759" s="34" t="b">
        <f>IF(AND(ISNUMBER(SEARCH("Foil",cards[[#This Row],[variant]])),ISNUMBER(MATCH(cards[[#This Row],[set]],{"SOR","SHD","TWI"},0))),TRUE,FALSE)</f>
        <v>0</v>
      </c>
    </row>
    <row r="760" spans="1:4" ht="12.75" x14ac:dyDescent="0.2">
      <c r="A760" s="34" t="str">
        <f>cards[[#This Row],[set]]</f>
        <v>TWI</v>
      </c>
      <c r="B760" s="34">
        <f>cards[[#This Row],[cardNumber]]</f>
        <v>473</v>
      </c>
      <c r="C760" s="34">
        <f>cards[[#This Row],[owned]]</f>
        <v>0</v>
      </c>
      <c r="D760" s="34" t="b">
        <f>IF(AND(ISNUMBER(SEARCH("Foil",cards[[#This Row],[variant]])),ISNUMBER(MATCH(cards[[#This Row],[set]],{"SOR","SHD","TWI"},0))),TRUE,FALSE)</f>
        <v>0</v>
      </c>
    </row>
    <row r="761" spans="1:4" ht="12.75" x14ac:dyDescent="0.2">
      <c r="A761" s="34" t="str">
        <f>cards[[#This Row],[set]]</f>
        <v>TWI</v>
      </c>
      <c r="B761" s="34">
        <f>cards[[#This Row],[cardNumber]]</f>
        <v>474</v>
      </c>
      <c r="C761" s="34">
        <f>cards[[#This Row],[owned]]</f>
        <v>0</v>
      </c>
      <c r="D761" s="34" t="b">
        <f>IF(AND(ISNUMBER(SEARCH("Foil",cards[[#This Row],[variant]])),ISNUMBER(MATCH(cards[[#This Row],[set]],{"SOR","SHD","TWI"},0))),TRUE,FALSE)</f>
        <v>0</v>
      </c>
    </row>
    <row r="762" spans="1:4" ht="12.75" x14ac:dyDescent="0.2">
      <c r="A762" s="34" t="str">
        <f>cards[[#This Row],[set]]</f>
        <v>TWI</v>
      </c>
      <c r="B762" s="34">
        <f>cards[[#This Row],[cardNumber]]</f>
        <v>475</v>
      </c>
      <c r="C762" s="34">
        <f>cards[[#This Row],[owned]]</f>
        <v>0</v>
      </c>
      <c r="D762" s="34" t="b">
        <f>IF(AND(ISNUMBER(SEARCH("Foil",cards[[#This Row],[variant]])),ISNUMBER(MATCH(cards[[#This Row],[set]],{"SOR","SHD","TWI"},0))),TRUE,FALSE)</f>
        <v>0</v>
      </c>
    </row>
    <row r="763" spans="1:4" ht="12.75" x14ac:dyDescent="0.2">
      <c r="A763" s="34" t="str">
        <f>cards[[#This Row],[set]]</f>
        <v>TWI</v>
      </c>
      <c r="B763" s="34">
        <f>cards[[#This Row],[cardNumber]]</f>
        <v>476</v>
      </c>
      <c r="C763" s="34">
        <f>cards[[#This Row],[owned]]</f>
        <v>0</v>
      </c>
      <c r="D763" s="34" t="b">
        <f>IF(AND(ISNUMBER(SEARCH("Foil",cards[[#This Row],[variant]])),ISNUMBER(MATCH(cards[[#This Row],[set]],{"SOR","SHD","TWI"},0))),TRUE,FALSE)</f>
        <v>0</v>
      </c>
    </row>
    <row r="764" spans="1:4" ht="12.75" x14ac:dyDescent="0.2">
      <c r="A764" s="34" t="str">
        <f>cards[[#This Row],[set]]</f>
        <v>TWI</v>
      </c>
      <c r="B764" s="34">
        <f>cards[[#This Row],[cardNumber]]</f>
        <v>477</v>
      </c>
      <c r="C764" s="34">
        <f>cards[[#This Row],[owned]]</f>
        <v>0</v>
      </c>
      <c r="D764" s="34" t="b">
        <f>IF(AND(ISNUMBER(SEARCH("Foil",cards[[#This Row],[variant]])),ISNUMBER(MATCH(cards[[#This Row],[set]],{"SOR","SHD","TWI"},0))),TRUE,FALSE)</f>
        <v>0</v>
      </c>
    </row>
    <row r="765" spans="1:4" ht="12.75" x14ac:dyDescent="0.2">
      <c r="A765" s="34" t="str">
        <f>cards[[#This Row],[set]]</f>
        <v>TWI</v>
      </c>
      <c r="B765" s="34">
        <f>cards[[#This Row],[cardNumber]]</f>
        <v>478</v>
      </c>
      <c r="C765" s="34">
        <f>cards[[#This Row],[owned]]</f>
        <v>0</v>
      </c>
      <c r="D765" s="34" t="b">
        <f>IF(AND(ISNUMBER(SEARCH("Foil",cards[[#This Row],[variant]])),ISNUMBER(MATCH(cards[[#This Row],[set]],{"SOR","SHD","TWI"},0))),TRUE,FALSE)</f>
        <v>0</v>
      </c>
    </row>
    <row r="766" spans="1:4" ht="12.75" x14ac:dyDescent="0.2">
      <c r="A766" s="34" t="str">
        <f>cards[[#This Row],[set]]</f>
        <v>TWI</v>
      </c>
      <c r="B766" s="34">
        <f>cards[[#This Row],[cardNumber]]</f>
        <v>479</v>
      </c>
      <c r="C766" s="34">
        <f>cards[[#This Row],[owned]]</f>
        <v>0</v>
      </c>
      <c r="D766" s="34" t="b">
        <f>IF(AND(ISNUMBER(SEARCH("Foil",cards[[#This Row],[variant]])),ISNUMBER(MATCH(cards[[#This Row],[set]],{"SOR","SHD","TWI"},0))),TRUE,FALSE)</f>
        <v>0</v>
      </c>
    </row>
    <row r="767" spans="1:4" ht="12.75" x14ac:dyDescent="0.2">
      <c r="A767" s="34" t="str">
        <f>cards[[#This Row],[set]]</f>
        <v>TWI</v>
      </c>
      <c r="B767" s="34">
        <f>cards[[#This Row],[cardNumber]]</f>
        <v>480</v>
      </c>
      <c r="C767" s="34">
        <f>cards[[#This Row],[owned]]</f>
        <v>0</v>
      </c>
      <c r="D767" s="34" t="b">
        <f>IF(AND(ISNUMBER(SEARCH("Foil",cards[[#This Row],[variant]])),ISNUMBER(MATCH(cards[[#This Row],[set]],{"SOR","SHD","TWI"},0))),TRUE,FALSE)</f>
        <v>0</v>
      </c>
    </row>
    <row r="768" spans="1:4" ht="12.75" x14ac:dyDescent="0.2">
      <c r="A768" s="34" t="str">
        <f>cards[[#This Row],[set]]</f>
        <v>TWI</v>
      </c>
      <c r="B768" s="34">
        <f>cards[[#This Row],[cardNumber]]</f>
        <v>481</v>
      </c>
      <c r="C768" s="34">
        <f>cards[[#This Row],[owned]]</f>
        <v>0</v>
      </c>
      <c r="D768" s="34" t="b">
        <f>IF(AND(ISNUMBER(SEARCH("Foil",cards[[#This Row],[variant]])),ISNUMBER(MATCH(cards[[#This Row],[set]],{"SOR","SHD","TWI"},0))),TRUE,FALSE)</f>
        <v>0</v>
      </c>
    </row>
    <row r="769" spans="1:4" ht="12.75" x14ac:dyDescent="0.2">
      <c r="A769" s="34" t="str">
        <f>cards[[#This Row],[set]]</f>
        <v>TWI</v>
      </c>
      <c r="B769" s="34">
        <f>cards[[#This Row],[cardNumber]]</f>
        <v>482</v>
      </c>
      <c r="C769" s="34">
        <f>cards[[#This Row],[owned]]</f>
        <v>0</v>
      </c>
      <c r="D769" s="34" t="b">
        <f>IF(AND(ISNUMBER(SEARCH("Foil",cards[[#This Row],[variant]])),ISNUMBER(MATCH(cards[[#This Row],[set]],{"SOR","SHD","TWI"},0))),TRUE,FALSE)</f>
        <v>0</v>
      </c>
    </row>
    <row r="770" spans="1:4" ht="12.75" x14ac:dyDescent="0.2">
      <c r="A770" s="34" t="str">
        <f>cards[[#This Row],[set]]</f>
        <v>TWI</v>
      </c>
      <c r="B770" s="34">
        <f>cards[[#This Row],[cardNumber]]</f>
        <v>483</v>
      </c>
      <c r="C770" s="34">
        <f>cards[[#This Row],[owned]]</f>
        <v>0</v>
      </c>
      <c r="D770" s="34" t="b">
        <f>IF(AND(ISNUMBER(SEARCH("Foil",cards[[#This Row],[variant]])),ISNUMBER(MATCH(cards[[#This Row],[set]],{"SOR","SHD","TWI"},0))),TRUE,FALSE)</f>
        <v>0</v>
      </c>
    </row>
    <row r="771" spans="1:4" ht="12.75" x14ac:dyDescent="0.2">
      <c r="A771" s="34" t="str">
        <f>cards[[#This Row],[set]]</f>
        <v>TWI</v>
      </c>
      <c r="B771" s="34">
        <f>cards[[#This Row],[cardNumber]]</f>
        <v>484</v>
      </c>
      <c r="C771" s="34">
        <f>cards[[#This Row],[owned]]</f>
        <v>0</v>
      </c>
      <c r="D771" s="34" t="b">
        <f>IF(AND(ISNUMBER(SEARCH("Foil",cards[[#This Row],[variant]])),ISNUMBER(MATCH(cards[[#This Row],[set]],{"SOR","SHD","TWI"},0))),TRUE,FALSE)</f>
        <v>0</v>
      </c>
    </row>
    <row r="772" spans="1:4" ht="12.75" x14ac:dyDescent="0.2">
      <c r="A772" s="34" t="str">
        <f>cards[[#This Row],[set]]</f>
        <v>TWI</v>
      </c>
      <c r="B772" s="34">
        <f>cards[[#This Row],[cardNumber]]</f>
        <v>485</v>
      </c>
      <c r="C772" s="34">
        <f>cards[[#This Row],[owned]]</f>
        <v>0</v>
      </c>
      <c r="D772" s="34" t="b">
        <f>IF(AND(ISNUMBER(SEARCH("Foil",cards[[#This Row],[variant]])),ISNUMBER(MATCH(cards[[#This Row],[set]],{"SOR","SHD","TWI"},0))),TRUE,FALSE)</f>
        <v>0</v>
      </c>
    </row>
    <row r="773" spans="1:4" ht="12.75" x14ac:dyDescent="0.2">
      <c r="A773" s="34" t="str">
        <f>cards[[#This Row],[set]]</f>
        <v>TWI</v>
      </c>
      <c r="B773" s="34">
        <f>cards[[#This Row],[cardNumber]]</f>
        <v>486</v>
      </c>
      <c r="C773" s="34">
        <f>cards[[#This Row],[owned]]</f>
        <v>0</v>
      </c>
      <c r="D773" s="34" t="b">
        <f>IF(AND(ISNUMBER(SEARCH("Foil",cards[[#This Row],[variant]])),ISNUMBER(MATCH(cards[[#This Row],[set]],{"SOR","SHD","TWI"},0))),TRUE,FALSE)</f>
        <v>0</v>
      </c>
    </row>
    <row r="774" spans="1:4" ht="12.75" x14ac:dyDescent="0.2">
      <c r="A774" s="34" t="str">
        <f>cards[[#This Row],[set]]</f>
        <v>TWI</v>
      </c>
      <c r="B774" s="34">
        <f>cards[[#This Row],[cardNumber]]</f>
        <v>487</v>
      </c>
      <c r="C774" s="34">
        <f>cards[[#This Row],[owned]]</f>
        <v>0</v>
      </c>
      <c r="D774" s="34" t="b">
        <f>IF(AND(ISNUMBER(SEARCH("Foil",cards[[#This Row],[variant]])),ISNUMBER(MATCH(cards[[#This Row],[set]],{"SOR","SHD","TWI"},0))),TRUE,FALSE)</f>
        <v>0</v>
      </c>
    </row>
    <row r="775" spans="1:4" ht="12.75" x14ac:dyDescent="0.2">
      <c r="A775" s="34" t="str">
        <f>cards[[#This Row],[set]]</f>
        <v>TWI</v>
      </c>
      <c r="B775" s="34">
        <f>cards[[#This Row],[cardNumber]]</f>
        <v>488</v>
      </c>
      <c r="C775" s="34">
        <f>cards[[#This Row],[owned]]</f>
        <v>0</v>
      </c>
      <c r="D775" s="34" t="b">
        <f>IF(AND(ISNUMBER(SEARCH("Foil",cards[[#This Row],[variant]])),ISNUMBER(MATCH(cards[[#This Row],[set]],{"SOR","SHD","TWI"},0))),TRUE,FALSE)</f>
        <v>0</v>
      </c>
    </row>
    <row r="776" spans="1:4" ht="12.75" x14ac:dyDescent="0.2">
      <c r="A776" s="34" t="str">
        <f>cards[[#This Row],[set]]</f>
        <v>TWI</v>
      </c>
      <c r="B776" s="34">
        <f>cards[[#This Row],[cardNumber]]</f>
        <v>489</v>
      </c>
      <c r="C776" s="34">
        <f>cards[[#This Row],[owned]]</f>
        <v>0</v>
      </c>
      <c r="D776" s="34" t="b">
        <f>IF(AND(ISNUMBER(SEARCH("Foil",cards[[#This Row],[variant]])),ISNUMBER(MATCH(cards[[#This Row],[set]],{"SOR","SHD","TWI"},0))),TRUE,FALSE)</f>
        <v>0</v>
      </c>
    </row>
    <row r="777" spans="1:4" ht="12.75" x14ac:dyDescent="0.2">
      <c r="A777" s="34" t="str">
        <f>cards[[#This Row],[set]]</f>
        <v>TWI</v>
      </c>
      <c r="B777" s="34">
        <f>cards[[#This Row],[cardNumber]]</f>
        <v>490</v>
      </c>
      <c r="C777" s="34">
        <f>cards[[#This Row],[owned]]</f>
        <v>0</v>
      </c>
      <c r="D777" s="34" t="b">
        <f>IF(AND(ISNUMBER(SEARCH("Foil",cards[[#This Row],[variant]])),ISNUMBER(MATCH(cards[[#This Row],[set]],{"SOR","SHD","TWI"},0))),TRUE,FALSE)</f>
        <v>0</v>
      </c>
    </row>
    <row r="778" spans="1:4" ht="12.75" x14ac:dyDescent="0.2">
      <c r="A778" s="34" t="str">
        <f>cards[[#This Row],[set]]</f>
        <v>TWI</v>
      </c>
      <c r="B778" s="34">
        <f>cards[[#This Row],[cardNumber]]</f>
        <v>491</v>
      </c>
      <c r="C778" s="34">
        <f>cards[[#This Row],[owned]]</f>
        <v>0</v>
      </c>
      <c r="D778" s="34" t="b">
        <f>IF(AND(ISNUMBER(SEARCH("Foil",cards[[#This Row],[variant]])),ISNUMBER(MATCH(cards[[#This Row],[set]],{"SOR","SHD","TWI"},0))),TRUE,FALSE)</f>
        <v>0</v>
      </c>
    </row>
    <row r="779" spans="1:4" ht="12.75" x14ac:dyDescent="0.2">
      <c r="A779" s="34" t="str">
        <f>cards[[#This Row],[set]]</f>
        <v>TWI</v>
      </c>
      <c r="B779" s="34">
        <f>cards[[#This Row],[cardNumber]]</f>
        <v>492</v>
      </c>
      <c r="C779" s="34">
        <f>cards[[#This Row],[owned]]</f>
        <v>0</v>
      </c>
      <c r="D779" s="34" t="b">
        <f>IF(AND(ISNUMBER(SEARCH("Foil",cards[[#This Row],[variant]])),ISNUMBER(MATCH(cards[[#This Row],[set]],{"SOR","SHD","TWI"},0))),TRUE,FALSE)</f>
        <v>0</v>
      </c>
    </row>
    <row r="780" spans="1:4" ht="12.75" x14ac:dyDescent="0.2">
      <c r="A780" s="34" t="str">
        <f>cards[[#This Row],[set]]</f>
        <v>TWI</v>
      </c>
      <c r="B780" s="34">
        <f>cards[[#This Row],[cardNumber]]</f>
        <v>493</v>
      </c>
      <c r="C780" s="34">
        <f>cards[[#This Row],[owned]]</f>
        <v>0</v>
      </c>
      <c r="D780" s="34" t="b">
        <f>IF(AND(ISNUMBER(SEARCH("Foil",cards[[#This Row],[variant]])),ISNUMBER(MATCH(cards[[#This Row],[set]],{"SOR","SHD","TWI"},0))),TRUE,FALSE)</f>
        <v>0</v>
      </c>
    </row>
    <row r="781" spans="1:4" ht="12.75" x14ac:dyDescent="0.2">
      <c r="A781" s="34" t="str">
        <f>cards[[#This Row],[set]]</f>
        <v>TWI</v>
      </c>
      <c r="B781" s="34">
        <f>cards[[#This Row],[cardNumber]]</f>
        <v>494</v>
      </c>
      <c r="C781" s="34">
        <f>cards[[#This Row],[owned]]</f>
        <v>0</v>
      </c>
      <c r="D781" s="34" t="b">
        <f>IF(AND(ISNUMBER(SEARCH("Foil",cards[[#This Row],[variant]])),ISNUMBER(MATCH(cards[[#This Row],[set]],{"SOR","SHD","TWI"},0))),TRUE,FALSE)</f>
        <v>0</v>
      </c>
    </row>
    <row r="782" spans="1:4" ht="12.75" x14ac:dyDescent="0.2">
      <c r="A782" s="34" t="str">
        <f>cards[[#This Row],[set]]</f>
        <v>TWI</v>
      </c>
      <c r="B782" s="34">
        <f>cards[[#This Row],[cardNumber]]</f>
        <v>495</v>
      </c>
      <c r="C782" s="34">
        <f>cards[[#This Row],[owned]]</f>
        <v>0</v>
      </c>
      <c r="D782" s="34" t="b">
        <f>IF(AND(ISNUMBER(SEARCH("Foil",cards[[#This Row],[variant]])),ISNUMBER(MATCH(cards[[#This Row],[set]],{"SOR","SHD","TWI"},0))),TRUE,FALSE)</f>
        <v>0</v>
      </c>
    </row>
    <row r="783" spans="1:4" ht="12.75" x14ac:dyDescent="0.2">
      <c r="A783" s="34" t="str">
        <f>cards[[#This Row],[set]]</f>
        <v>TWI</v>
      </c>
      <c r="B783" s="34">
        <f>cards[[#This Row],[cardNumber]]</f>
        <v>496</v>
      </c>
      <c r="C783" s="34">
        <f>cards[[#This Row],[owned]]</f>
        <v>0</v>
      </c>
      <c r="D783" s="34" t="b">
        <f>IF(AND(ISNUMBER(SEARCH("Foil",cards[[#This Row],[variant]])),ISNUMBER(MATCH(cards[[#This Row],[set]],{"SOR","SHD","TWI"},0))),TRUE,FALSE)</f>
        <v>0</v>
      </c>
    </row>
    <row r="784" spans="1:4" ht="12.75" x14ac:dyDescent="0.2">
      <c r="A784" s="34" t="str">
        <f>cards[[#This Row],[set]]</f>
        <v>TWI</v>
      </c>
      <c r="B784" s="34">
        <f>cards[[#This Row],[cardNumber]]</f>
        <v>497</v>
      </c>
      <c r="C784" s="34">
        <f>cards[[#This Row],[owned]]</f>
        <v>0</v>
      </c>
      <c r="D784" s="34" t="b">
        <f>IF(AND(ISNUMBER(SEARCH("Foil",cards[[#This Row],[variant]])),ISNUMBER(MATCH(cards[[#This Row],[set]],{"SOR","SHD","TWI"},0))),TRUE,FALSE)</f>
        <v>0</v>
      </c>
    </row>
    <row r="785" spans="1:4" ht="12.75" x14ac:dyDescent="0.2">
      <c r="A785" s="34" t="str">
        <f>cards[[#This Row],[set]]</f>
        <v>TWI</v>
      </c>
      <c r="B785" s="34">
        <f>cards[[#This Row],[cardNumber]]</f>
        <v>498</v>
      </c>
      <c r="C785" s="34">
        <f>cards[[#This Row],[owned]]</f>
        <v>0</v>
      </c>
      <c r="D785" s="34" t="b">
        <f>IF(AND(ISNUMBER(SEARCH("Foil",cards[[#This Row],[variant]])),ISNUMBER(MATCH(cards[[#This Row],[set]],{"SOR","SHD","TWI"},0))),TRUE,FALSE)</f>
        <v>0</v>
      </c>
    </row>
    <row r="786" spans="1:4" ht="12.75" x14ac:dyDescent="0.2">
      <c r="A786" s="34" t="str">
        <f>cards[[#This Row],[set]]</f>
        <v>TWI</v>
      </c>
      <c r="B786" s="34">
        <f>cards[[#This Row],[cardNumber]]</f>
        <v>499</v>
      </c>
      <c r="C786" s="34">
        <f>cards[[#This Row],[owned]]</f>
        <v>0</v>
      </c>
      <c r="D786" s="34" t="b">
        <f>IF(AND(ISNUMBER(SEARCH("Foil",cards[[#This Row],[variant]])),ISNUMBER(MATCH(cards[[#This Row],[set]],{"SOR","SHD","TWI"},0))),TRUE,FALSE)</f>
        <v>0</v>
      </c>
    </row>
    <row r="787" spans="1:4" ht="12.75" x14ac:dyDescent="0.2">
      <c r="A787" s="34" t="str">
        <f>cards[[#This Row],[set]]</f>
        <v>TWI</v>
      </c>
      <c r="B787" s="34">
        <f>cards[[#This Row],[cardNumber]]</f>
        <v>500</v>
      </c>
      <c r="C787" s="34">
        <f>cards[[#This Row],[owned]]</f>
        <v>0</v>
      </c>
      <c r="D787" s="34" t="b">
        <f>IF(AND(ISNUMBER(SEARCH("Foil",cards[[#This Row],[variant]])),ISNUMBER(MATCH(cards[[#This Row],[set]],{"SOR","SHD","TWI"},0))),TRUE,FALSE)</f>
        <v>0</v>
      </c>
    </row>
    <row r="788" spans="1:4" ht="12.75" x14ac:dyDescent="0.2">
      <c r="A788" s="34" t="str">
        <f>cards[[#This Row],[set]]</f>
        <v>TWI</v>
      </c>
      <c r="B788" s="34">
        <f>cards[[#This Row],[cardNumber]]</f>
        <v>501</v>
      </c>
      <c r="C788" s="34">
        <f>cards[[#This Row],[owned]]</f>
        <v>0</v>
      </c>
      <c r="D788" s="34" t="b">
        <f>IF(AND(ISNUMBER(SEARCH("Foil",cards[[#This Row],[variant]])),ISNUMBER(MATCH(cards[[#This Row],[set]],{"SOR","SHD","TWI"},0))),TRUE,FALSE)</f>
        <v>0</v>
      </c>
    </row>
    <row r="789" spans="1:4" ht="12.75" x14ac:dyDescent="0.2">
      <c r="A789" s="34" t="str">
        <f>cards[[#This Row],[set]]</f>
        <v>TWI</v>
      </c>
      <c r="B789" s="34">
        <f>cards[[#This Row],[cardNumber]]</f>
        <v>502</v>
      </c>
      <c r="C789" s="34">
        <f>cards[[#This Row],[owned]]</f>
        <v>0</v>
      </c>
      <c r="D789" s="34" t="b">
        <f>IF(AND(ISNUMBER(SEARCH("Foil",cards[[#This Row],[variant]])),ISNUMBER(MATCH(cards[[#This Row],[set]],{"SOR","SHD","TWI"},0))),TRUE,FALSE)</f>
        <v>0</v>
      </c>
    </row>
    <row r="790" spans="1:4" ht="12.75" x14ac:dyDescent="0.2">
      <c r="A790" s="34" t="str">
        <f>cards[[#This Row],[set]]</f>
        <v>TWI</v>
      </c>
      <c r="B790" s="34">
        <f>cards[[#This Row],[cardNumber]]</f>
        <v>503</v>
      </c>
      <c r="C790" s="34">
        <f>cards[[#This Row],[owned]]</f>
        <v>0</v>
      </c>
      <c r="D790" s="34" t="b">
        <f>IF(AND(ISNUMBER(SEARCH("Foil",cards[[#This Row],[variant]])),ISNUMBER(MATCH(cards[[#This Row],[set]],{"SOR","SHD","TWI"},0))),TRUE,FALSE)</f>
        <v>0</v>
      </c>
    </row>
    <row r="791" spans="1:4" ht="12.75" x14ac:dyDescent="0.2">
      <c r="A791" s="34" t="str">
        <f>cards[[#This Row],[set]]</f>
        <v>TWI</v>
      </c>
      <c r="B791" s="34">
        <f>cards[[#This Row],[cardNumber]]</f>
        <v>504</v>
      </c>
      <c r="C791" s="34">
        <f>cards[[#This Row],[owned]]</f>
        <v>0</v>
      </c>
      <c r="D791" s="34" t="b">
        <f>IF(AND(ISNUMBER(SEARCH("Foil",cards[[#This Row],[variant]])),ISNUMBER(MATCH(cards[[#This Row],[set]],{"SOR","SHD","TWI"},0))),TRUE,FALSE)</f>
        <v>0</v>
      </c>
    </row>
    <row r="792" spans="1:4" ht="12.75" x14ac:dyDescent="0.2">
      <c r="A792" s="34" t="str">
        <f>cards[[#This Row],[set]]</f>
        <v>TWI</v>
      </c>
      <c r="B792" s="34">
        <f>cards[[#This Row],[cardNumber]]</f>
        <v>505</v>
      </c>
      <c r="C792" s="34">
        <f>cards[[#This Row],[owned]]</f>
        <v>0</v>
      </c>
      <c r="D792" s="34" t="b">
        <f>IF(AND(ISNUMBER(SEARCH("Foil",cards[[#This Row],[variant]])),ISNUMBER(MATCH(cards[[#This Row],[set]],{"SOR","SHD","TWI"},0))),TRUE,FALSE)</f>
        <v>0</v>
      </c>
    </row>
    <row r="793" spans="1:4" ht="12.75" x14ac:dyDescent="0.2">
      <c r="A793" s="34" t="str">
        <f>cards[[#This Row],[set]]</f>
        <v>TWI</v>
      </c>
      <c r="B793" s="34">
        <f>cards[[#This Row],[cardNumber]]</f>
        <v>506</v>
      </c>
      <c r="C793" s="34">
        <f>cards[[#This Row],[owned]]</f>
        <v>0</v>
      </c>
      <c r="D793" s="34" t="b">
        <f>IF(AND(ISNUMBER(SEARCH("Foil",cards[[#This Row],[variant]])),ISNUMBER(MATCH(cards[[#This Row],[set]],{"SOR","SHD","TWI"},0))),TRUE,FALSE)</f>
        <v>0</v>
      </c>
    </row>
    <row r="794" spans="1:4" ht="12.75" x14ac:dyDescent="0.2">
      <c r="A794" s="34" t="str">
        <f>cards[[#This Row],[set]]</f>
        <v>TWI</v>
      </c>
      <c r="B794" s="34">
        <f>cards[[#This Row],[cardNumber]]</f>
        <v>507</v>
      </c>
      <c r="C794" s="34">
        <f>cards[[#This Row],[owned]]</f>
        <v>0</v>
      </c>
      <c r="D794" s="34" t="b">
        <f>IF(AND(ISNUMBER(SEARCH("Foil",cards[[#This Row],[variant]])),ISNUMBER(MATCH(cards[[#This Row],[set]],{"SOR","SHD","TWI"},0))),TRUE,FALSE)</f>
        <v>0</v>
      </c>
    </row>
    <row r="795" spans="1:4" ht="12.75" x14ac:dyDescent="0.2">
      <c r="A795" s="34" t="str">
        <f>cards[[#This Row],[set]]</f>
        <v>TWI</v>
      </c>
      <c r="B795" s="34">
        <f>cards[[#This Row],[cardNumber]]</f>
        <v>508</v>
      </c>
      <c r="C795" s="34">
        <f>cards[[#This Row],[owned]]</f>
        <v>0</v>
      </c>
      <c r="D795" s="34" t="b">
        <f>IF(AND(ISNUMBER(SEARCH("Foil",cards[[#This Row],[variant]])),ISNUMBER(MATCH(cards[[#This Row],[set]],{"SOR","SHD","TWI"},0))),TRUE,FALSE)</f>
        <v>0</v>
      </c>
    </row>
    <row r="796" spans="1:4" ht="12.75" x14ac:dyDescent="0.2">
      <c r="A796" s="34" t="str">
        <f>cards[[#This Row],[set]]</f>
        <v>TWI</v>
      </c>
      <c r="B796" s="34">
        <f>cards[[#This Row],[cardNumber]]</f>
        <v>509</v>
      </c>
      <c r="C796" s="34">
        <f>cards[[#This Row],[owned]]</f>
        <v>0</v>
      </c>
      <c r="D796" s="34" t="b">
        <f>IF(AND(ISNUMBER(SEARCH("Foil",cards[[#This Row],[variant]])),ISNUMBER(MATCH(cards[[#This Row],[set]],{"SOR","SHD","TWI"},0))),TRUE,FALSE)</f>
        <v>0</v>
      </c>
    </row>
    <row r="797" spans="1:4" ht="12.75" x14ac:dyDescent="0.2">
      <c r="A797" s="34" t="str">
        <f>cards[[#This Row],[set]]</f>
        <v>TWI</v>
      </c>
      <c r="B797" s="34">
        <f>cards[[#This Row],[cardNumber]]</f>
        <v>510</v>
      </c>
      <c r="C797" s="34">
        <f>cards[[#This Row],[owned]]</f>
        <v>0</v>
      </c>
      <c r="D797" s="34" t="b">
        <f>IF(AND(ISNUMBER(SEARCH("Foil",cards[[#This Row],[variant]])),ISNUMBER(MATCH(cards[[#This Row],[set]],{"SOR","SHD","TWI"},0))),TRUE,FALSE)</f>
        <v>0</v>
      </c>
    </row>
    <row r="798" spans="1:4" ht="12.75" x14ac:dyDescent="0.2">
      <c r="A798" s="34" t="str">
        <f>cards[[#This Row],[set]]</f>
        <v>TWI</v>
      </c>
      <c r="B798" s="34">
        <f>cards[[#This Row],[cardNumber]]</f>
        <v>511</v>
      </c>
      <c r="C798" s="34">
        <f>cards[[#This Row],[owned]]</f>
        <v>0</v>
      </c>
      <c r="D798" s="34" t="b">
        <f>IF(AND(ISNUMBER(SEARCH("Foil",cards[[#This Row],[variant]])),ISNUMBER(MATCH(cards[[#This Row],[set]],{"SOR","SHD","TWI"},0))),TRUE,FALSE)</f>
        <v>0</v>
      </c>
    </row>
    <row r="799" spans="1:4" ht="12.75" x14ac:dyDescent="0.2">
      <c r="A799" s="34" t="str">
        <f>cards[[#This Row],[set]]</f>
        <v>TWI</v>
      </c>
      <c r="B799" s="34">
        <f>cards[[#This Row],[cardNumber]]</f>
        <v>512</v>
      </c>
      <c r="C799" s="34">
        <f>cards[[#This Row],[owned]]</f>
        <v>0</v>
      </c>
      <c r="D799" s="34" t="b">
        <f>IF(AND(ISNUMBER(SEARCH("Foil",cards[[#This Row],[variant]])),ISNUMBER(MATCH(cards[[#This Row],[set]],{"SOR","SHD","TWI"},0))),TRUE,FALSE)</f>
        <v>0</v>
      </c>
    </row>
    <row r="800" spans="1:4" ht="12.75" x14ac:dyDescent="0.2">
      <c r="A800" s="34" t="str">
        <f>cards[[#This Row],[set]]</f>
        <v>TWI</v>
      </c>
      <c r="B800" s="34">
        <f>cards[[#This Row],[cardNumber]]</f>
        <v>513</v>
      </c>
      <c r="C800" s="34">
        <f>cards[[#This Row],[owned]]</f>
        <v>0</v>
      </c>
      <c r="D800" s="34" t="b">
        <f>IF(AND(ISNUMBER(SEARCH("Foil",cards[[#This Row],[variant]])),ISNUMBER(MATCH(cards[[#This Row],[set]],{"SOR","SHD","TWI"},0))),TRUE,FALSE)</f>
        <v>0</v>
      </c>
    </row>
    <row r="801" spans="1:4" ht="12.75" x14ac:dyDescent="0.2">
      <c r="A801" s="34" t="str">
        <f>cards[[#This Row],[set]]</f>
        <v>TWI</v>
      </c>
      <c r="B801" s="34">
        <f>cards[[#This Row],[cardNumber]]</f>
        <v>514</v>
      </c>
      <c r="C801" s="34">
        <f>cards[[#This Row],[owned]]</f>
        <v>0</v>
      </c>
      <c r="D801" s="34" t="b">
        <f>IF(AND(ISNUMBER(SEARCH("Foil",cards[[#This Row],[variant]])),ISNUMBER(MATCH(cards[[#This Row],[set]],{"SOR","SHD","TWI"},0))),TRUE,FALSE)</f>
        <v>0</v>
      </c>
    </row>
    <row r="802" spans="1:4" ht="12.75" x14ac:dyDescent="0.2">
      <c r="A802" s="34" t="str">
        <f>cards[[#This Row],[set]]</f>
        <v>TWI</v>
      </c>
      <c r="B802" s="34">
        <f>cards[[#This Row],[cardNumber]]</f>
        <v>515</v>
      </c>
      <c r="C802" s="34">
        <f>cards[[#This Row],[owned]]</f>
        <v>0</v>
      </c>
      <c r="D802" s="34" t="b">
        <f>IF(AND(ISNUMBER(SEARCH("Foil",cards[[#This Row],[variant]])),ISNUMBER(MATCH(cards[[#This Row],[set]],{"SOR","SHD","TWI"},0))),TRUE,FALSE)</f>
        <v>0</v>
      </c>
    </row>
    <row r="803" spans="1:4" ht="12.75" x14ac:dyDescent="0.2">
      <c r="A803" s="34" t="str">
        <f>cards[[#This Row],[set]]</f>
        <v>TWI</v>
      </c>
      <c r="B803" s="34">
        <f>cards[[#This Row],[cardNumber]]</f>
        <v>516</v>
      </c>
      <c r="C803" s="34">
        <f>cards[[#This Row],[owned]]</f>
        <v>0</v>
      </c>
      <c r="D803" s="34" t="b">
        <f>IF(AND(ISNUMBER(SEARCH("Foil",cards[[#This Row],[variant]])),ISNUMBER(MATCH(cards[[#This Row],[set]],{"SOR","SHD","TWI"},0))),TRUE,FALSE)</f>
        <v>0</v>
      </c>
    </row>
    <row r="804" spans="1:4" ht="12.75" x14ac:dyDescent="0.2">
      <c r="A804" s="34" t="str">
        <f>cards[[#This Row],[set]]</f>
        <v>TWI</v>
      </c>
      <c r="B804" s="34">
        <f>cards[[#This Row],[cardNumber]]</f>
        <v>517</v>
      </c>
      <c r="C804" s="34">
        <f>cards[[#This Row],[owned]]</f>
        <v>0</v>
      </c>
      <c r="D804" s="34" t="b">
        <f>IF(AND(ISNUMBER(SEARCH("Foil",cards[[#This Row],[variant]])),ISNUMBER(MATCH(cards[[#This Row],[set]],{"SOR","SHD","TWI"},0))),TRUE,FALSE)</f>
        <v>0</v>
      </c>
    </row>
    <row r="805" spans="1:4" ht="12.75" x14ac:dyDescent="0.2">
      <c r="A805" s="34" t="str">
        <f>cards[[#This Row],[set]]</f>
        <v>TWI</v>
      </c>
      <c r="B805" s="34">
        <f>cards[[#This Row],[cardNumber]]</f>
        <v>518</v>
      </c>
      <c r="C805" s="34">
        <f>cards[[#This Row],[owned]]</f>
        <v>0</v>
      </c>
      <c r="D805" s="34" t="b">
        <f>IF(AND(ISNUMBER(SEARCH("Foil",cards[[#This Row],[variant]])),ISNUMBER(MATCH(cards[[#This Row],[set]],{"SOR","SHD","TWI"},0))),TRUE,FALSE)</f>
        <v>0</v>
      </c>
    </row>
    <row r="806" spans="1:4" ht="12.75" x14ac:dyDescent="0.2">
      <c r="A806" s="34" t="str">
        <f>cards[[#This Row],[set]]</f>
        <v>TWI</v>
      </c>
      <c r="B806" s="34">
        <f>cards[[#This Row],[cardNumber]]</f>
        <v>519</v>
      </c>
      <c r="C806" s="34">
        <f>cards[[#This Row],[owned]]</f>
        <v>0</v>
      </c>
      <c r="D806" s="34" t="b">
        <f>IF(AND(ISNUMBER(SEARCH("Foil",cards[[#This Row],[variant]])),ISNUMBER(MATCH(cards[[#This Row],[set]],{"SOR","SHD","TWI"},0))),TRUE,FALSE)</f>
        <v>0</v>
      </c>
    </row>
    <row r="807" spans="1:4" ht="12.75" x14ac:dyDescent="0.2">
      <c r="A807" s="34" t="str">
        <f>cards[[#This Row],[set]]</f>
        <v>JTL</v>
      </c>
      <c r="B807" s="34">
        <f>cards[[#This Row],[cardNumber]]</f>
        <v>5</v>
      </c>
      <c r="C807" s="34">
        <f>cards[[#This Row],[owned]]</f>
        <v>0</v>
      </c>
      <c r="D807" s="34" t="b">
        <f>IF(AND(ISNUMBER(SEARCH("Foil",cards[[#This Row],[variant]])),ISNUMBER(MATCH(cards[[#This Row],[set]],{"SOR","SHD","TWI"},0))),TRUE,FALSE)</f>
        <v>0</v>
      </c>
    </row>
    <row r="808" spans="1:4" ht="12.75" x14ac:dyDescent="0.2">
      <c r="A808" s="34" t="str">
        <f>cards[[#This Row],[set]]</f>
        <v>JTL</v>
      </c>
      <c r="B808" s="34">
        <f>cards[[#This Row],[cardNumber]]</f>
        <v>6</v>
      </c>
      <c r="C808" s="34">
        <f>cards[[#This Row],[owned]]</f>
        <v>0</v>
      </c>
      <c r="D808" s="34" t="b">
        <f>IF(AND(ISNUMBER(SEARCH("Foil",cards[[#This Row],[variant]])),ISNUMBER(MATCH(cards[[#This Row],[set]],{"SOR","SHD","TWI"},0))),TRUE,FALSE)</f>
        <v>0</v>
      </c>
    </row>
    <row r="809" spans="1:4" ht="12.75" x14ac:dyDescent="0.2">
      <c r="A809" s="34" t="str">
        <f>cards[[#This Row],[set]]</f>
        <v>JTL</v>
      </c>
      <c r="B809" s="34">
        <f>cards[[#This Row],[cardNumber]]</f>
        <v>7</v>
      </c>
      <c r="C809" s="34">
        <f>cards[[#This Row],[owned]]</f>
        <v>0</v>
      </c>
      <c r="D809" s="34" t="b">
        <f>IF(AND(ISNUMBER(SEARCH("Foil",cards[[#This Row],[variant]])),ISNUMBER(MATCH(cards[[#This Row],[set]],{"SOR","SHD","TWI"},0))),TRUE,FALSE)</f>
        <v>0</v>
      </c>
    </row>
    <row r="810" spans="1:4" ht="12.75" x14ac:dyDescent="0.2">
      <c r="A810" s="34" t="str">
        <f>cards[[#This Row],[set]]</f>
        <v>JTL</v>
      </c>
      <c r="B810" s="34">
        <f>cards[[#This Row],[cardNumber]]</f>
        <v>8</v>
      </c>
      <c r="C810" s="34">
        <f>cards[[#This Row],[owned]]</f>
        <v>0</v>
      </c>
      <c r="D810" s="34" t="b">
        <f>IF(AND(ISNUMBER(SEARCH("Foil",cards[[#This Row],[variant]])),ISNUMBER(MATCH(cards[[#This Row],[set]],{"SOR","SHD","TWI"},0))),TRUE,FALSE)</f>
        <v>0</v>
      </c>
    </row>
    <row r="811" spans="1:4" ht="12.75" x14ac:dyDescent="0.2">
      <c r="A811" s="34" t="str">
        <f>cards[[#This Row],[set]]</f>
        <v>JTL</v>
      </c>
      <c r="B811" s="34">
        <f>cards[[#This Row],[cardNumber]]</f>
        <v>263</v>
      </c>
      <c r="C811" s="34">
        <f>cards[[#This Row],[owned]]</f>
        <v>0</v>
      </c>
      <c r="D811" s="34" t="b">
        <f>IF(AND(ISNUMBER(SEARCH("Foil",cards[[#This Row],[variant]])),ISNUMBER(MATCH(cards[[#This Row],[set]],{"SOR","SHD","TWI"},0))),TRUE,FALSE)</f>
        <v>0</v>
      </c>
    </row>
    <row r="812" spans="1:4" ht="12.75" x14ac:dyDescent="0.2">
      <c r="A812" s="34" t="str">
        <f>cards[[#This Row],[set]]</f>
        <v>JTL</v>
      </c>
      <c r="B812" s="34">
        <f>cards[[#This Row],[cardNumber]]</f>
        <v>264</v>
      </c>
      <c r="C812" s="34">
        <f>cards[[#This Row],[owned]]</f>
        <v>0</v>
      </c>
      <c r="D812" s="34" t="b">
        <f>IF(AND(ISNUMBER(SEARCH("Foil",cards[[#This Row],[variant]])),ISNUMBER(MATCH(cards[[#This Row],[set]],{"SOR","SHD","TWI"},0))),TRUE,FALSE)</f>
        <v>0</v>
      </c>
    </row>
    <row r="813" spans="1:4" ht="12.75" x14ac:dyDescent="0.2">
      <c r="A813" s="34" t="str">
        <f>cards[[#This Row],[set]]</f>
        <v>JTL</v>
      </c>
      <c r="B813" s="34">
        <f>cards[[#This Row],[cardNumber]]</f>
        <v>265</v>
      </c>
      <c r="C813" s="34">
        <f>cards[[#This Row],[owned]]</f>
        <v>0</v>
      </c>
      <c r="D813" s="34" t="b">
        <f>IF(AND(ISNUMBER(SEARCH("Foil",cards[[#This Row],[variant]])),ISNUMBER(MATCH(cards[[#This Row],[set]],{"SOR","SHD","TWI"},0))),TRUE,FALSE)</f>
        <v>0</v>
      </c>
    </row>
    <row r="814" spans="1:4" ht="12.75" x14ac:dyDescent="0.2">
      <c r="A814" s="34" t="str">
        <f>cards[[#This Row],[set]]</f>
        <v>JTL</v>
      </c>
      <c r="B814" s="34">
        <f>cards[[#This Row],[cardNumber]]</f>
        <v>266</v>
      </c>
      <c r="C814" s="34">
        <f>cards[[#This Row],[owned]]</f>
        <v>0</v>
      </c>
      <c r="D814" s="34" t="b">
        <f>IF(AND(ISNUMBER(SEARCH("Foil",cards[[#This Row],[variant]])),ISNUMBER(MATCH(cards[[#This Row],[set]],{"SOR","SHD","TWI"},0))),TRUE,FALSE)</f>
        <v>0</v>
      </c>
    </row>
    <row r="815" spans="1:4" ht="12.75" x14ac:dyDescent="0.2">
      <c r="A815" s="34" t="str">
        <f>cards[[#This Row],[set]]</f>
        <v>JTL</v>
      </c>
      <c r="B815" s="34">
        <f>cards[[#This Row],[cardNumber]]</f>
        <v>267</v>
      </c>
      <c r="C815" s="34">
        <f>cards[[#This Row],[owned]]</f>
        <v>0</v>
      </c>
      <c r="D815" s="34" t="b">
        <f>IF(AND(ISNUMBER(SEARCH("Foil",cards[[#This Row],[variant]])),ISNUMBER(MATCH(cards[[#This Row],[set]],{"SOR","SHD","TWI"},0))),TRUE,FALSE)</f>
        <v>0</v>
      </c>
    </row>
    <row r="816" spans="1:4" ht="12.75" x14ac:dyDescent="0.2">
      <c r="A816" s="34" t="str">
        <f>cards[[#This Row],[set]]</f>
        <v>JTL</v>
      </c>
      <c r="B816" s="34">
        <f>cards[[#This Row],[cardNumber]]</f>
        <v>268</v>
      </c>
      <c r="C816" s="34">
        <f>cards[[#This Row],[owned]]</f>
        <v>0</v>
      </c>
      <c r="D816" s="34" t="b">
        <f>IF(AND(ISNUMBER(SEARCH("Foil",cards[[#This Row],[variant]])),ISNUMBER(MATCH(cards[[#This Row],[set]],{"SOR","SHD","TWI"},0))),TRUE,FALSE)</f>
        <v>0</v>
      </c>
    </row>
    <row r="817" spans="1:4" ht="12.75" x14ac:dyDescent="0.2">
      <c r="A817" s="34" t="str">
        <f>cards[[#This Row],[set]]</f>
        <v>JTL</v>
      </c>
      <c r="B817" s="34">
        <f>cards[[#This Row],[cardNumber]]</f>
        <v>269</v>
      </c>
      <c r="C817" s="34">
        <f>cards[[#This Row],[owned]]</f>
        <v>0</v>
      </c>
      <c r="D817" s="34" t="b">
        <f>IF(AND(ISNUMBER(SEARCH("Foil",cards[[#This Row],[variant]])),ISNUMBER(MATCH(cards[[#This Row],[set]],{"SOR","SHD","TWI"},0))),TRUE,FALSE)</f>
        <v>0</v>
      </c>
    </row>
    <row r="818" spans="1:4" ht="12.75" x14ac:dyDescent="0.2">
      <c r="A818" s="34" t="str">
        <f>cards[[#This Row],[set]]</f>
        <v>JTL</v>
      </c>
      <c r="B818" s="34">
        <f>cards[[#This Row],[cardNumber]]</f>
        <v>270</v>
      </c>
      <c r="C818" s="34">
        <f>cards[[#This Row],[owned]]</f>
        <v>0</v>
      </c>
      <c r="D818" s="34" t="b">
        <f>IF(AND(ISNUMBER(SEARCH("Foil",cards[[#This Row],[variant]])),ISNUMBER(MATCH(cards[[#This Row],[set]],{"SOR","SHD","TWI"},0))),TRUE,FALSE)</f>
        <v>0</v>
      </c>
    </row>
    <row r="819" spans="1:4" ht="12.75" x14ac:dyDescent="0.2">
      <c r="A819" s="34" t="str">
        <f>cards[[#This Row],[set]]</f>
        <v>JTL</v>
      </c>
      <c r="B819" s="34">
        <f>cards[[#This Row],[cardNumber]]</f>
        <v>271</v>
      </c>
      <c r="C819" s="34">
        <f>cards[[#This Row],[owned]]</f>
        <v>0</v>
      </c>
      <c r="D819" s="34" t="b">
        <f>IF(AND(ISNUMBER(SEARCH("Foil",cards[[#This Row],[variant]])),ISNUMBER(MATCH(cards[[#This Row],[set]],{"SOR","SHD","TWI"},0))),TRUE,FALSE)</f>
        <v>0</v>
      </c>
    </row>
    <row r="820" spans="1:4" ht="12.75" x14ac:dyDescent="0.2">
      <c r="A820" s="34" t="str">
        <f>cards[[#This Row],[set]]</f>
        <v>JTL</v>
      </c>
      <c r="B820" s="34">
        <f>cards[[#This Row],[cardNumber]]</f>
        <v>272</v>
      </c>
      <c r="C820" s="34">
        <f>cards[[#This Row],[owned]]</f>
        <v>0</v>
      </c>
      <c r="D820" s="34" t="b">
        <f>IF(AND(ISNUMBER(SEARCH("Foil",cards[[#This Row],[variant]])),ISNUMBER(MATCH(cards[[#This Row],[set]],{"SOR","SHD","TWI"},0))),TRUE,FALSE)</f>
        <v>0</v>
      </c>
    </row>
    <row r="821" spans="1:4" ht="12.75" x14ac:dyDescent="0.2">
      <c r="A821" s="34" t="str">
        <f>cards[[#This Row],[set]]</f>
        <v>JTL</v>
      </c>
      <c r="B821" s="34">
        <f>cards[[#This Row],[cardNumber]]</f>
        <v>273</v>
      </c>
      <c r="C821" s="34">
        <f>cards[[#This Row],[owned]]</f>
        <v>0</v>
      </c>
      <c r="D821" s="34" t="b">
        <f>IF(AND(ISNUMBER(SEARCH("Foil",cards[[#This Row],[variant]])),ISNUMBER(MATCH(cards[[#This Row],[set]],{"SOR","SHD","TWI"},0))),TRUE,FALSE)</f>
        <v>0</v>
      </c>
    </row>
    <row r="822" spans="1:4" ht="12.75" x14ac:dyDescent="0.2">
      <c r="A822" s="34" t="str">
        <f>cards[[#This Row],[set]]</f>
        <v>JTL</v>
      </c>
      <c r="B822" s="34">
        <f>cards[[#This Row],[cardNumber]]</f>
        <v>274</v>
      </c>
      <c r="C822" s="34">
        <f>cards[[#This Row],[owned]]</f>
        <v>0</v>
      </c>
      <c r="D822" s="34" t="b">
        <f>IF(AND(ISNUMBER(SEARCH("Foil",cards[[#This Row],[variant]])),ISNUMBER(MATCH(cards[[#This Row],[set]],{"SOR","SHD","TWI"},0))),TRUE,FALSE)</f>
        <v>0</v>
      </c>
    </row>
    <row r="823" spans="1:4" ht="12.75" x14ac:dyDescent="0.2">
      <c r="A823" s="34" t="str">
        <f>cards[[#This Row],[set]]</f>
        <v>JTL</v>
      </c>
      <c r="B823" s="34">
        <f>cards[[#This Row],[cardNumber]]</f>
        <v>275</v>
      </c>
      <c r="C823" s="34">
        <f>cards[[#This Row],[owned]]</f>
        <v>0</v>
      </c>
      <c r="D823" s="34" t="b">
        <f>IF(AND(ISNUMBER(SEARCH("Foil",cards[[#This Row],[variant]])),ISNUMBER(MATCH(cards[[#This Row],[set]],{"SOR","SHD","TWI"},0))),TRUE,FALSE)</f>
        <v>0</v>
      </c>
    </row>
    <row r="824" spans="1:4" ht="12.75" x14ac:dyDescent="0.2">
      <c r="A824" s="34" t="str">
        <f>cards[[#This Row],[set]]</f>
        <v>JTL</v>
      </c>
      <c r="B824" s="34">
        <f>cards[[#This Row],[cardNumber]]</f>
        <v>276</v>
      </c>
      <c r="C824" s="34">
        <f>cards[[#This Row],[owned]]</f>
        <v>0</v>
      </c>
      <c r="D824" s="34" t="b">
        <f>IF(AND(ISNUMBER(SEARCH("Foil",cards[[#This Row],[variant]])),ISNUMBER(MATCH(cards[[#This Row],[set]],{"SOR","SHD","TWI"},0))),TRUE,FALSE)</f>
        <v>0</v>
      </c>
    </row>
    <row r="825" spans="1:4" ht="12.75" x14ac:dyDescent="0.2">
      <c r="A825" s="34" t="str">
        <f>cards[[#This Row],[set]]</f>
        <v>JTL</v>
      </c>
      <c r="B825" s="34">
        <f>cards[[#This Row],[cardNumber]]</f>
        <v>277</v>
      </c>
      <c r="C825" s="34">
        <f>cards[[#This Row],[owned]]</f>
        <v>0</v>
      </c>
      <c r="D825" s="34" t="b">
        <f>IF(AND(ISNUMBER(SEARCH("Foil",cards[[#This Row],[variant]])),ISNUMBER(MATCH(cards[[#This Row],[set]],{"SOR","SHD","TWI"},0))),TRUE,FALSE)</f>
        <v>0</v>
      </c>
    </row>
    <row r="826" spans="1:4" ht="12.75" x14ac:dyDescent="0.2">
      <c r="A826" s="34" t="str">
        <f>cards[[#This Row],[set]]</f>
        <v>JTL</v>
      </c>
      <c r="B826" s="34">
        <f>cards[[#This Row],[cardNumber]]</f>
        <v>278</v>
      </c>
      <c r="C826" s="34">
        <f>cards[[#This Row],[owned]]</f>
        <v>0</v>
      </c>
      <c r="D826" s="34" t="b">
        <f>IF(AND(ISNUMBER(SEARCH("Foil",cards[[#This Row],[variant]])),ISNUMBER(MATCH(cards[[#This Row],[set]],{"SOR","SHD","TWI"},0))),TRUE,FALSE)</f>
        <v>0</v>
      </c>
    </row>
    <row r="827" spans="1:4" ht="12.75" x14ac:dyDescent="0.2">
      <c r="A827" s="34" t="str">
        <f>cards[[#This Row],[set]]</f>
        <v>JTL</v>
      </c>
      <c r="B827" s="34">
        <f>cards[[#This Row],[cardNumber]]</f>
        <v>279</v>
      </c>
      <c r="C827" s="34">
        <f>cards[[#This Row],[owned]]</f>
        <v>0</v>
      </c>
      <c r="D827" s="34" t="b">
        <f>IF(AND(ISNUMBER(SEARCH("Foil",cards[[#This Row],[variant]])),ISNUMBER(MATCH(cards[[#This Row],[set]],{"SOR","SHD","TWI"},0))),TRUE,FALSE)</f>
        <v>0</v>
      </c>
    </row>
    <row r="828" spans="1:4" ht="12.75" x14ac:dyDescent="0.2">
      <c r="A828" s="34" t="str">
        <f>cards[[#This Row],[set]]</f>
        <v>JTL</v>
      </c>
      <c r="B828" s="34">
        <f>cards[[#This Row],[cardNumber]]</f>
        <v>280</v>
      </c>
      <c r="C828" s="34">
        <f>cards[[#This Row],[owned]]</f>
        <v>0</v>
      </c>
      <c r="D828" s="34" t="b">
        <f>IF(AND(ISNUMBER(SEARCH("Foil",cards[[#This Row],[variant]])),ISNUMBER(MATCH(cards[[#This Row],[set]],{"SOR","SHD","TWI"},0))),TRUE,FALSE)</f>
        <v>0</v>
      </c>
    </row>
    <row r="829" spans="1:4" ht="12.75" x14ac:dyDescent="0.2">
      <c r="A829" s="34" t="str">
        <f>cards[[#This Row],[set]]</f>
        <v>JTL</v>
      </c>
      <c r="B829" s="34">
        <f>cards[[#This Row],[cardNumber]]</f>
        <v>281</v>
      </c>
      <c r="C829" s="34">
        <f>cards[[#This Row],[owned]]</f>
        <v>0</v>
      </c>
      <c r="D829" s="34" t="b">
        <f>IF(AND(ISNUMBER(SEARCH("Foil",cards[[#This Row],[variant]])),ISNUMBER(MATCH(cards[[#This Row],[set]],{"SOR","SHD","TWI"},0))),TRUE,FALSE)</f>
        <v>0</v>
      </c>
    </row>
    <row r="830" spans="1:4" ht="12.75" x14ac:dyDescent="0.2">
      <c r="A830" s="34" t="str">
        <f>cards[[#This Row],[set]]</f>
        <v>JTL</v>
      </c>
      <c r="B830" s="34">
        <f>cards[[#This Row],[cardNumber]]</f>
        <v>282</v>
      </c>
      <c r="C830" s="34">
        <f>cards[[#This Row],[owned]]</f>
        <v>0</v>
      </c>
      <c r="D830" s="34" t="b">
        <f>IF(AND(ISNUMBER(SEARCH("Foil",cards[[#This Row],[variant]])),ISNUMBER(MATCH(cards[[#This Row],[set]],{"SOR","SHD","TWI"},0))),TRUE,FALSE)</f>
        <v>0</v>
      </c>
    </row>
    <row r="831" spans="1:4" ht="12.75" x14ac:dyDescent="0.2">
      <c r="A831" s="34" t="str">
        <f>cards[[#This Row],[set]]</f>
        <v>JTL</v>
      </c>
      <c r="B831" s="34">
        <f>cards[[#This Row],[cardNumber]]</f>
        <v>283</v>
      </c>
      <c r="C831" s="34">
        <f>cards[[#This Row],[owned]]</f>
        <v>0</v>
      </c>
      <c r="D831" s="34" t="b">
        <f>IF(AND(ISNUMBER(SEARCH("Foil",cards[[#This Row],[variant]])),ISNUMBER(MATCH(cards[[#This Row],[set]],{"SOR","SHD","TWI"},0))),TRUE,FALSE)</f>
        <v>0</v>
      </c>
    </row>
    <row r="832" spans="1:4" ht="12.75" x14ac:dyDescent="0.2">
      <c r="A832" s="34" t="str">
        <f>cards[[#This Row],[set]]</f>
        <v>JTL</v>
      </c>
      <c r="B832" s="34">
        <f>cards[[#This Row],[cardNumber]]</f>
        <v>284</v>
      </c>
      <c r="C832" s="34">
        <f>cards[[#This Row],[owned]]</f>
        <v>0</v>
      </c>
      <c r="D832" s="34" t="b">
        <f>IF(AND(ISNUMBER(SEARCH("Foil",cards[[#This Row],[variant]])),ISNUMBER(MATCH(cards[[#This Row],[set]],{"SOR","SHD","TWI"},0))),TRUE,FALSE)</f>
        <v>0</v>
      </c>
    </row>
    <row r="833" spans="1:4" ht="12.75" x14ac:dyDescent="0.2">
      <c r="A833" s="34" t="str">
        <f>cards[[#This Row],[set]]</f>
        <v>JTL</v>
      </c>
      <c r="B833" s="34">
        <f>cards[[#This Row],[cardNumber]]</f>
        <v>285</v>
      </c>
      <c r="C833" s="34">
        <f>cards[[#This Row],[owned]]</f>
        <v>0</v>
      </c>
      <c r="D833" s="34" t="b">
        <f>IF(AND(ISNUMBER(SEARCH("Foil",cards[[#This Row],[variant]])),ISNUMBER(MATCH(cards[[#This Row],[set]],{"SOR","SHD","TWI"},0))),TRUE,FALSE)</f>
        <v>0</v>
      </c>
    </row>
    <row r="834" spans="1:4" ht="12.75" x14ac:dyDescent="0.2">
      <c r="A834" s="34" t="str">
        <f>cards[[#This Row],[set]]</f>
        <v>JTL</v>
      </c>
      <c r="B834" s="34">
        <f>cards[[#This Row],[cardNumber]]</f>
        <v>286</v>
      </c>
      <c r="C834" s="34">
        <f>cards[[#This Row],[owned]]</f>
        <v>0</v>
      </c>
      <c r="D834" s="34" t="b">
        <f>IF(AND(ISNUMBER(SEARCH("Foil",cards[[#This Row],[variant]])),ISNUMBER(MATCH(cards[[#This Row],[set]],{"SOR","SHD","TWI"},0))),TRUE,FALSE)</f>
        <v>0</v>
      </c>
    </row>
    <row r="835" spans="1:4" ht="12.75" x14ac:dyDescent="0.2">
      <c r="A835" s="34" t="str">
        <f>cards[[#This Row],[set]]</f>
        <v>JTL</v>
      </c>
      <c r="B835" s="34">
        <f>cards[[#This Row],[cardNumber]]</f>
        <v>287</v>
      </c>
      <c r="C835" s="34">
        <f>cards[[#This Row],[owned]]</f>
        <v>0</v>
      </c>
      <c r="D835" s="34" t="b">
        <f>IF(AND(ISNUMBER(SEARCH("Foil",cards[[#This Row],[variant]])),ISNUMBER(MATCH(cards[[#This Row],[set]],{"SOR","SHD","TWI"},0))),TRUE,FALSE)</f>
        <v>0</v>
      </c>
    </row>
    <row r="836" spans="1:4" ht="12.75" x14ac:dyDescent="0.2">
      <c r="A836" s="34" t="str">
        <f>cards[[#This Row],[set]]</f>
        <v>JTL</v>
      </c>
      <c r="B836" s="34">
        <f>cards[[#This Row],[cardNumber]]</f>
        <v>288</v>
      </c>
      <c r="C836" s="34">
        <f>cards[[#This Row],[owned]]</f>
        <v>0</v>
      </c>
      <c r="D836" s="34" t="b">
        <f>IF(AND(ISNUMBER(SEARCH("Foil",cards[[#This Row],[variant]])),ISNUMBER(MATCH(cards[[#This Row],[set]],{"SOR","SHD","TWI"},0))),TRUE,FALSE)</f>
        <v>0</v>
      </c>
    </row>
    <row r="837" spans="1:4" ht="12.75" x14ac:dyDescent="0.2">
      <c r="A837" s="34" t="str">
        <f>cards[[#This Row],[set]]</f>
        <v>JTL</v>
      </c>
      <c r="B837" s="34">
        <f>cards[[#This Row],[cardNumber]]</f>
        <v>289</v>
      </c>
      <c r="C837" s="34">
        <f>cards[[#This Row],[owned]]</f>
        <v>0</v>
      </c>
      <c r="D837" s="34" t="b">
        <f>IF(AND(ISNUMBER(SEARCH("Foil",cards[[#This Row],[variant]])),ISNUMBER(MATCH(cards[[#This Row],[set]],{"SOR","SHD","TWI"},0))),TRUE,FALSE)</f>
        <v>0</v>
      </c>
    </row>
    <row r="838" spans="1:4" ht="12.75" x14ac:dyDescent="0.2">
      <c r="A838" s="34" t="str">
        <f>cards[[#This Row],[set]]</f>
        <v>JTL</v>
      </c>
      <c r="B838" s="34">
        <f>cards[[#This Row],[cardNumber]]</f>
        <v>290</v>
      </c>
      <c r="C838" s="34">
        <f>cards[[#This Row],[owned]]</f>
        <v>0</v>
      </c>
      <c r="D838" s="34" t="b">
        <f>IF(AND(ISNUMBER(SEARCH("Foil",cards[[#This Row],[variant]])),ISNUMBER(MATCH(cards[[#This Row],[set]],{"SOR","SHD","TWI"},0))),TRUE,FALSE)</f>
        <v>0</v>
      </c>
    </row>
    <row r="839" spans="1:4" ht="12.75" x14ac:dyDescent="0.2">
      <c r="A839" s="34" t="str">
        <f>cards[[#This Row],[set]]</f>
        <v>JTL</v>
      </c>
      <c r="B839" s="34">
        <f>cards[[#This Row],[cardNumber]]</f>
        <v>291</v>
      </c>
      <c r="C839" s="34">
        <f>cards[[#This Row],[owned]]</f>
        <v>0</v>
      </c>
      <c r="D839" s="34" t="b">
        <f>IF(AND(ISNUMBER(SEARCH("Foil",cards[[#This Row],[variant]])),ISNUMBER(MATCH(cards[[#This Row],[set]],{"SOR","SHD","TWI"},0))),TRUE,FALSE)</f>
        <v>0</v>
      </c>
    </row>
    <row r="840" spans="1:4" ht="12.75" x14ac:dyDescent="0.2">
      <c r="A840" s="34" t="str">
        <f>cards[[#This Row],[set]]</f>
        <v>JTL</v>
      </c>
      <c r="B840" s="34">
        <f>cards[[#This Row],[cardNumber]]</f>
        <v>292</v>
      </c>
      <c r="C840" s="34">
        <f>cards[[#This Row],[owned]]</f>
        <v>0</v>
      </c>
      <c r="D840" s="34" t="b">
        <f>IF(AND(ISNUMBER(SEARCH("Foil",cards[[#This Row],[variant]])),ISNUMBER(MATCH(cards[[#This Row],[set]],{"SOR","SHD","TWI"},0))),TRUE,FALSE)</f>
        <v>0</v>
      </c>
    </row>
    <row r="841" spans="1:4" ht="12.75" x14ac:dyDescent="0.2">
      <c r="A841" s="34" t="str">
        <f>cards[[#This Row],[set]]</f>
        <v>JTL</v>
      </c>
      <c r="B841" s="34">
        <f>cards[[#This Row],[cardNumber]]</f>
        <v>293</v>
      </c>
      <c r="C841" s="34">
        <f>cards[[#This Row],[owned]]</f>
        <v>0</v>
      </c>
      <c r="D841" s="34" t="b">
        <f>IF(AND(ISNUMBER(SEARCH("Foil",cards[[#This Row],[variant]])),ISNUMBER(MATCH(cards[[#This Row],[set]],{"SOR","SHD","TWI"},0))),TRUE,FALSE)</f>
        <v>0</v>
      </c>
    </row>
    <row r="842" spans="1:4" ht="12.75" x14ac:dyDescent="0.2">
      <c r="A842" s="34" t="str">
        <f>cards[[#This Row],[set]]</f>
        <v>JTL</v>
      </c>
      <c r="B842" s="34">
        <f>cards[[#This Row],[cardNumber]]</f>
        <v>294</v>
      </c>
      <c r="C842" s="34">
        <f>cards[[#This Row],[owned]]</f>
        <v>0</v>
      </c>
      <c r="D842" s="34" t="b">
        <f>IF(AND(ISNUMBER(SEARCH("Foil",cards[[#This Row],[variant]])),ISNUMBER(MATCH(cards[[#This Row],[set]],{"SOR","SHD","TWI"},0))),TRUE,FALSE)</f>
        <v>0</v>
      </c>
    </row>
    <row r="843" spans="1:4" ht="12.75" x14ac:dyDescent="0.2">
      <c r="A843" s="34" t="str">
        <f>cards[[#This Row],[set]]</f>
        <v>JTL</v>
      </c>
      <c r="B843" s="34">
        <f>cards[[#This Row],[cardNumber]]</f>
        <v>295</v>
      </c>
      <c r="C843" s="34">
        <f>cards[[#This Row],[owned]]</f>
        <v>0</v>
      </c>
      <c r="D843" s="34" t="b">
        <f>IF(AND(ISNUMBER(SEARCH("Foil",cards[[#This Row],[variant]])),ISNUMBER(MATCH(cards[[#This Row],[set]],{"SOR","SHD","TWI"},0))),TRUE,FALSE)</f>
        <v>0</v>
      </c>
    </row>
    <row r="844" spans="1:4" ht="12.75" x14ac:dyDescent="0.2">
      <c r="A844" s="34" t="str">
        <f>cards[[#This Row],[set]]</f>
        <v>JTL</v>
      </c>
      <c r="B844" s="34">
        <f>cards[[#This Row],[cardNumber]]</f>
        <v>296</v>
      </c>
      <c r="C844" s="34">
        <f>cards[[#This Row],[owned]]</f>
        <v>0</v>
      </c>
      <c r="D844" s="34" t="b">
        <f>IF(AND(ISNUMBER(SEARCH("Foil",cards[[#This Row],[variant]])),ISNUMBER(MATCH(cards[[#This Row],[set]],{"SOR","SHD","TWI"},0))),TRUE,FALSE)</f>
        <v>0</v>
      </c>
    </row>
    <row r="845" spans="1:4" ht="12.75" x14ac:dyDescent="0.2">
      <c r="A845" s="34" t="str">
        <f>cards[[#This Row],[set]]</f>
        <v>JTL</v>
      </c>
      <c r="B845" s="34">
        <f>cards[[#This Row],[cardNumber]]</f>
        <v>297</v>
      </c>
      <c r="C845" s="34">
        <f>cards[[#This Row],[owned]]</f>
        <v>0</v>
      </c>
      <c r="D845" s="34" t="b">
        <f>IF(AND(ISNUMBER(SEARCH("Foil",cards[[#This Row],[variant]])),ISNUMBER(MATCH(cards[[#This Row],[set]],{"SOR","SHD","TWI"},0))),TRUE,FALSE)</f>
        <v>0</v>
      </c>
    </row>
    <row r="846" spans="1:4" ht="12.75" x14ac:dyDescent="0.2">
      <c r="A846" s="34" t="str">
        <f>cards[[#This Row],[set]]</f>
        <v>JTL</v>
      </c>
      <c r="B846" s="34">
        <f>cards[[#This Row],[cardNumber]]</f>
        <v>298</v>
      </c>
      <c r="C846" s="34">
        <f>cards[[#This Row],[owned]]</f>
        <v>0</v>
      </c>
      <c r="D846" s="34" t="b">
        <f>IF(AND(ISNUMBER(SEARCH("Foil",cards[[#This Row],[variant]])),ISNUMBER(MATCH(cards[[#This Row],[set]],{"SOR","SHD","TWI"},0))),TRUE,FALSE)</f>
        <v>0</v>
      </c>
    </row>
    <row r="847" spans="1:4" ht="12.75" x14ac:dyDescent="0.2">
      <c r="A847" s="34" t="str">
        <f>cards[[#This Row],[set]]</f>
        <v>JTL</v>
      </c>
      <c r="B847" s="34">
        <f>cards[[#This Row],[cardNumber]]</f>
        <v>299</v>
      </c>
      <c r="C847" s="34">
        <f>cards[[#This Row],[owned]]</f>
        <v>0</v>
      </c>
      <c r="D847" s="34" t="b">
        <f>IF(AND(ISNUMBER(SEARCH("Foil",cards[[#This Row],[variant]])),ISNUMBER(MATCH(cards[[#This Row],[set]],{"SOR","SHD","TWI"},0))),TRUE,FALSE)</f>
        <v>0</v>
      </c>
    </row>
    <row r="848" spans="1:4" ht="12.75" x14ac:dyDescent="0.2">
      <c r="A848" s="34" t="str">
        <f>cards[[#This Row],[set]]</f>
        <v>JTL</v>
      </c>
      <c r="B848" s="34">
        <f>cards[[#This Row],[cardNumber]]</f>
        <v>300</v>
      </c>
      <c r="C848" s="34">
        <f>cards[[#This Row],[owned]]</f>
        <v>0</v>
      </c>
      <c r="D848" s="34" t="b">
        <f>IF(AND(ISNUMBER(SEARCH("Foil",cards[[#This Row],[variant]])),ISNUMBER(MATCH(cards[[#This Row],[set]],{"SOR","SHD","TWI"},0))),TRUE,FALSE)</f>
        <v>0</v>
      </c>
    </row>
    <row r="849" spans="1:4" ht="12.75" x14ac:dyDescent="0.2">
      <c r="A849" s="34" t="str">
        <f>cards[[#This Row],[set]]</f>
        <v>JTL</v>
      </c>
      <c r="B849" s="34">
        <f>cards[[#This Row],[cardNumber]]</f>
        <v>301</v>
      </c>
      <c r="C849" s="34">
        <f>cards[[#This Row],[owned]]</f>
        <v>0</v>
      </c>
      <c r="D849" s="34" t="b">
        <f>IF(AND(ISNUMBER(SEARCH("Foil",cards[[#This Row],[variant]])),ISNUMBER(MATCH(cards[[#This Row],[set]],{"SOR","SHD","TWI"},0))),TRUE,FALSE)</f>
        <v>0</v>
      </c>
    </row>
    <row r="850" spans="1:4" ht="12.75" x14ac:dyDescent="0.2">
      <c r="A850" s="34" t="str">
        <f>cards[[#This Row],[set]]</f>
        <v>JTL</v>
      </c>
      <c r="B850" s="34">
        <f>cards[[#This Row],[cardNumber]]</f>
        <v>302</v>
      </c>
      <c r="C850" s="34">
        <f>cards[[#This Row],[owned]]</f>
        <v>0</v>
      </c>
      <c r="D850" s="34" t="b">
        <f>IF(AND(ISNUMBER(SEARCH("Foil",cards[[#This Row],[variant]])),ISNUMBER(MATCH(cards[[#This Row],[set]],{"SOR","SHD","TWI"},0))),TRUE,FALSE)</f>
        <v>0</v>
      </c>
    </row>
    <row r="851" spans="1:4" ht="12.75" x14ac:dyDescent="0.2">
      <c r="A851" s="34" t="str">
        <f>cards[[#This Row],[set]]</f>
        <v>JTL</v>
      </c>
      <c r="B851" s="34">
        <f>cards[[#This Row],[cardNumber]]</f>
        <v>303</v>
      </c>
      <c r="C851" s="34">
        <f>cards[[#This Row],[owned]]</f>
        <v>0</v>
      </c>
      <c r="D851" s="34" t="b">
        <f>IF(AND(ISNUMBER(SEARCH("Foil",cards[[#This Row],[variant]])),ISNUMBER(MATCH(cards[[#This Row],[set]],{"SOR","SHD","TWI"},0))),TRUE,FALSE)</f>
        <v>0</v>
      </c>
    </row>
    <row r="852" spans="1:4" ht="12.75" x14ac:dyDescent="0.2">
      <c r="A852" s="34" t="str">
        <f>cards[[#This Row],[set]]</f>
        <v>JTL</v>
      </c>
      <c r="B852" s="34">
        <f>cards[[#This Row],[cardNumber]]</f>
        <v>304</v>
      </c>
      <c r="C852" s="34">
        <f>cards[[#This Row],[owned]]</f>
        <v>0</v>
      </c>
      <c r="D852" s="34" t="b">
        <f>IF(AND(ISNUMBER(SEARCH("Foil",cards[[#This Row],[variant]])),ISNUMBER(MATCH(cards[[#This Row],[set]],{"SOR","SHD","TWI"},0))),TRUE,FALSE)</f>
        <v>0</v>
      </c>
    </row>
    <row r="853" spans="1:4" ht="12.75" x14ac:dyDescent="0.2">
      <c r="A853" s="34" t="str">
        <f>cards[[#This Row],[set]]</f>
        <v>JTL</v>
      </c>
      <c r="B853" s="34">
        <f>cards[[#This Row],[cardNumber]]</f>
        <v>305</v>
      </c>
      <c r="C853" s="34">
        <f>cards[[#This Row],[owned]]</f>
        <v>0</v>
      </c>
      <c r="D853" s="34" t="b">
        <f>IF(AND(ISNUMBER(SEARCH("Foil",cards[[#This Row],[variant]])),ISNUMBER(MATCH(cards[[#This Row],[set]],{"SOR","SHD","TWI"},0))),TRUE,FALSE)</f>
        <v>0</v>
      </c>
    </row>
    <row r="854" spans="1:4" ht="12.75" x14ac:dyDescent="0.2">
      <c r="A854" s="34" t="str">
        <f>cards[[#This Row],[set]]</f>
        <v>JTL</v>
      </c>
      <c r="B854" s="34">
        <f>cards[[#This Row],[cardNumber]]</f>
        <v>306</v>
      </c>
      <c r="C854" s="34">
        <f>cards[[#This Row],[owned]]</f>
        <v>0</v>
      </c>
      <c r="D854" s="34" t="b">
        <f>IF(AND(ISNUMBER(SEARCH("Foil",cards[[#This Row],[variant]])),ISNUMBER(MATCH(cards[[#This Row],[set]],{"SOR","SHD","TWI"},0))),TRUE,FALSE)</f>
        <v>0</v>
      </c>
    </row>
    <row r="855" spans="1:4" ht="12.75" x14ac:dyDescent="0.2">
      <c r="A855" s="34" t="str">
        <f>cards[[#This Row],[set]]</f>
        <v>JTL</v>
      </c>
      <c r="B855" s="34">
        <f>cards[[#This Row],[cardNumber]]</f>
        <v>307</v>
      </c>
      <c r="C855" s="34">
        <f>cards[[#This Row],[owned]]</f>
        <v>0</v>
      </c>
      <c r="D855" s="34" t="b">
        <f>IF(AND(ISNUMBER(SEARCH("Foil",cards[[#This Row],[variant]])),ISNUMBER(MATCH(cards[[#This Row],[set]],{"SOR","SHD","TWI"},0))),TRUE,FALSE)</f>
        <v>0</v>
      </c>
    </row>
    <row r="856" spans="1:4" ht="12.75" x14ac:dyDescent="0.2">
      <c r="A856" s="34" t="str">
        <f>cards[[#This Row],[set]]</f>
        <v>JTL</v>
      </c>
      <c r="B856" s="34">
        <f>cards[[#This Row],[cardNumber]]</f>
        <v>308</v>
      </c>
      <c r="C856" s="34">
        <f>cards[[#This Row],[owned]]</f>
        <v>0</v>
      </c>
      <c r="D856" s="34" t="b">
        <f>IF(AND(ISNUMBER(SEARCH("Foil",cards[[#This Row],[variant]])),ISNUMBER(MATCH(cards[[#This Row],[set]],{"SOR","SHD","TWI"},0))),TRUE,FALSE)</f>
        <v>0</v>
      </c>
    </row>
    <row r="857" spans="1:4" ht="12.75" x14ac:dyDescent="0.2">
      <c r="A857" s="34" t="str">
        <f>cards[[#This Row],[set]]</f>
        <v>JTL</v>
      </c>
      <c r="B857" s="34">
        <f>cards[[#This Row],[cardNumber]]</f>
        <v>309</v>
      </c>
      <c r="C857" s="34">
        <f>cards[[#This Row],[owned]]</f>
        <v>0</v>
      </c>
      <c r="D857" s="34" t="b">
        <f>IF(AND(ISNUMBER(SEARCH("Foil",cards[[#This Row],[variant]])),ISNUMBER(MATCH(cards[[#This Row],[set]],{"SOR","SHD","TWI"},0))),TRUE,FALSE)</f>
        <v>0</v>
      </c>
    </row>
    <row r="858" spans="1:4" ht="12.75" x14ac:dyDescent="0.2">
      <c r="A858" s="34" t="str">
        <f>cards[[#This Row],[set]]</f>
        <v>JTL</v>
      </c>
      <c r="B858" s="34">
        <f>cards[[#This Row],[cardNumber]]</f>
        <v>310</v>
      </c>
      <c r="C858" s="34">
        <f>cards[[#This Row],[owned]]</f>
        <v>0</v>
      </c>
      <c r="D858" s="34" t="b">
        <f>IF(AND(ISNUMBER(SEARCH("Foil",cards[[#This Row],[variant]])),ISNUMBER(MATCH(cards[[#This Row],[set]],{"SOR","SHD","TWI"},0))),TRUE,FALSE)</f>
        <v>0</v>
      </c>
    </row>
    <row r="859" spans="1:4" ht="12.75" x14ac:dyDescent="0.2">
      <c r="A859" s="34" t="str">
        <f>cards[[#This Row],[set]]</f>
        <v>JTL</v>
      </c>
      <c r="B859" s="34">
        <f>cards[[#This Row],[cardNumber]]</f>
        <v>311</v>
      </c>
      <c r="C859" s="34">
        <f>cards[[#This Row],[owned]]</f>
        <v>0</v>
      </c>
      <c r="D859" s="34" t="b">
        <f>IF(AND(ISNUMBER(SEARCH("Foil",cards[[#This Row],[variant]])),ISNUMBER(MATCH(cards[[#This Row],[set]],{"SOR","SHD","TWI"},0))),TRUE,FALSE)</f>
        <v>0</v>
      </c>
    </row>
    <row r="860" spans="1:4" ht="12.75" x14ac:dyDescent="0.2">
      <c r="A860" s="34" t="str">
        <f>cards[[#This Row],[set]]</f>
        <v>JTL</v>
      </c>
      <c r="B860" s="34">
        <f>cards[[#This Row],[cardNumber]]</f>
        <v>312</v>
      </c>
      <c r="C860" s="34">
        <f>cards[[#This Row],[owned]]</f>
        <v>0</v>
      </c>
      <c r="D860" s="34" t="b">
        <f>IF(AND(ISNUMBER(SEARCH("Foil",cards[[#This Row],[variant]])),ISNUMBER(MATCH(cards[[#This Row],[set]],{"SOR","SHD","TWI"},0))),TRUE,FALSE)</f>
        <v>0</v>
      </c>
    </row>
    <row r="861" spans="1:4" ht="12.75" x14ac:dyDescent="0.2">
      <c r="A861" s="34" t="str">
        <f>cards[[#This Row],[set]]</f>
        <v>JTL</v>
      </c>
      <c r="B861" s="34">
        <f>cards[[#This Row],[cardNumber]]</f>
        <v>313</v>
      </c>
      <c r="C861" s="34">
        <f>cards[[#This Row],[owned]]</f>
        <v>0</v>
      </c>
      <c r="D861" s="34" t="b">
        <f>IF(AND(ISNUMBER(SEARCH("Foil",cards[[#This Row],[variant]])),ISNUMBER(MATCH(cards[[#This Row],[set]],{"SOR","SHD","TWI"},0))),TRUE,FALSE)</f>
        <v>0</v>
      </c>
    </row>
    <row r="862" spans="1:4" ht="12.75" x14ac:dyDescent="0.2">
      <c r="A862" s="34" t="str">
        <f>cards[[#This Row],[set]]</f>
        <v>JTL</v>
      </c>
      <c r="B862" s="34">
        <f>cards[[#This Row],[cardNumber]]</f>
        <v>314</v>
      </c>
      <c r="C862" s="34">
        <f>cards[[#This Row],[owned]]</f>
        <v>0</v>
      </c>
      <c r="D862" s="34" t="b">
        <f>IF(AND(ISNUMBER(SEARCH("Foil",cards[[#This Row],[variant]])),ISNUMBER(MATCH(cards[[#This Row],[set]],{"SOR","SHD","TWI"},0))),TRUE,FALSE)</f>
        <v>0</v>
      </c>
    </row>
    <row r="863" spans="1:4" ht="12.75" x14ac:dyDescent="0.2">
      <c r="A863" s="34" t="str">
        <f>cards[[#This Row],[set]]</f>
        <v>JTL</v>
      </c>
      <c r="B863" s="34">
        <f>cards[[#This Row],[cardNumber]]</f>
        <v>315</v>
      </c>
      <c r="C863" s="34">
        <f>cards[[#This Row],[owned]]</f>
        <v>0</v>
      </c>
      <c r="D863" s="34" t="b">
        <f>IF(AND(ISNUMBER(SEARCH("Foil",cards[[#This Row],[variant]])),ISNUMBER(MATCH(cards[[#This Row],[set]],{"SOR","SHD","TWI"},0))),TRUE,FALSE)</f>
        <v>0</v>
      </c>
    </row>
    <row r="864" spans="1:4" ht="12.75" x14ac:dyDescent="0.2">
      <c r="A864" s="34" t="str">
        <f>cards[[#This Row],[set]]</f>
        <v>JTL</v>
      </c>
      <c r="B864" s="34">
        <f>cards[[#This Row],[cardNumber]]</f>
        <v>316</v>
      </c>
      <c r="C864" s="34">
        <f>cards[[#This Row],[owned]]</f>
        <v>0</v>
      </c>
      <c r="D864" s="34" t="b">
        <f>IF(AND(ISNUMBER(SEARCH("Foil",cards[[#This Row],[variant]])),ISNUMBER(MATCH(cards[[#This Row],[set]],{"SOR","SHD","TWI"},0))),TRUE,FALSE)</f>
        <v>0</v>
      </c>
    </row>
    <row r="865" spans="1:4" ht="12.75" x14ac:dyDescent="0.2">
      <c r="A865" s="34" t="str">
        <f>cards[[#This Row],[set]]</f>
        <v>JTL</v>
      </c>
      <c r="B865" s="34">
        <f>cards[[#This Row],[cardNumber]]</f>
        <v>317</v>
      </c>
      <c r="C865" s="34">
        <f>cards[[#This Row],[owned]]</f>
        <v>0</v>
      </c>
      <c r="D865" s="34" t="b">
        <f>IF(AND(ISNUMBER(SEARCH("Foil",cards[[#This Row],[variant]])),ISNUMBER(MATCH(cards[[#This Row],[set]],{"SOR","SHD","TWI"},0))),TRUE,FALSE)</f>
        <v>0</v>
      </c>
    </row>
    <row r="866" spans="1:4" ht="12.75" x14ac:dyDescent="0.2">
      <c r="A866" s="34" t="str">
        <f>cards[[#This Row],[set]]</f>
        <v>JTL</v>
      </c>
      <c r="B866" s="34">
        <f>cards[[#This Row],[cardNumber]]</f>
        <v>318</v>
      </c>
      <c r="C866" s="34">
        <f>cards[[#This Row],[owned]]</f>
        <v>0</v>
      </c>
      <c r="D866" s="34" t="b">
        <f>IF(AND(ISNUMBER(SEARCH("Foil",cards[[#This Row],[variant]])),ISNUMBER(MATCH(cards[[#This Row],[set]],{"SOR","SHD","TWI"},0))),TRUE,FALSE)</f>
        <v>0</v>
      </c>
    </row>
    <row r="867" spans="1:4" ht="12.75" x14ac:dyDescent="0.2">
      <c r="A867" s="34" t="str">
        <f>cards[[#This Row],[set]]</f>
        <v>JTL</v>
      </c>
      <c r="B867" s="34">
        <f>cards[[#This Row],[cardNumber]]</f>
        <v>319</v>
      </c>
      <c r="C867" s="34">
        <f>cards[[#This Row],[owned]]</f>
        <v>0</v>
      </c>
      <c r="D867" s="34" t="b">
        <f>IF(AND(ISNUMBER(SEARCH("Foil",cards[[#This Row],[variant]])),ISNUMBER(MATCH(cards[[#This Row],[set]],{"SOR","SHD","TWI"},0))),TRUE,FALSE)</f>
        <v>0</v>
      </c>
    </row>
    <row r="868" spans="1:4" ht="12.75" x14ac:dyDescent="0.2">
      <c r="A868" s="34" t="str">
        <f>cards[[#This Row],[set]]</f>
        <v>JTL</v>
      </c>
      <c r="B868" s="34">
        <f>cards[[#This Row],[cardNumber]]</f>
        <v>320</v>
      </c>
      <c r="C868" s="34">
        <f>cards[[#This Row],[owned]]</f>
        <v>0</v>
      </c>
      <c r="D868" s="34" t="b">
        <f>IF(AND(ISNUMBER(SEARCH("Foil",cards[[#This Row],[variant]])),ISNUMBER(MATCH(cards[[#This Row],[set]],{"SOR","SHD","TWI"},0))),TRUE,FALSE)</f>
        <v>0</v>
      </c>
    </row>
    <row r="869" spans="1:4" ht="12.75" x14ac:dyDescent="0.2">
      <c r="A869" s="34" t="str">
        <f>cards[[#This Row],[set]]</f>
        <v>JTL</v>
      </c>
      <c r="B869" s="34">
        <f>cards[[#This Row],[cardNumber]]</f>
        <v>321</v>
      </c>
      <c r="C869" s="34">
        <f>cards[[#This Row],[owned]]</f>
        <v>0</v>
      </c>
      <c r="D869" s="34" t="b">
        <f>IF(AND(ISNUMBER(SEARCH("Foil",cards[[#This Row],[variant]])),ISNUMBER(MATCH(cards[[#This Row],[set]],{"SOR","SHD","TWI"},0))),TRUE,FALSE)</f>
        <v>0</v>
      </c>
    </row>
    <row r="870" spans="1:4" ht="12.75" x14ac:dyDescent="0.2">
      <c r="A870" s="34" t="str">
        <f>cards[[#This Row],[set]]</f>
        <v>JTL</v>
      </c>
      <c r="B870" s="34">
        <f>cards[[#This Row],[cardNumber]]</f>
        <v>322</v>
      </c>
      <c r="C870" s="34">
        <f>cards[[#This Row],[owned]]</f>
        <v>0</v>
      </c>
      <c r="D870" s="34" t="b">
        <f>IF(AND(ISNUMBER(SEARCH("Foil",cards[[#This Row],[variant]])),ISNUMBER(MATCH(cards[[#This Row],[set]],{"SOR","SHD","TWI"},0))),TRUE,FALSE)</f>
        <v>0</v>
      </c>
    </row>
    <row r="871" spans="1:4" ht="12.75" x14ac:dyDescent="0.2">
      <c r="A871" s="34" t="str">
        <f>cards[[#This Row],[set]]</f>
        <v>JTL</v>
      </c>
      <c r="B871" s="34">
        <f>cards[[#This Row],[cardNumber]]</f>
        <v>323</v>
      </c>
      <c r="C871" s="34">
        <f>cards[[#This Row],[owned]]</f>
        <v>0</v>
      </c>
      <c r="D871" s="34" t="b">
        <f>IF(AND(ISNUMBER(SEARCH("Foil",cards[[#This Row],[variant]])),ISNUMBER(MATCH(cards[[#This Row],[set]],{"SOR","SHD","TWI"},0))),TRUE,FALSE)</f>
        <v>0</v>
      </c>
    </row>
    <row r="872" spans="1:4" ht="12.75" x14ac:dyDescent="0.2">
      <c r="A872" s="34" t="str">
        <f>cards[[#This Row],[set]]</f>
        <v>JTL</v>
      </c>
      <c r="B872" s="34">
        <f>cards[[#This Row],[cardNumber]]</f>
        <v>324</v>
      </c>
      <c r="C872" s="34">
        <f>cards[[#This Row],[owned]]</f>
        <v>0</v>
      </c>
      <c r="D872" s="34" t="b">
        <f>IF(AND(ISNUMBER(SEARCH("Foil",cards[[#This Row],[variant]])),ISNUMBER(MATCH(cards[[#This Row],[set]],{"SOR","SHD","TWI"},0))),TRUE,FALSE)</f>
        <v>0</v>
      </c>
    </row>
    <row r="873" spans="1:4" ht="12.75" x14ac:dyDescent="0.2">
      <c r="A873" s="34" t="str">
        <f>cards[[#This Row],[set]]</f>
        <v>JTL</v>
      </c>
      <c r="B873" s="34">
        <f>cards[[#This Row],[cardNumber]]</f>
        <v>325</v>
      </c>
      <c r="C873" s="34">
        <f>cards[[#This Row],[owned]]</f>
        <v>0</v>
      </c>
      <c r="D873" s="34" t="b">
        <f>IF(AND(ISNUMBER(SEARCH("Foil",cards[[#This Row],[variant]])),ISNUMBER(MATCH(cards[[#This Row],[set]],{"SOR","SHD","TWI"},0))),TRUE,FALSE)</f>
        <v>0</v>
      </c>
    </row>
    <row r="874" spans="1:4" ht="12.75" x14ac:dyDescent="0.2">
      <c r="A874" s="34" t="str">
        <f>cards[[#This Row],[set]]</f>
        <v>JTL</v>
      </c>
      <c r="B874" s="34">
        <f>cards[[#This Row],[cardNumber]]</f>
        <v>326</v>
      </c>
      <c r="C874" s="34">
        <f>cards[[#This Row],[owned]]</f>
        <v>0</v>
      </c>
      <c r="D874" s="34" t="b">
        <f>IF(AND(ISNUMBER(SEARCH("Foil",cards[[#This Row],[variant]])),ISNUMBER(MATCH(cards[[#This Row],[set]],{"SOR","SHD","TWI"},0))),TRUE,FALSE)</f>
        <v>0</v>
      </c>
    </row>
    <row r="875" spans="1:4" ht="12.75" x14ac:dyDescent="0.2">
      <c r="A875" s="34" t="str">
        <f>cards[[#This Row],[set]]</f>
        <v>JTL</v>
      </c>
      <c r="B875" s="34">
        <f>cards[[#This Row],[cardNumber]]</f>
        <v>327</v>
      </c>
      <c r="C875" s="34">
        <f>cards[[#This Row],[owned]]</f>
        <v>0</v>
      </c>
      <c r="D875" s="34" t="b">
        <f>IF(AND(ISNUMBER(SEARCH("Foil",cards[[#This Row],[variant]])),ISNUMBER(MATCH(cards[[#This Row],[set]],{"SOR","SHD","TWI"},0))),TRUE,FALSE)</f>
        <v>0</v>
      </c>
    </row>
    <row r="876" spans="1:4" ht="12.75" x14ac:dyDescent="0.2">
      <c r="A876" s="34" t="str">
        <f>cards[[#This Row],[set]]</f>
        <v>JTL</v>
      </c>
      <c r="B876" s="34">
        <f>cards[[#This Row],[cardNumber]]</f>
        <v>328</v>
      </c>
      <c r="C876" s="34">
        <f>cards[[#This Row],[owned]]</f>
        <v>0</v>
      </c>
      <c r="D876" s="34" t="b">
        <f>IF(AND(ISNUMBER(SEARCH("Foil",cards[[#This Row],[variant]])),ISNUMBER(MATCH(cards[[#This Row],[set]],{"SOR","SHD","TWI"},0))),TRUE,FALSE)</f>
        <v>0</v>
      </c>
    </row>
    <row r="877" spans="1:4" ht="12.75" x14ac:dyDescent="0.2">
      <c r="A877" s="34" t="str">
        <f>cards[[#This Row],[set]]</f>
        <v>JTL</v>
      </c>
      <c r="B877" s="34">
        <f>cards[[#This Row],[cardNumber]]</f>
        <v>329</v>
      </c>
      <c r="C877" s="34">
        <f>cards[[#This Row],[owned]]</f>
        <v>0</v>
      </c>
      <c r="D877" s="34" t="b">
        <f>IF(AND(ISNUMBER(SEARCH("Foil",cards[[#This Row],[variant]])),ISNUMBER(MATCH(cards[[#This Row],[set]],{"SOR","SHD","TWI"},0))),TRUE,FALSE)</f>
        <v>0</v>
      </c>
    </row>
    <row r="878" spans="1:4" ht="12.75" x14ac:dyDescent="0.2">
      <c r="A878" s="34" t="str">
        <f>cards[[#This Row],[set]]</f>
        <v>JTL</v>
      </c>
      <c r="B878" s="34">
        <f>cards[[#This Row],[cardNumber]]</f>
        <v>330</v>
      </c>
      <c r="C878" s="34">
        <f>cards[[#This Row],[owned]]</f>
        <v>0</v>
      </c>
      <c r="D878" s="34" t="b">
        <f>IF(AND(ISNUMBER(SEARCH("Foil",cards[[#This Row],[variant]])),ISNUMBER(MATCH(cards[[#This Row],[set]],{"SOR","SHD","TWI"},0))),TRUE,FALSE)</f>
        <v>0</v>
      </c>
    </row>
    <row r="879" spans="1:4" ht="12.75" x14ac:dyDescent="0.2">
      <c r="A879" s="34" t="str">
        <f>cards[[#This Row],[set]]</f>
        <v>JTL</v>
      </c>
      <c r="B879" s="34">
        <f>cards[[#This Row],[cardNumber]]</f>
        <v>331</v>
      </c>
      <c r="C879" s="34">
        <f>cards[[#This Row],[owned]]</f>
        <v>0</v>
      </c>
      <c r="D879" s="34" t="b">
        <f>IF(AND(ISNUMBER(SEARCH("Foil",cards[[#This Row],[variant]])),ISNUMBER(MATCH(cards[[#This Row],[set]],{"SOR","SHD","TWI"},0))),TRUE,FALSE)</f>
        <v>0</v>
      </c>
    </row>
    <row r="880" spans="1:4" ht="12.75" x14ac:dyDescent="0.2">
      <c r="A880" s="34" t="str">
        <f>cards[[#This Row],[set]]</f>
        <v>JTL</v>
      </c>
      <c r="B880" s="34">
        <f>cards[[#This Row],[cardNumber]]</f>
        <v>332</v>
      </c>
      <c r="C880" s="34">
        <f>cards[[#This Row],[owned]]</f>
        <v>0</v>
      </c>
      <c r="D880" s="34" t="b">
        <f>IF(AND(ISNUMBER(SEARCH("Foil",cards[[#This Row],[variant]])),ISNUMBER(MATCH(cards[[#This Row],[set]],{"SOR","SHD","TWI"},0))),TRUE,FALSE)</f>
        <v>0</v>
      </c>
    </row>
    <row r="881" spans="1:4" ht="12.75" x14ac:dyDescent="0.2">
      <c r="A881" s="34" t="str">
        <f>cards[[#This Row],[set]]</f>
        <v>JTL</v>
      </c>
      <c r="B881" s="34">
        <f>cards[[#This Row],[cardNumber]]</f>
        <v>333</v>
      </c>
      <c r="C881" s="34">
        <f>cards[[#This Row],[owned]]</f>
        <v>0</v>
      </c>
      <c r="D881" s="34" t="b">
        <f>IF(AND(ISNUMBER(SEARCH("Foil",cards[[#This Row],[variant]])),ISNUMBER(MATCH(cards[[#This Row],[set]],{"SOR","SHD","TWI"},0))),TRUE,FALSE)</f>
        <v>0</v>
      </c>
    </row>
    <row r="882" spans="1:4" ht="12.75" x14ac:dyDescent="0.2">
      <c r="A882" s="34" t="str">
        <f>cards[[#This Row],[set]]</f>
        <v>JTL</v>
      </c>
      <c r="B882" s="34">
        <f>cards[[#This Row],[cardNumber]]</f>
        <v>334</v>
      </c>
      <c r="C882" s="34">
        <f>cards[[#This Row],[owned]]</f>
        <v>0</v>
      </c>
      <c r="D882" s="34" t="b">
        <f>IF(AND(ISNUMBER(SEARCH("Foil",cards[[#This Row],[variant]])),ISNUMBER(MATCH(cards[[#This Row],[set]],{"SOR","SHD","TWI"},0))),TRUE,FALSE)</f>
        <v>0</v>
      </c>
    </row>
    <row r="883" spans="1:4" ht="12.75" x14ac:dyDescent="0.2">
      <c r="A883" s="34" t="str">
        <f>cards[[#This Row],[set]]</f>
        <v>JTL</v>
      </c>
      <c r="B883" s="34">
        <f>cards[[#This Row],[cardNumber]]</f>
        <v>335</v>
      </c>
      <c r="C883" s="34">
        <f>cards[[#This Row],[owned]]</f>
        <v>0</v>
      </c>
      <c r="D883" s="34" t="b">
        <f>IF(AND(ISNUMBER(SEARCH("Foil",cards[[#This Row],[variant]])),ISNUMBER(MATCH(cards[[#This Row],[set]],{"SOR","SHD","TWI"},0))),TRUE,FALSE)</f>
        <v>0</v>
      </c>
    </row>
    <row r="884" spans="1:4" ht="12.75" x14ac:dyDescent="0.2">
      <c r="A884" s="34" t="str">
        <f>cards[[#This Row],[set]]</f>
        <v>JTL</v>
      </c>
      <c r="B884" s="34">
        <f>cards[[#This Row],[cardNumber]]</f>
        <v>336</v>
      </c>
      <c r="C884" s="34">
        <f>cards[[#This Row],[owned]]</f>
        <v>0</v>
      </c>
      <c r="D884" s="34" t="b">
        <f>IF(AND(ISNUMBER(SEARCH("Foil",cards[[#This Row],[variant]])),ISNUMBER(MATCH(cards[[#This Row],[set]],{"SOR","SHD","TWI"},0))),TRUE,FALSE)</f>
        <v>0</v>
      </c>
    </row>
    <row r="885" spans="1:4" ht="12.75" x14ac:dyDescent="0.2">
      <c r="A885" s="34" t="str">
        <f>cards[[#This Row],[set]]</f>
        <v>JTL</v>
      </c>
      <c r="B885" s="34">
        <f>cards[[#This Row],[cardNumber]]</f>
        <v>337</v>
      </c>
      <c r="C885" s="34">
        <f>cards[[#This Row],[owned]]</f>
        <v>0</v>
      </c>
      <c r="D885" s="34" t="b">
        <f>IF(AND(ISNUMBER(SEARCH("Foil",cards[[#This Row],[variant]])),ISNUMBER(MATCH(cards[[#This Row],[set]],{"SOR","SHD","TWI"},0))),TRUE,FALSE)</f>
        <v>0</v>
      </c>
    </row>
    <row r="886" spans="1:4" ht="12.75" x14ac:dyDescent="0.2">
      <c r="A886" s="34" t="str">
        <f>cards[[#This Row],[set]]</f>
        <v>JTL</v>
      </c>
      <c r="B886" s="34">
        <f>cards[[#This Row],[cardNumber]]</f>
        <v>338</v>
      </c>
      <c r="C886" s="34">
        <f>cards[[#This Row],[owned]]</f>
        <v>0</v>
      </c>
      <c r="D886" s="34" t="b">
        <f>IF(AND(ISNUMBER(SEARCH("Foil",cards[[#This Row],[variant]])),ISNUMBER(MATCH(cards[[#This Row],[set]],{"SOR","SHD","TWI"},0))),TRUE,FALSE)</f>
        <v>0</v>
      </c>
    </row>
    <row r="887" spans="1:4" ht="12.75" x14ac:dyDescent="0.2">
      <c r="A887" s="34" t="str">
        <f>cards[[#This Row],[set]]</f>
        <v>JTL</v>
      </c>
      <c r="B887" s="34">
        <f>cards[[#This Row],[cardNumber]]</f>
        <v>339</v>
      </c>
      <c r="C887" s="34">
        <f>cards[[#This Row],[owned]]</f>
        <v>0</v>
      </c>
      <c r="D887" s="34" t="b">
        <f>IF(AND(ISNUMBER(SEARCH("Foil",cards[[#This Row],[variant]])),ISNUMBER(MATCH(cards[[#This Row],[set]],{"SOR","SHD","TWI"},0))),TRUE,FALSE)</f>
        <v>0</v>
      </c>
    </row>
    <row r="888" spans="1:4" ht="12.75" x14ac:dyDescent="0.2">
      <c r="A888" s="34" t="str">
        <f>cards[[#This Row],[set]]</f>
        <v>JTL</v>
      </c>
      <c r="B888" s="34">
        <f>cards[[#This Row],[cardNumber]]</f>
        <v>340</v>
      </c>
      <c r="C888" s="34">
        <f>cards[[#This Row],[owned]]</f>
        <v>0</v>
      </c>
      <c r="D888" s="34" t="b">
        <f>IF(AND(ISNUMBER(SEARCH("Foil",cards[[#This Row],[variant]])),ISNUMBER(MATCH(cards[[#This Row],[set]],{"SOR","SHD","TWI"},0))),TRUE,FALSE)</f>
        <v>0</v>
      </c>
    </row>
    <row r="889" spans="1:4" ht="12.75" x14ac:dyDescent="0.2">
      <c r="A889" s="34" t="str">
        <f>cards[[#This Row],[set]]</f>
        <v>JTL</v>
      </c>
      <c r="B889" s="34">
        <f>cards[[#This Row],[cardNumber]]</f>
        <v>341</v>
      </c>
      <c r="C889" s="34">
        <f>cards[[#This Row],[owned]]</f>
        <v>0</v>
      </c>
      <c r="D889" s="34" t="b">
        <f>IF(AND(ISNUMBER(SEARCH("Foil",cards[[#This Row],[variant]])),ISNUMBER(MATCH(cards[[#This Row],[set]],{"SOR","SHD","TWI"},0))),TRUE,FALSE)</f>
        <v>0</v>
      </c>
    </row>
    <row r="890" spans="1:4" ht="12.75" x14ac:dyDescent="0.2">
      <c r="A890" s="34" t="str">
        <f>cards[[#This Row],[set]]</f>
        <v>JTL</v>
      </c>
      <c r="B890" s="34">
        <f>cards[[#This Row],[cardNumber]]</f>
        <v>342</v>
      </c>
      <c r="C890" s="34">
        <f>cards[[#This Row],[owned]]</f>
        <v>0</v>
      </c>
      <c r="D890" s="34" t="b">
        <f>IF(AND(ISNUMBER(SEARCH("Foil",cards[[#This Row],[variant]])),ISNUMBER(MATCH(cards[[#This Row],[set]],{"SOR","SHD","TWI"},0))),TRUE,FALSE)</f>
        <v>0</v>
      </c>
    </row>
    <row r="891" spans="1:4" ht="12.75" x14ac:dyDescent="0.2">
      <c r="A891" s="34" t="str">
        <f>cards[[#This Row],[set]]</f>
        <v>JTL</v>
      </c>
      <c r="B891" s="34">
        <f>cards[[#This Row],[cardNumber]]</f>
        <v>343</v>
      </c>
      <c r="C891" s="34">
        <f>cards[[#This Row],[owned]]</f>
        <v>0</v>
      </c>
      <c r="D891" s="34" t="b">
        <f>IF(AND(ISNUMBER(SEARCH("Foil",cards[[#This Row],[variant]])),ISNUMBER(MATCH(cards[[#This Row],[set]],{"SOR","SHD","TWI"},0))),TRUE,FALSE)</f>
        <v>0</v>
      </c>
    </row>
    <row r="892" spans="1:4" ht="12.75" x14ac:dyDescent="0.2">
      <c r="A892" s="34" t="str">
        <f>cards[[#This Row],[set]]</f>
        <v>JTL</v>
      </c>
      <c r="B892" s="34">
        <f>cards[[#This Row],[cardNumber]]</f>
        <v>344</v>
      </c>
      <c r="C892" s="34">
        <f>cards[[#This Row],[owned]]</f>
        <v>0</v>
      </c>
      <c r="D892" s="34" t="b">
        <f>IF(AND(ISNUMBER(SEARCH("Foil",cards[[#This Row],[variant]])),ISNUMBER(MATCH(cards[[#This Row],[set]],{"SOR","SHD","TWI"},0))),TRUE,FALSE)</f>
        <v>0</v>
      </c>
    </row>
    <row r="893" spans="1:4" ht="12.75" x14ac:dyDescent="0.2">
      <c r="A893" s="34" t="str">
        <f>cards[[#This Row],[set]]</f>
        <v>JTL</v>
      </c>
      <c r="B893" s="34">
        <f>cards[[#This Row],[cardNumber]]</f>
        <v>345</v>
      </c>
      <c r="C893" s="34">
        <f>cards[[#This Row],[owned]]</f>
        <v>0</v>
      </c>
      <c r="D893" s="34" t="b">
        <f>IF(AND(ISNUMBER(SEARCH("Foil",cards[[#This Row],[variant]])),ISNUMBER(MATCH(cards[[#This Row],[set]],{"SOR","SHD","TWI"},0))),TRUE,FALSE)</f>
        <v>0</v>
      </c>
    </row>
    <row r="894" spans="1:4" ht="12.75" x14ac:dyDescent="0.2">
      <c r="A894" s="34" t="str">
        <f>cards[[#This Row],[set]]</f>
        <v>JTL</v>
      </c>
      <c r="B894" s="34">
        <f>cards[[#This Row],[cardNumber]]</f>
        <v>346</v>
      </c>
      <c r="C894" s="34">
        <f>cards[[#This Row],[owned]]</f>
        <v>0</v>
      </c>
      <c r="D894" s="34" t="b">
        <f>IF(AND(ISNUMBER(SEARCH("Foil",cards[[#This Row],[variant]])),ISNUMBER(MATCH(cards[[#This Row],[set]],{"SOR","SHD","TWI"},0))),TRUE,FALSE)</f>
        <v>0</v>
      </c>
    </row>
    <row r="895" spans="1:4" ht="12.75" x14ac:dyDescent="0.2">
      <c r="A895" s="34" t="str">
        <f>cards[[#This Row],[set]]</f>
        <v>JTL</v>
      </c>
      <c r="B895" s="34">
        <f>cards[[#This Row],[cardNumber]]</f>
        <v>347</v>
      </c>
      <c r="C895" s="34">
        <f>cards[[#This Row],[owned]]</f>
        <v>0</v>
      </c>
      <c r="D895" s="34" t="b">
        <f>IF(AND(ISNUMBER(SEARCH("Foil",cards[[#This Row],[variant]])),ISNUMBER(MATCH(cards[[#This Row],[set]],{"SOR","SHD","TWI"},0))),TRUE,FALSE)</f>
        <v>0</v>
      </c>
    </row>
    <row r="896" spans="1:4" ht="12.75" x14ac:dyDescent="0.2">
      <c r="A896" s="34" t="str">
        <f>cards[[#This Row],[set]]</f>
        <v>JTL</v>
      </c>
      <c r="B896" s="34">
        <f>cards[[#This Row],[cardNumber]]</f>
        <v>348</v>
      </c>
      <c r="C896" s="34">
        <f>cards[[#This Row],[owned]]</f>
        <v>0</v>
      </c>
      <c r="D896" s="34" t="b">
        <f>IF(AND(ISNUMBER(SEARCH("Foil",cards[[#This Row],[variant]])),ISNUMBER(MATCH(cards[[#This Row],[set]],{"SOR","SHD","TWI"},0))),TRUE,FALSE)</f>
        <v>0</v>
      </c>
    </row>
    <row r="897" spans="1:4" ht="12.75" x14ac:dyDescent="0.2">
      <c r="A897" s="34" t="str">
        <f>cards[[#This Row],[set]]</f>
        <v>JTL</v>
      </c>
      <c r="B897" s="34">
        <f>cards[[#This Row],[cardNumber]]</f>
        <v>349</v>
      </c>
      <c r="C897" s="34">
        <f>cards[[#This Row],[owned]]</f>
        <v>0</v>
      </c>
      <c r="D897" s="34" t="b">
        <f>IF(AND(ISNUMBER(SEARCH("Foil",cards[[#This Row],[variant]])),ISNUMBER(MATCH(cards[[#This Row],[set]],{"SOR","SHD","TWI"},0))),TRUE,FALSE)</f>
        <v>0</v>
      </c>
    </row>
    <row r="898" spans="1:4" ht="12.75" x14ac:dyDescent="0.2">
      <c r="A898" s="34" t="str">
        <f>cards[[#This Row],[set]]</f>
        <v>JTL</v>
      </c>
      <c r="B898" s="34">
        <f>cards[[#This Row],[cardNumber]]</f>
        <v>350</v>
      </c>
      <c r="C898" s="34">
        <f>cards[[#This Row],[owned]]</f>
        <v>0</v>
      </c>
      <c r="D898" s="34" t="b">
        <f>IF(AND(ISNUMBER(SEARCH("Foil",cards[[#This Row],[variant]])),ISNUMBER(MATCH(cards[[#This Row],[set]],{"SOR","SHD","TWI"},0))),TRUE,FALSE)</f>
        <v>0</v>
      </c>
    </row>
    <row r="899" spans="1:4" ht="12.75" x14ac:dyDescent="0.2">
      <c r="A899" s="34" t="str">
        <f>cards[[#This Row],[set]]</f>
        <v>JTL</v>
      </c>
      <c r="B899" s="34">
        <f>cards[[#This Row],[cardNumber]]</f>
        <v>351</v>
      </c>
      <c r="C899" s="34">
        <f>cards[[#This Row],[owned]]</f>
        <v>0</v>
      </c>
      <c r="D899" s="34" t="b">
        <f>IF(AND(ISNUMBER(SEARCH("Foil",cards[[#This Row],[variant]])),ISNUMBER(MATCH(cards[[#This Row],[set]],{"SOR","SHD","TWI"},0))),TRUE,FALSE)</f>
        <v>0</v>
      </c>
    </row>
    <row r="900" spans="1:4" ht="12.75" x14ac:dyDescent="0.2">
      <c r="A900" s="34" t="str">
        <f>cards[[#This Row],[set]]</f>
        <v>JTL</v>
      </c>
      <c r="B900" s="34">
        <f>cards[[#This Row],[cardNumber]]</f>
        <v>352</v>
      </c>
      <c r="C900" s="34">
        <f>cards[[#This Row],[owned]]</f>
        <v>0</v>
      </c>
      <c r="D900" s="34" t="b">
        <f>IF(AND(ISNUMBER(SEARCH("Foil",cards[[#This Row],[variant]])),ISNUMBER(MATCH(cards[[#This Row],[set]],{"SOR","SHD","TWI"},0))),TRUE,FALSE)</f>
        <v>0</v>
      </c>
    </row>
    <row r="901" spans="1:4" ht="12.75" x14ac:dyDescent="0.2">
      <c r="A901" s="34" t="str">
        <f>cards[[#This Row],[set]]</f>
        <v>JTL</v>
      </c>
      <c r="B901" s="34">
        <f>cards[[#This Row],[cardNumber]]</f>
        <v>353</v>
      </c>
      <c r="C901" s="34">
        <f>cards[[#This Row],[owned]]</f>
        <v>0</v>
      </c>
      <c r="D901" s="34" t="b">
        <f>IF(AND(ISNUMBER(SEARCH("Foil",cards[[#This Row],[variant]])),ISNUMBER(MATCH(cards[[#This Row],[set]],{"SOR","SHD","TWI"},0))),TRUE,FALSE)</f>
        <v>0</v>
      </c>
    </row>
    <row r="902" spans="1:4" ht="12.75" x14ac:dyDescent="0.2">
      <c r="A902" s="34" t="str">
        <f>cards[[#This Row],[set]]</f>
        <v>JTL</v>
      </c>
      <c r="B902" s="34">
        <f>cards[[#This Row],[cardNumber]]</f>
        <v>354</v>
      </c>
      <c r="C902" s="34">
        <f>cards[[#This Row],[owned]]</f>
        <v>0</v>
      </c>
      <c r="D902" s="34" t="b">
        <f>IF(AND(ISNUMBER(SEARCH("Foil",cards[[#This Row],[variant]])),ISNUMBER(MATCH(cards[[#This Row],[set]],{"SOR","SHD","TWI"},0))),TRUE,FALSE)</f>
        <v>0</v>
      </c>
    </row>
    <row r="903" spans="1:4" ht="12.75" x14ac:dyDescent="0.2">
      <c r="A903" s="34" t="str">
        <f>cards[[#This Row],[set]]</f>
        <v>JTL</v>
      </c>
      <c r="B903" s="34">
        <f>cards[[#This Row],[cardNumber]]</f>
        <v>355</v>
      </c>
      <c r="C903" s="34">
        <f>cards[[#This Row],[owned]]</f>
        <v>0</v>
      </c>
      <c r="D903" s="34" t="b">
        <f>IF(AND(ISNUMBER(SEARCH("Foil",cards[[#This Row],[variant]])),ISNUMBER(MATCH(cards[[#This Row],[set]],{"SOR","SHD","TWI"},0))),TRUE,FALSE)</f>
        <v>0</v>
      </c>
    </row>
    <row r="904" spans="1:4" ht="12.75" x14ac:dyDescent="0.2">
      <c r="A904" s="34" t="str">
        <f>cards[[#This Row],[set]]</f>
        <v>JTL</v>
      </c>
      <c r="B904" s="34">
        <f>cards[[#This Row],[cardNumber]]</f>
        <v>356</v>
      </c>
      <c r="C904" s="34">
        <f>cards[[#This Row],[owned]]</f>
        <v>0</v>
      </c>
      <c r="D904" s="34" t="b">
        <f>IF(AND(ISNUMBER(SEARCH("Foil",cards[[#This Row],[variant]])),ISNUMBER(MATCH(cards[[#This Row],[set]],{"SOR","SHD","TWI"},0))),TRUE,FALSE)</f>
        <v>0</v>
      </c>
    </row>
    <row r="905" spans="1:4" ht="12.75" x14ac:dyDescent="0.2">
      <c r="A905" s="34" t="str">
        <f>cards[[#This Row],[set]]</f>
        <v>JTL</v>
      </c>
      <c r="B905" s="34">
        <f>cards[[#This Row],[cardNumber]]</f>
        <v>357</v>
      </c>
      <c r="C905" s="34">
        <f>cards[[#This Row],[owned]]</f>
        <v>0</v>
      </c>
      <c r="D905" s="34" t="b">
        <f>IF(AND(ISNUMBER(SEARCH("Foil",cards[[#This Row],[variant]])),ISNUMBER(MATCH(cards[[#This Row],[set]],{"SOR","SHD","TWI"},0))),TRUE,FALSE)</f>
        <v>0</v>
      </c>
    </row>
    <row r="906" spans="1:4" ht="12.75" x14ac:dyDescent="0.2">
      <c r="A906" s="34" t="str">
        <f>cards[[#This Row],[set]]</f>
        <v>JTL</v>
      </c>
      <c r="B906" s="34">
        <f>cards[[#This Row],[cardNumber]]</f>
        <v>358</v>
      </c>
      <c r="C906" s="34">
        <f>cards[[#This Row],[owned]]</f>
        <v>0</v>
      </c>
      <c r="D906" s="34" t="b">
        <f>IF(AND(ISNUMBER(SEARCH("Foil",cards[[#This Row],[variant]])),ISNUMBER(MATCH(cards[[#This Row],[set]],{"SOR","SHD","TWI"},0))),TRUE,FALSE)</f>
        <v>0</v>
      </c>
    </row>
    <row r="907" spans="1:4" ht="12.75" x14ac:dyDescent="0.2">
      <c r="A907" s="34" t="str">
        <f>cards[[#This Row],[set]]</f>
        <v>JTL</v>
      </c>
      <c r="B907" s="34">
        <f>cards[[#This Row],[cardNumber]]</f>
        <v>359</v>
      </c>
      <c r="C907" s="34">
        <f>cards[[#This Row],[owned]]</f>
        <v>0</v>
      </c>
      <c r="D907" s="34" t="b">
        <f>IF(AND(ISNUMBER(SEARCH("Foil",cards[[#This Row],[variant]])),ISNUMBER(MATCH(cards[[#This Row],[set]],{"SOR","SHD","TWI"},0))),TRUE,FALSE)</f>
        <v>0</v>
      </c>
    </row>
    <row r="908" spans="1:4" ht="12.75" x14ac:dyDescent="0.2">
      <c r="A908" s="34" t="str">
        <f>cards[[#This Row],[set]]</f>
        <v>JTL</v>
      </c>
      <c r="B908" s="34">
        <f>cards[[#This Row],[cardNumber]]</f>
        <v>360</v>
      </c>
      <c r="C908" s="34">
        <f>cards[[#This Row],[owned]]</f>
        <v>0</v>
      </c>
      <c r="D908" s="34" t="b">
        <f>IF(AND(ISNUMBER(SEARCH("Foil",cards[[#This Row],[variant]])),ISNUMBER(MATCH(cards[[#This Row],[set]],{"SOR","SHD","TWI"},0))),TRUE,FALSE)</f>
        <v>0</v>
      </c>
    </row>
    <row r="909" spans="1:4" ht="12.75" x14ac:dyDescent="0.2">
      <c r="A909" s="34" t="str">
        <f>cards[[#This Row],[set]]</f>
        <v>JTL</v>
      </c>
      <c r="B909" s="34">
        <f>cards[[#This Row],[cardNumber]]</f>
        <v>361</v>
      </c>
      <c r="C909" s="34">
        <f>cards[[#This Row],[owned]]</f>
        <v>0</v>
      </c>
      <c r="D909" s="34" t="b">
        <f>IF(AND(ISNUMBER(SEARCH("Foil",cards[[#This Row],[variant]])),ISNUMBER(MATCH(cards[[#This Row],[set]],{"SOR","SHD","TWI"},0))),TRUE,FALSE)</f>
        <v>0</v>
      </c>
    </row>
    <row r="910" spans="1:4" ht="12.75" x14ac:dyDescent="0.2">
      <c r="A910" s="34" t="str">
        <f>cards[[#This Row],[set]]</f>
        <v>JTL</v>
      </c>
      <c r="B910" s="34">
        <f>cards[[#This Row],[cardNumber]]</f>
        <v>362</v>
      </c>
      <c r="C910" s="34">
        <f>cards[[#This Row],[owned]]</f>
        <v>0</v>
      </c>
      <c r="D910" s="34" t="b">
        <f>IF(AND(ISNUMBER(SEARCH("Foil",cards[[#This Row],[variant]])),ISNUMBER(MATCH(cards[[#This Row],[set]],{"SOR","SHD","TWI"},0))),TRUE,FALSE)</f>
        <v>0</v>
      </c>
    </row>
    <row r="911" spans="1:4" ht="12.75" x14ac:dyDescent="0.2">
      <c r="A911" s="34" t="str">
        <f>cards[[#This Row],[set]]</f>
        <v>JTL</v>
      </c>
      <c r="B911" s="34">
        <f>cards[[#This Row],[cardNumber]]</f>
        <v>363</v>
      </c>
      <c r="C911" s="34">
        <f>cards[[#This Row],[owned]]</f>
        <v>0</v>
      </c>
      <c r="D911" s="34" t="b">
        <f>IF(AND(ISNUMBER(SEARCH("Foil",cards[[#This Row],[variant]])),ISNUMBER(MATCH(cards[[#This Row],[set]],{"SOR","SHD","TWI"},0))),TRUE,FALSE)</f>
        <v>0</v>
      </c>
    </row>
    <row r="912" spans="1:4" ht="12.75" x14ac:dyDescent="0.2">
      <c r="A912" s="34" t="str">
        <f>cards[[#This Row],[set]]</f>
        <v>JTL</v>
      </c>
      <c r="B912" s="34">
        <f>cards[[#This Row],[cardNumber]]</f>
        <v>364</v>
      </c>
      <c r="C912" s="34">
        <f>cards[[#This Row],[owned]]</f>
        <v>0</v>
      </c>
      <c r="D912" s="34" t="b">
        <f>IF(AND(ISNUMBER(SEARCH("Foil",cards[[#This Row],[variant]])),ISNUMBER(MATCH(cards[[#This Row],[set]],{"SOR","SHD","TWI"},0))),TRUE,FALSE)</f>
        <v>0</v>
      </c>
    </row>
    <row r="913" spans="1:4" ht="12.75" x14ac:dyDescent="0.2">
      <c r="A913" s="34" t="str">
        <f>cards[[#This Row],[set]]</f>
        <v>JTL</v>
      </c>
      <c r="B913" s="34">
        <f>cards[[#This Row],[cardNumber]]</f>
        <v>365</v>
      </c>
      <c r="C913" s="34">
        <f>cards[[#This Row],[owned]]</f>
        <v>0</v>
      </c>
      <c r="D913" s="34" t="b">
        <f>IF(AND(ISNUMBER(SEARCH("Foil",cards[[#This Row],[variant]])),ISNUMBER(MATCH(cards[[#This Row],[set]],{"SOR","SHD","TWI"},0))),TRUE,FALSE)</f>
        <v>0</v>
      </c>
    </row>
    <row r="914" spans="1:4" ht="12.75" x14ac:dyDescent="0.2">
      <c r="A914" s="34" t="str">
        <f>cards[[#This Row],[set]]</f>
        <v>JTL</v>
      </c>
      <c r="B914" s="34">
        <f>cards[[#This Row],[cardNumber]]</f>
        <v>366</v>
      </c>
      <c r="C914" s="34">
        <f>cards[[#This Row],[owned]]</f>
        <v>0</v>
      </c>
      <c r="D914" s="34" t="b">
        <f>IF(AND(ISNUMBER(SEARCH("Foil",cards[[#This Row],[variant]])),ISNUMBER(MATCH(cards[[#This Row],[set]],{"SOR","SHD","TWI"},0))),TRUE,FALSE)</f>
        <v>0</v>
      </c>
    </row>
    <row r="915" spans="1:4" ht="12.75" x14ac:dyDescent="0.2">
      <c r="A915" s="34" t="str">
        <f>cards[[#This Row],[set]]</f>
        <v>JTL</v>
      </c>
      <c r="B915" s="34">
        <f>cards[[#This Row],[cardNumber]]</f>
        <v>367</v>
      </c>
      <c r="C915" s="34">
        <f>cards[[#This Row],[owned]]</f>
        <v>0</v>
      </c>
      <c r="D915" s="34" t="b">
        <f>IF(AND(ISNUMBER(SEARCH("Foil",cards[[#This Row],[variant]])),ISNUMBER(MATCH(cards[[#This Row],[set]],{"SOR","SHD","TWI"},0))),TRUE,FALSE)</f>
        <v>0</v>
      </c>
    </row>
    <row r="916" spans="1:4" ht="12.75" x14ac:dyDescent="0.2">
      <c r="A916" s="34" t="str">
        <f>cards[[#This Row],[set]]</f>
        <v>JTL</v>
      </c>
      <c r="B916" s="34">
        <f>cards[[#This Row],[cardNumber]]</f>
        <v>368</v>
      </c>
      <c r="C916" s="34">
        <f>cards[[#This Row],[owned]]</f>
        <v>0</v>
      </c>
      <c r="D916" s="34" t="b">
        <f>IF(AND(ISNUMBER(SEARCH("Foil",cards[[#This Row],[variant]])),ISNUMBER(MATCH(cards[[#This Row],[set]],{"SOR","SHD","TWI"},0))),TRUE,FALSE)</f>
        <v>0</v>
      </c>
    </row>
    <row r="917" spans="1:4" ht="12.75" x14ac:dyDescent="0.2">
      <c r="A917" s="34" t="str">
        <f>cards[[#This Row],[set]]</f>
        <v>JTL</v>
      </c>
      <c r="B917" s="34">
        <f>cards[[#This Row],[cardNumber]]</f>
        <v>369</v>
      </c>
      <c r="C917" s="34">
        <f>cards[[#This Row],[owned]]</f>
        <v>0</v>
      </c>
      <c r="D917" s="34" t="b">
        <f>IF(AND(ISNUMBER(SEARCH("Foil",cards[[#This Row],[variant]])),ISNUMBER(MATCH(cards[[#This Row],[set]],{"SOR","SHD","TWI"},0))),TRUE,FALSE)</f>
        <v>0</v>
      </c>
    </row>
    <row r="918" spans="1:4" ht="12.75" x14ac:dyDescent="0.2">
      <c r="A918" s="34" t="str">
        <f>cards[[#This Row],[set]]</f>
        <v>JTL</v>
      </c>
      <c r="B918" s="34">
        <f>cards[[#This Row],[cardNumber]]</f>
        <v>370</v>
      </c>
      <c r="C918" s="34">
        <f>cards[[#This Row],[owned]]</f>
        <v>0</v>
      </c>
      <c r="D918" s="34" t="b">
        <f>IF(AND(ISNUMBER(SEARCH("Foil",cards[[#This Row],[variant]])),ISNUMBER(MATCH(cards[[#This Row],[set]],{"SOR","SHD","TWI"},0))),TRUE,FALSE)</f>
        <v>0</v>
      </c>
    </row>
    <row r="919" spans="1:4" ht="12.75" x14ac:dyDescent="0.2">
      <c r="A919" s="34" t="str">
        <f>cards[[#This Row],[set]]</f>
        <v>JTL</v>
      </c>
      <c r="B919" s="34">
        <f>cards[[#This Row],[cardNumber]]</f>
        <v>371</v>
      </c>
      <c r="C919" s="34">
        <f>cards[[#This Row],[owned]]</f>
        <v>0</v>
      </c>
      <c r="D919" s="34" t="b">
        <f>IF(AND(ISNUMBER(SEARCH("Foil",cards[[#This Row],[variant]])),ISNUMBER(MATCH(cards[[#This Row],[set]],{"SOR","SHD","TWI"},0))),TRUE,FALSE)</f>
        <v>0</v>
      </c>
    </row>
    <row r="920" spans="1:4" ht="12.75" x14ac:dyDescent="0.2">
      <c r="A920" s="34" t="str">
        <f>cards[[#This Row],[set]]</f>
        <v>JTL</v>
      </c>
      <c r="B920" s="34">
        <f>cards[[#This Row],[cardNumber]]</f>
        <v>372</v>
      </c>
      <c r="C920" s="34">
        <f>cards[[#This Row],[owned]]</f>
        <v>0</v>
      </c>
      <c r="D920" s="34" t="b">
        <f>IF(AND(ISNUMBER(SEARCH("Foil",cards[[#This Row],[variant]])),ISNUMBER(MATCH(cards[[#This Row],[set]],{"SOR","SHD","TWI"},0))),TRUE,FALSE)</f>
        <v>0</v>
      </c>
    </row>
    <row r="921" spans="1:4" ht="12.75" x14ac:dyDescent="0.2">
      <c r="A921" s="34" t="str">
        <f>cards[[#This Row],[set]]</f>
        <v>JTL</v>
      </c>
      <c r="B921" s="34">
        <f>cards[[#This Row],[cardNumber]]</f>
        <v>373</v>
      </c>
      <c r="C921" s="34">
        <f>cards[[#This Row],[owned]]</f>
        <v>0</v>
      </c>
      <c r="D921" s="34" t="b">
        <f>IF(AND(ISNUMBER(SEARCH("Foil",cards[[#This Row],[variant]])),ISNUMBER(MATCH(cards[[#This Row],[set]],{"SOR","SHD","TWI"},0))),TRUE,FALSE)</f>
        <v>0</v>
      </c>
    </row>
    <row r="922" spans="1:4" ht="12.75" x14ac:dyDescent="0.2">
      <c r="A922" s="34" t="str">
        <f>cards[[#This Row],[set]]</f>
        <v>JTL</v>
      </c>
      <c r="B922" s="34">
        <f>cards[[#This Row],[cardNumber]]</f>
        <v>374</v>
      </c>
      <c r="C922" s="34">
        <f>cards[[#This Row],[owned]]</f>
        <v>0</v>
      </c>
      <c r="D922" s="34" t="b">
        <f>IF(AND(ISNUMBER(SEARCH("Foil",cards[[#This Row],[variant]])),ISNUMBER(MATCH(cards[[#This Row],[set]],{"SOR","SHD","TWI"},0))),TRUE,FALSE)</f>
        <v>0</v>
      </c>
    </row>
    <row r="923" spans="1:4" ht="12.75" x14ac:dyDescent="0.2">
      <c r="A923" s="34" t="str">
        <f>cards[[#This Row],[set]]</f>
        <v>JTL</v>
      </c>
      <c r="B923" s="34">
        <f>cards[[#This Row],[cardNumber]]</f>
        <v>375</v>
      </c>
      <c r="C923" s="34">
        <f>cards[[#This Row],[owned]]</f>
        <v>0</v>
      </c>
      <c r="D923" s="34" t="b">
        <f>IF(AND(ISNUMBER(SEARCH("Foil",cards[[#This Row],[variant]])),ISNUMBER(MATCH(cards[[#This Row],[set]],{"SOR","SHD","TWI"},0))),TRUE,FALSE)</f>
        <v>0</v>
      </c>
    </row>
    <row r="924" spans="1:4" ht="12.75" x14ac:dyDescent="0.2">
      <c r="A924" s="34" t="str">
        <f>cards[[#This Row],[set]]</f>
        <v>JTL</v>
      </c>
      <c r="B924" s="34">
        <f>cards[[#This Row],[cardNumber]]</f>
        <v>376</v>
      </c>
      <c r="C924" s="34">
        <f>cards[[#This Row],[owned]]</f>
        <v>0</v>
      </c>
      <c r="D924" s="34" t="b">
        <f>IF(AND(ISNUMBER(SEARCH("Foil",cards[[#This Row],[variant]])),ISNUMBER(MATCH(cards[[#This Row],[set]],{"SOR","SHD","TWI"},0))),TRUE,FALSE)</f>
        <v>0</v>
      </c>
    </row>
    <row r="925" spans="1:4" ht="12.75" x14ac:dyDescent="0.2">
      <c r="A925" s="34" t="str">
        <f>cards[[#This Row],[set]]</f>
        <v>JTL</v>
      </c>
      <c r="B925" s="34">
        <f>cards[[#This Row],[cardNumber]]</f>
        <v>377</v>
      </c>
      <c r="C925" s="34">
        <f>cards[[#This Row],[owned]]</f>
        <v>0</v>
      </c>
      <c r="D925" s="34" t="b">
        <f>IF(AND(ISNUMBER(SEARCH("Foil",cards[[#This Row],[variant]])),ISNUMBER(MATCH(cards[[#This Row],[set]],{"SOR","SHD","TWI"},0))),TRUE,FALSE)</f>
        <v>0</v>
      </c>
    </row>
    <row r="926" spans="1:4" ht="12.75" x14ac:dyDescent="0.2">
      <c r="A926" s="34" t="str">
        <f>cards[[#This Row],[set]]</f>
        <v>JTL</v>
      </c>
      <c r="B926" s="34">
        <f>cards[[#This Row],[cardNumber]]</f>
        <v>378</v>
      </c>
      <c r="C926" s="34">
        <f>cards[[#This Row],[owned]]</f>
        <v>0</v>
      </c>
      <c r="D926" s="34" t="b">
        <f>IF(AND(ISNUMBER(SEARCH("Foil",cards[[#This Row],[variant]])),ISNUMBER(MATCH(cards[[#This Row],[set]],{"SOR","SHD","TWI"},0))),TRUE,FALSE)</f>
        <v>0</v>
      </c>
    </row>
    <row r="927" spans="1:4" ht="12.75" x14ac:dyDescent="0.2">
      <c r="A927" s="34" t="str">
        <f>cards[[#This Row],[set]]</f>
        <v>JTL</v>
      </c>
      <c r="B927" s="34">
        <f>cards[[#This Row],[cardNumber]]</f>
        <v>379</v>
      </c>
      <c r="C927" s="34">
        <f>cards[[#This Row],[owned]]</f>
        <v>0</v>
      </c>
      <c r="D927" s="34" t="b">
        <f>IF(AND(ISNUMBER(SEARCH("Foil",cards[[#This Row],[variant]])),ISNUMBER(MATCH(cards[[#This Row],[set]],{"SOR","SHD","TWI"},0))),TRUE,FALSE)</f>
        <v>0</v>
      </c>
    </row>
    <row r="928" spans="1:4" ht="12.75" x14ac:dyDescent="0.2">
      <c r="A928" s="34" t="str">
        <f>cards[[#This Row],[set]]</f>
        <v>JTL</v>
      </c>
      <c r="B928" s="34">
        <f>cards[[#This Row],[cardNumber]]</f>
        <v>380</v>
      </c>
      <c r="C928" s="34">
        <f>cards[[#This Row],[owned]]</f>
        <v>0</v>
      </c>
      <c r="D928" s="34" t="b">
        <f>IF(AND(ISNUMBER(SEARCH("Foil",cards[[#This Row],[variant]])),ISNUMBER(MATCH(cards[[#This Row],[set]],{"SOR","SHD","TWI"},0))),TRUE,FALSE)</f>
        <v>0</v>
      </c>
    </row>
    <row r="929" spans="1:4" ht="12.75" x14ac:dyDescent="0.2">
      <c r="A929" s="34" t="str">
        <f>cards[[#This Row],[set]]</f>
        <v>JTL</v>
      </c>
      <c r="B929" s="34">
        <f>cards[[#This Row],[cardNumber]]</f>
        <v>381</v>
      </c>
      <c r="C929" s="34">
        <f>cards[[#This Row],[owned]]</f>
        <v>0</v>
      </c>
      <c r="D929" s="34" t="b">
        <f>IF(AND(ISNUMBER(SEARCH("Foil",cards[[#This Row],[variant]])),ISNUMBER(MATCH(cards[[#This Row],[set]],{"SOR","SHD","TWI"},0))),TRUE,FALSE)</f>
        <v>0</v>
      </c>
    </row>
    <row r="930" spans="1:4" ht="12.75" x14ac:dyDescent="0.2">
      <c r="A930" s="34" t="str">
        <f>cards[[#This Row],[set]]</f>
        <v>JTL</v>
      </c>
      <c r="B930" s="34">
        <f>cards[[#This Row],[cardNumber]]</f>
        <v>382</v>
      </c>
      <c r="C930" s="34">
        <f>cards[[#This Row],[owned]]</f>
        <v>0</v>
      </c>
      <c r="D930" s="34" t="b">
        <f>IF(AND(ISNUMBER(SEARCH("Foil",cards[[#This Row],[variant]])),ISNUMBER(MATCH(cards[[#This Row],[set]],{"SOR","SHD","TWI"},0))),TRUE,FALSE)</f>
        <v>0</v>
      </c>
    </row>
    <row r="931" spans="1:4" ht="12.75" x14ac:dyDescent="0.2">
      <c r="A931" s="34" t="str">
        <f>cards[[#This Row],[set]]</f>
        <v>JTL</v>
      </c>
      <c r="B931" s="34">
        <f>cards[[#This Row],[cardNumber]]</f>
        <v>383</v>
      </c>
      <c r="C931" s="34">
        <f>cards[[#This Row],[owned]]</f>
        <v>0</v>
      </c>
      <c r="D931" s="34" t="b">
        <f>IF(AND(ISNUMBER(SEARCH("Foil",cards[[#This Row],[variant]])),ISNUMBER(MATCH(cards[[#This Row],[set]],{"SOR","SHD","TWI"},0))),TRUE,FALSE)</f>
        <v>0</v>
      </c>
    </row>
    <row r="932" spans="1:4" ht="12.75" x14ac:dyDescent="0.2">
      <c r="A932" s="34" t="str">
        <f>cards[[#This Row],[set]]</f>
        <v>JTL</v>
      </c>
      <c r="B932" s="34">
        <f>cards[[#This Row],[cardNumber]]</f>
        <v>384</v>
      </c>
      <c r="C932" s="34">
        <f>cards[[#This Row],[owned]]</f>
        <v>0</v>
      </c>
      <c r="D932" s="34" t="b">
        <f>IF(AND(ISNUMBER(SEARCH("Foil",cards[[#This Row],[variant]])),ISNUMBER(MATCH(cards[[#This Row],[set]],{"SOR","SHD","TWI"},0))),TRUE,FALSE)</f>
        <v>0</v>
      </c>
    </row>
    <row r="933" spans="1:4" ht="12.75" x14ac:dyDescent="0.2">
      <c r="A933" s="34" t="str">
        <f>cards[[#This Row],[set]]</f>
        <v>JTL</v>
      </c>
      <c r="B933" s="34">
        <f>cards[[#This Row],[cardNumber]]</f>
        <v>385</v>
      </c>
      <c r="C933" s="34">
        <f>cards[[#This Row],[owned]]</f>
        <v>0</v>
      </c>
      <c r="D933" s="34" t="b">
        <f>IF(AND(ISNUMBER(SEARCH("Foil",cards[[#This Row],[variant]])),ISNUMBER(MATCH(cards[[#This Row],[set]],{"SOR","SHD","TWI"},0))),TRUE,FALSE)</f>
        <v>0</v>
      </c>
    </row>
    <row r="934" spans="1:4" ht="12.75" x14ac:dyDescent="0.2">
      <c r="A934" s="34" t="str">
        <f>cards[[#This Row],[set]]</f>
        <v>JTL</v>
      </c>
      <c r="B934" s="34">
        <f>cards[[#This Row],[cardNumber]]</f>
        <v>386</v>
      </c>
      <c r="C934" s="34">
        <f>cards[[#This Row],[owned]]</f>
        <v>0</v>
      </c>
      <c r="D934" s="34" t="b">
        <f>IF(AND(ISNUMBER(SEARCH("Foil",cards[[#This Row],[variant]])),ISNUMBER(MATCH(cards[[#This Row],[set]],{"SOR","SHD","TWI"},0))),TRUE,FALSE)</f>
        <v>0</v>
      </c>
    </row>
    <row r="935" spans="1:4" ht="12.75" x14ac:dyDescent="0.2">
      <c r="A935" s="34" t="str">
        <f>cards[[#This Row],[set]]</f>
        <v>JTL</v>
      </c>
      <c r="B935" s="34">
        <f>cards[[#This Row],[cardNumber]]</f>
        <v>387</v>
      </c>
      <c r="C935" s="34">
        <f>cards[[#This Row],[owned]]</f>
        <v>0</v>
      </c>
      <c r="D935" s="34" t="b">
        <f>IF(AND(ISNUMBER(SEARCH("Foil",cards[[#This Row],[variant]])),ISNUMBER(MATCH(cards[[#This Row],[set]],{"SOR","SHD","TWI"},0))),TRUE,FALSE)</f>
        <v>0</v>
      </c>
    </row>
    <row r="936" spans="1:4" ht="12.75" x14ac:dyDescent="0.2">
      <c r="A936" s="34" t="str">
        <f>cards[[#This Row],[set]]</f>
        <v>JTL</v>
      </c>
      <c r="B936" s="34">
        <f>cards[[#This Row],[cardNumber]]</f>
        <v>388</v>
      </c>
      <c r="C936" s="34">
        <f>cards[[#This Row],[owned]]</f>
        <v>0</v>
      </c>
      <c r="D936" s="34" t="b">
        <f>IF(AND(ISNUMBER(SEARCH("Foil",cards[[#This Row],[variant]])),ISNUMBER(MATCH(cards[[#This Row],[set]],{"SOR","SHD","TWI"},0))),TRUE,FALSE)</f>
        <v>0</v>
      </c>
    </row>
    <row r="937" spans="1:4" ht="12.75" x14ac:dyDescent="0.2">
      <c r="A937" s="34" t="str">
        <f>cards[[#This Row],[set]]</f>
        <v>JTL</v>
      </c>
      <c r="B937" s="34">
        <f>cards[[#This Row],[cardNumber]]</f>
        <v>389</v>
      </c>
      <c r="C937" s="34">
        <f>cards[[#This Row],[owned]]</f>
        <v>0</v>
      </c>
      <c r="D937" s="34" t="b">
        <f>IF(AND(ISNUMBER(SEARCH("Foil",cards[[#This Row],[variant]])),ISNUMBER(MATCH(cards[[#This Row],[set]],{"SOR","SHD","TWI"},0))),TRUE,FALSE)</f>
        <v>0</v>
      </c>
    </row>
    <row r="938" spans="1:4" ht="12.75" x14ac:dyDescent="0.2">
      <c r="A938" s="34" t="str">
        <f>cards[[#This Row],[set]]</f>
        <v>JTL</v>
      </c>
      <c r="B938" s="34">
        <f>cards[[#This Row],[cardNumber]]</f>
        <v>390</v>
      </c>
      <c r="C938" s="34">
        <f>cards[[#This Row],[owned]]</f>
        <v>0</v>
      </c>
      <c r="D938" s="34" t="b">
        <f>IF(AND(ISNUMBER(SEARCH("Foil",cards[[#This Row],[variant]])),ISNUMBER(MATCH(cards[[#This Row],[set]],{"SOR","SHD","TWI"},0))),TRUE,FALSE)</f>
        <v>0</v>
      </c>
    </row>
    <row r="939" spans="1:4" ht="12.75" x14ac:dyDescent="0.2">
      <c r="A939" s="34" t="str">
        <f>cards[[#This Row],[set]]</f>
        <v>JTL</v>
      </c>
      <c r="B939" s="34">
        <f>cards[[#This Row],[cardNumber]]</f>
        <v>391</v>
      </c>
      <c r="C939" s="34">
        <f>cards[[#This Row],[owned]]</f>
        <v>0</v>
      </c>
      <c r="D939" s="34" t="b">
        <f>IF(AND(ISNUMBER(SEARCH("Foil",cards[[#This Row],[variant]])),ISNUMBER(MATCH(cards[[#This Row],[set]],{"SOR","SHD","TWI"},0))),TRUE,FALSE)</f>
        <v>0</v>
      </c>
    </row>
    <row r="940" spans="1:4" ht="12.75" x14ac:dyDescent="0.2">
      <c r="A940" s="34" t="str">
        <f>cards[[#This Row],[set]]</f>
        <v>JTL</v>
      </c>
      <c r="B940" s="34">
        <f>cards[[#This Row],[cardNumber]]</f>
        <v>392</v>
      </c>
      <c r="C940" s="34">
        <f>cards[[#This Row],[owned]]</f>
        <v>0</v>
      </c>
      <c r="D940" s="34" t="b">
        <f>IF(AND(ISNUMBER(SEARCH("Foil",cards[[#This Row],[variant]])),ISNUMBER(MATCH(cards[[#This Row],[set]],{"SOR","SHD","TWI"},0))),TRUE,FALSE)</f>
        <v>0</v>
      </c>
    </row>
    <row r="941" spans="1:4" ht="12.75" x14ac:dyDescent="0.2">
      <c r="A941" s="34" t="str">
        <f>cards[[#This Row],[set]]</f>
        <v>JTL</v>
      </c>
      <c r="B941" s="34">
        <f>cards[[#This Row],[cardNumber]]</f>
        <v>393</v>
      </c>
      <c r="C941" s="34">
        <f>cards[[#This Row],[owned]]</f>
        <v>0</v>
      </c>
      <c r="D941" s="34" t="b">
        <f>IF(AND(ISNUMBER(SEARCH("Foil",cards[[#This Row],[variant]])),ISNUMBER(MATCH(cards[[#This Row],[set]],{"SOR","SHD","TWI"},0))),TRUE,FALSE)</f>
        <v>0</v>
      </c>
    </row>
    <row r="942" spans="1:4" ht="12.75" x14ac:dyDescent="0.2">
      <c r="A942" s="34" t="str">
        <f>cards[[#This Row],[set]]</f>
        <v>JTL</v>
      </c>
      <c r="B942" s="34">
        <f>cards[[#This Row],[cardNumber]]</f>
        <v>394</v>
      </c>
      <c r="C942" s="34">
        <f>cards[[#This Row],[owned]]</f>
        <v>0</v>
      </c>
      <c r="D942" s="34" t="b">
        <f>IF(AND(ISNUMBER(SEARCH("Foil",cards[[#This Row],[variant]])),ISNUMBER(MATCH(cards[[#This Row],[set]],{"SOR","SHD","TWI"},0))),TRUE,FALSE)</f>
        <v>0</v>
      </c>
    </row>
    <row r="943" spans="1:4" ht="12.75" x14ac:dyDescent="0.2">
      <c r="A943" s="34" t="str">
        <f>cards[[#This Row],[set]]</f>
        <v>JTL</v>
      </c>
      <c r="B943" s="34">
        <f>cards[[#This Row],[cardNumber]]</f>
        <v>395</v>
      </c>
      <c r="C943" s="34">
        <f>cards[[#This Row],[owned]]</f>
        <v>0</v>
      </c>
      <c r="D943" s="34" t="b">
        <f>IF(AND(ISNUMBER(SEARCH("Foil",cards[[#This Row],[variant]])),ISNUMBER(MATCH(cards[[#This Row],[set]],{"SOR","SHD","TWI"},0))),TRUE,FALSE)</f>
        <v>0</v>
      </c>
    </row>
    <row r="944" spans="1:4" ht="12.75" x14ac:dyDescent="0.2">
      <c r="A944" s="34" t="str">
        <f>cards[[#This Row],[set]]</f>
        <v>JTL</v>
      </c>
      <c r="B944" s="34">
        <f>cards[[#This Row],[cardNumber]]</f>
        <v>396</v>
      </c>
      <c r="C944" s="34">
        <f>cards[[#This Row],[owned]]</f>
        <v>0</v>
      </c>
      <c r="D944" s="34" t="b">
        <f>IF(AND(ISNUMBER(SEARCH("Foil",cards[[#This Row],[variant]])),ISNUMBER(MATCH(cards[[#This Row],[set]],{"SOR","SHD","TWI"},0))),TRUE,FALSE)</f>
        <v>0</v>
      </c>
    </row>
    <row r="945" spans="1:4" ht="12.75" x14ac:dyDescent="0.2">
      <c r="A945" s="34" t="str">
        <f>cards[[#This Row],[set]]</f>
        <v>JTL</v>
      </c>
      <c r="B945" s="34">
        <f>cards[[#This Row],[cardNumber]]</f>
        <v>397</v>
      </c>
      <c r="C945" s="34">
        <f>cards[[#This Row],[owned]]</f>
        <v>0</v>
      </c>
      <c r="D945" s="34" t="b">
        <f>IF(AND(ISNUMBER(SEARCH("Foil",cards[[#This Row],[variant]])),ISNUMBER(MATCH(cards[[#This Row],[set]],{"SOR","SHD","TWI"},0))),TRUE,FALSE)</f>
        <v>0</v>
      </c>
    </row>
    <row r="946" spans="1:4" ht="12.75" x14ac:dyDescent="0.2">
      <c r="A946" s="34" t="str">
        <f>cards[[#This Row],[set]]</f>
        <v>JTL</v>
      </c>
      <c r="B946" s="34">
        <f>cards[[#This Row],[cardNumber]]</f>
        <v>398</v>
      </c>
      <c r="C946" s="34">
        <f>cards[[#This Row],[owned]]</f>
        <v>0</v>
      </c>
      <c r="D946" s="34" t="b">
        <f>IF(AND(ISNUMBER(SEARCH("Foil",cards[[#This Row],[variant]])),ISNUMBER(MATCH(cards[[#This Row],[set]],{"SOR","SHD","TWI"},0))),TRUE,FALSE)</f>
        <v>0</v>
      </c>
    </row>
    <row r="947" spans="1:4" ht="12.75" x14ac:dyDescent="0.2">
      <c r="A947" s="34" t="str">
        <f>cards[[#This Row],[set]]</f>
        <v>JTL</v>
      </c>
      <c r="B947" s="34">
        <f>cards[[#This Row],[cardNumber]]</f>
        <v>399</v>
      </c>
      <c r="C947" s="34">
        <f>cards[[#This Row],[owned]]</f>
        <v>0</v>
      </c>
      <c r="D947" s="34" t="b">
        <f>IF(AND(ISNUMBER(SEARCH("Foil",cards[[#This Row],[variant]])),ISNUMBER(MATCH(cards[[#This Row],[set]],{"SOR","SHD","TWI"},0))),TRUE,FALSE)</f>
        <v>0</v>
      </c>
    </row>
    <row r="948" spans="1:4" ht="12.75" x14ac:dyDescent="0.2">
      <c r="A948" s="34" t="str">
        <f>cards[[#This Row],[set]]</f>
        <v>JTL</v>
      </c>
      <c r="B948" s="34">
        <f>cards[[#This Row],[cardNumber]]</f>
        <v>400</v>
      </c>
      <c r="C948" s="34">
        <f>cards[[#This Row],[owned]]</f>
        <v>0</v>
      </c>
      <c r="D948" s="34" t="b">
        <f>IF(AND(ISNUMBER(SEARCH("Foil",cards[[#This Row],[variant]])),ISNUMBER(MATCH(cards[[#This Row],[set]],{"SOR","SHD","TWI"},0))),TRUE,FALSE)</f>
        <v>0</v>
      </c>
    </row>
    <row r="949" spans="1:4" ht="12.75" x14ac:dyDescent="0.2">
      <c r="A949" s="34" t="str">
        <f>cards[[#This Row],[set]]</f>
        <v>JTL</v>
      </c>
      <c r="B949" s="34">
        <f>cards[[#This Row],[cardNumber]]</f>
        <v>401</v>
      </c>
      <c r="C949" s="34">
        <f>cards[[#This Row],[owned]]</f>
        <v>0</v>
      </c>
      <c r="D949" s="34" t="b">
        <f>IF(AND(ISNUMBER(SEARCH("Foil",cards[[#This Row],[variant]])),ISNUMBER(MATCH(cards[[#This Row],[set]],{"SOR","SHD","TWI"},0))),TRUE,FALSE)</f>
        <v>0</v>
      </c>
    </row>
    <row r="950" spans="1:4" ht="12.75" x14ac:dyDescent="0.2">
      <c r="A950" s="34" t="str">
        <f>cards[[#This Row],[set]]</f>
        <v>JTL</v>
      </c>
      <c r="B950" s="34">
        <f>cards[[#This Row],[cardNumber]]</f>
        <v>402</v>
      </c>
      <c r="C950" s="34">
        <f>cards[[#This Row],[owned]]</f>
        <v>0</v>
      </c>
      <c r="D950" s="34" t="b">
        <f>IF(AND(ISNUMBER(SEARCH("Foil",cards[[#This Row],[variant]])),ISNUMBER(MATCH(cards[[#This Row],[set]],{"SOR","SHD","TWI"},0))),TRUE,FALSE)</f>
        <v>0</v>
      </c>
    </row>
    <row r="951" spans="1:4" ht="12.75" x14ac:dyDescent="0.2">
      <c r="A951" s="34" t="str">
        <f>cards[[#This Row],[set]]</f>
        <v>JTL</v>
      </c>
      <c r="B951" s="34">
        <f>cards[[#This Row],[cardNumber]]</f>
        <v>403</v>
      </c>
      <c r="C951" s="34">
        <f>cards[[#This Row],[owned]]</f>
        <v>0</v>
      </c>
      <c r="D951" s="34" t="b">
        <f>IF(AND(ISNUMBER(SEARCH("Foil",cards[[#This Row],[variant]])),ISNUMBER(MATCH(cards[[#This Row],[set]],{"SOR","SHD","TWI"},0))),TRUE,FALSE)</f>
        <v>0</v>
      </c>
    </row>
    <row r="952" spans="1:4" ht="12.75" x14ac:dyDescent="0.2">
      <c r="A952" s="34" t="str">
        <f>cards[[#This Row],[set]]</f>
        <v>JTL</v>
      </c>
      <c r="B952" s="34">
        <f>cards[[#This Row],[cardNumber]]</f>
        <v>404</v>
      </c>
      <c r="C952" s="34">
        <f>cards[[#This Row],[owned]]</f>
        <v>0</v>
      </c>
      <c r="D952" s="34" t="b">
        <f>IF(AND(ISNUMBER(SEARCH("Foil",cards[[#This Row],[variant]])),ISNUMBER(MATCH(cards[[#This Row],[set]],{"SOR","SHD","TWI"},0))),TRUE,FALSE)</f>
        <v>0</v>
      </c>
    </row>
    <row r="953" spans="1:4" ht="12.75" x14ac:dyDescent="0.2">
      <c r="A953" s="34" t="str">
        <f>cards[[#This Row],[set]]</f>
        <v>JTL</v>
      </c>
      <c r="B953" s="34">
        <f>cards[[#This Row],[cardNumber]]</f>
        <v>405</v>
      </c>
      <c r="C953" s="34">
        <f>cards[[#This Row],[owned]]</f>
        <v>0</v>
      </c>
      <c r="D953" s="34" t="b">
        <f>IF(AND(ISNUMBER(SEARCH("Foil",cards[[#This Row],[variant]])),ISNUMBER(MATCH(cards[[#This Row],[set]],{"SOR","SHD","TWI"},0))),TRUE,FALSE)</f>
        <v>0</v>
      </c>
    </row>
    <row r="954" spans="1:4" ht="12.75" x14ac:dyDescent="0.2">
      <c r="A954" s="34" t="str">
        <f>cards[[#This Row],[set]]</f>
        <v>JTL</v>
      </c>
      <c r="B954" s="34">
        <f>cards[[#This Row],[cardNumber]]</f>
        <v>406</v>
      </c>
      <c r="C954" s="34">
        <f>cards[[#This Row],[owned]]</f>
        <v>0</v>
      </c>
      <c r="D954" s="34" t="b">
        <f>IF(AND(ISNUMBER(SEARCH("Foil",cards[[#This Row],[variant]])),ISNUMBER(MATCH(cards[[#This Row],[set]],{"SOR","SHD","TWI"},0))),TRUE,FALSE)</f>
        <v>0</v>
      </c>
    </row>
    <row r="955" spans="1:4" ht="12.75" x14ac:dyDescent="0.2">
      <c r="A955" s="34" t="str">
        <f>cards[[#This Row],[set]]</f>
        <v>JTL</v>
      </c>
      <c r="B955" s="34">
        <f>cards[[#This Row],[cardNumber]]</f>
        <v>407</v>
      </c>
      <c r="C955" s="34">
        <f>cards[[#This Row],[owned]]</f>
        <v>0</v>
      </c>
      <c r="D955" s="34" t="b">
        <f>IF(AND(ISNUMBER(SEARCH("Foil",cards[[#This Row],[variant]])),ISNUMBER(MATCH(cards[[#This Row],[set]],{"SOR","SHD","TWI"},0))),TRUE,FALSE)</f>
        <v>0</v>
      </c>
    </row>
    <row r="956" spans="1:4" ht="12.75" x14ac:dyDescent="0.2">
      <c r="A956" s="34" t="str">
        <f>cards[[#This Row],[set]]</f>
        <v>JTL</v>
      </c>
      <c r="B956" s="34">
        <f>cards[[#This Row],[cardNumber]]</f>
        <v>408</v>
      </c>
      <c r="C956" s="34">
        <f>cards[[#This Row],[owned]]</f>
        <v>0</v>
      </c>
      <c r="D956" s="34" t="b">
        <f>IF(AND(ISNUMBER(SEARCH("Foil",cards[[#This Row],[variant]])),ISNUMBER(MATCH(cards[[#This Row],[set]],{"SOR","SHD","TWI"},0))),TRUE,FALSE)</f>
        <v>0</v>
      </c>
    </row>
    <row r="957" spans="1:4" ht="12.75" x14ac:dyDescent="0.2">
      <c r="A957" s="34" t="str">
        <f>cards[[#This Row],[set]]</f>
        <v>JTL</v>
      </c>
      <c r="B957" s="34">
        <f>cards[[#This Row],[cardNumber]]</f>
        <v>409</v>
      </c>
      <c r="C957" s="34">
        <f>cards[[#This Row],[owned]]</f>
        <v>0</v>
      </c>
      <c r="D957" s="34" t="b">
        <f>IF(AND(ISNUMBER(SEARCH("Foil",cards[[#This Row],[variant]])),ISNUMBER(MATCH(cards[[#This Row],[set]],{"SOR","SHD","TWI"},0))),TRUE,FALSE)</f>
        <v>0</v>
      </c>
    </row>
    <row r="958" spans="1:4" ht="12.75" x14ac:dyDescent="0.2">
      <c r="A958" s="34" t="str">
        <f>cards[[#This Row],[set]]</f>
        <v>JTL</v>
      </c>
      <c r="B958" s="34">
        <f>cards[[#This Row],[cardNumber]]</f>
        <v>410</v>
      </c>
      <c r="C958" s="34">
        <f>cards[[#This Row],[owned]]</f>
        <v>0</v>
      </c>
      <c r="D958" s="34" t="b">
        <f>IF(AND(ISNUMBER(SEARCH("Foil",cards[[#This Row],[variant]])),ISNUMBER(MATCH(cards[[#This Row],[set]],{"SOR","SHD","TWI"},0))),TRUE,FALSE)</f>
        <v>0</v>
      </c>
    </row>
    <row r="959" spans="1:4" ht="12.75" x14ac:dyDescent="0.2">
      <c r="A959" s="34" t="str">
        <f>cards[[#This Row],[set]]</f>
        <v>JTL</v>
      </c>
      <c r="B959" s="34">
        <f>cards[[#This Row],[cardNumber]]</f>
        <v>411</v>
      </c>
      <c r="C959" s="34">
        <f>cards[[#This Row],[owned]]</f>
        <v>0</v>
      </c>
      <c r="D959" s="34" t="b">
        <f>IF(AND(ISNUMBER(SEARCH("Foil",cards[[#This Row],[variant]])),ISNUMBER(MATCH(cards[[#This Row],[set]],{"SOR","SHD","TWI"},0))),TRUE,FALSE)</f>
        <v>0</v>
      </c>
    </row>
    <row r="960" spans="1:4" ht="12.75" x14ac:dyDescent="0.2">
      <c r="A960" s="34" t="str">
        <f>cards[[#This Row],[set]]</f>
        <v>JTL</v>
      </c>
      <c r="B960" s="34">
        <f>cards[[#This Row],[cardNumber]]</f>
        <v>412</v>
      </c>
      <c r="C960" s="34">
        <f>cards[[#This Row],[owned]]</f>
        <v>0</v>
      </c>
      <c r="D960" s="34" t="b">
        <f>IF(AND(ISNUMBER(SEARCH("Foil",cards[[#This Row],[variant]])),ISNUMBER(MATCH(cards[[#This Row],[set]],{"SOR","SHD","TWI"},0))),TRUE,FALSE)</f>
        <v>0</v>
      </c>
    </row>
    <row r="961" spans="1:4" ht="12.75" x14ac:dyDescent="0.2">
      <c r="A961" s="34" t="str">
        <f>cards[[#This Row],[set]]</f>
        <v>JTL</v>
      </c>
      <c r="B961" s="34">
        <f>cards[[#This Row],[cardNumber]]</f>
        <v>413</v>
      </c>
      <c r="C961" s="34">
        <f>cards[[#This Row],[owned]]</f>
        <v>0</v>
      </c>
      <c r="D961" s="34" t="b">
        <f>IF(AND(ISNUMBER(SEARCH("Foil",cards[[#This Row],[variant]])),ISNUMBER(MATCH(cards[[#This Row],[set]],{"SOR","SHD","TWI"},0))),TRUE,FALSE)</f>
        <v>0</v>
      </c>
    </row>
    <row r="962" spans="1:4" ht="12.75" x14ac:dyDescent="0.2">
      <c r="A962" s="34" t="str">
        <f>cards[[#This Row],[set]]</f>
        <v>JTL</v>
      </c>
      <c r="B962" s="34">
        <f>cards[[#This Row],[cardNumber]]</f>
        <v>414</v>
      </c>
      <c r="C962" s="34">
        <f>cards[[#This Row],[owned]]</f>
        <v>0</v>
      </c>
      <c r="D962" s="34" t="b">
        <f>IF(AND(ISNUMBER(SEARCH("Foil",cards[[#This Row],[variant]])),ISNUMBER(MATCH(cards[[#This Row],[set]],{"SOR","SHD","TWI"},0))),TRUE,FALSE)</f>
        <v>0</v>
      </c>
    </row>
    <row r="963" spans="1:4" ht="12.75" x14ac:dyDescent="0.2">
      <c r="A963" s="34" t="str">
        <f>cards[[#This Row],[set]]</f>
        <v>JTL</v>
      </c>
      <c r="B963" s="34">
        <f>cards[[#This Row],[cardNumber]]</f>
        <v>415</v>
      </c>
      <c r="C963" s="34">
        <f>cards[[#This Row],[owned]]</f>
        <v>0</v>
      </c>
      <c r="D963" s="34" t="b">
        <f>IF(AND(ISNUMBER(SEARCH("Foil",cards[[#This Row],[variant]])),ISNUMBER(MATCH(cards[[#This Row],[set]],{"SOR","SHD","TWI"},0))),TRUE,FALSE)</f>
        <v>0</v>
      </c>
    </row>
    <row r="964" spans="1:4" ht="12.75" x14ac:dyDescent="0.2">
      <c r="A964" s="34" t="str">
        <f>cards[[#This Row],[set]]</f>
        <v>JTL</v>
      </c>
      <c r="B964" s="34">
        <f>cards[[#This Row],[cardNumber]]</f>
        <v>416</v>
      </c>
      <c r="C964" s="34">
        <f>cards[[#This Row],[owned]]</f>
        <v>0</v>
      </c>
      <c r="D964" s="34" t="b">
        <f>IF(AND(ISNUMBER(SEARCH("Foil",cards[[#This Row],[variant]])),ISNUMBER(MATCH(cards[[#This Row],[set]],{"SOR","SHD","TWI"},0))),TRUE,FALSE)</f>
        <v>0</v>
      </c>
    </row>
    <row r="965" spans="1:4" ht="12.75" x14ac:dyDescent="0.2">
      <c r="A965" s="34" t="str">
        <f>cards[[#This Row],[set]]</f>
        <v>JTL</v>
      </c>
      <c r="B965" s="34">
        <f>cards[[#This Row],[cardNumber]]</f>
        <v>417</v>
      </c>
      <c r="C965" s="34">
        <f>cards[[#This Row],[owned]]</f>
        <v>0</v>
      </c>
      <c r="D965" s="34" t="b">
        <f>IF(AND(ISNUMBER(SEARCH("Foil",cards[[#This Row],[variant]])),ISNUMBER(MATCH(cards[[#This Row],[set]],{"SOR","SHD","TWI"},0))),TRUE,FALSE)</f>
        <v>0</v>
      </c>
    </row>
    <row r="966" spans="1:4" ht="12.75" x14ac:dyDescent="0.2">
      <c r="A966" s="34" t="str">
        <f>cards[[#This Row],[set]]</f>
        <v>JTL</v>
      </c>
      <c r="B966" s="34">
        <f>cards[[#This Row],[cardNumber]]</f>
        <v>418</v>
      </c>
      <c r="C966" s="34">
        <f>cards[[#This Row],[owned]]</f>
        <v>0</v>
      </c>
      <c r="D966" s="34" t="b">
        <f>IF(AND(ISNUMBER(SEARCH("Foil",cards[[#This Row],[variant]])),ISNUMBER(MATCH(cards[[#This Row],[set]],{"SOR","SHD","TWI"},0))),TRUE,FALSE)</f>
        <v>0</v>
      </c>
    </row>
    <row r="967" spans="1:4" ht="12.75" x14ac:dyDescent="0.2">
      <c r="A967" s="34" t="str">
        <f>cards[[#This Row],[set]]</f>
        <v>JTL</v>
      </c>
      <c r="B967" s="34">
        <f>cards[[#This Row],[cardNumber]]</f>
        <v>419</v>
      </c>
      <c r="C967" s="34">
        <f>cards[[#This Row],[owned]]</f>
        <v>0</v>
      </c>
      <c r="D967" s="34" t="b">
        <f>IF(AND(ISNUMBER(SEARCH("Foil",cards[[#This Row],[variant]])),ISNUMBER(MATCH(cards[[#This Row],[set]],{"SOR","SHD","TWI"},0))),TRUE,FALSE)</f>
        <v>0</v>
      </c>
    </row>
    <row r="968" spans="1:4" ht="12.75" x14ac:dyDescent="0.2">
      <c r="A968" s="34" t="str">
        <f>cards[[#This Row],[set]]</f>
        <v>JTL</v>
      </c>
      <c r="B968" s="34">
        <f>cards[[#This Row],[cardNumber]]</f>
        <v>420</v>
      </c>
      <c r="C968" s="34">
        <f>cards[[#This Row],[owned]]</f>
        <v>0</v>
      </c>
      <c r="D968" s="34" t="b">
        <f>IF(AND(ISNUMBER(SEARCH("Foil",cards[[#This Row],[variant]])),ISNUMBER(MATCH(cards[[#This Row],[set]],{"SOR","SHD","TWI"},0))),TRUE,FALSE)</f>
        <v>0</v>
      </c>
    </row>
    <row r="969" spans="1:4" ht="12.75" x14ac:dyDescent="0.2">
      <c r="A969" s="34" t="str">
        <f>cards[[#This Row],[set]]</f>
        <v>JTL</v>
      </c>
      <c r="B969" s="34">
        <f>cards[[#This Row],[cardNumber]]</f>
        <v>421</v>
      </c>
      <c r="C969" s="34">
        <f>cards[[#This Row],[owned]]</f>
        <v>0</v>
      </c>
      <c r="D969" s="34" t="b">
        <f>IF(AND(ISNUMBER(SEARCH("Foil",cards[[#This Row],[variant]])),ISNUMBER(MATCH(cards[[#This Row],[set]],{"SOR","SHD","TWI"},0))),TRUE,FALSE)</f>
        <v>0</v>
      </c>
    </row>
    <row r="970" spans="1:4" ht="12.75" x14ac:dyDescent="0.2">
      <c r="A970" s="34" t="str">
        <f>cards[[#This Row],[set]]</f>
        <v>JTL</v>
      </c>
      <c r="B970" s="34">
        <f>cards[[#This Row],[cardNumber]]</f>
        <v>422</v>
      </c>
      <c r="C970" s="34">
        <f>cards[[#This Row],[owned]]</f>
        <v>0</v>
      </c>
      <c r="D970" s="34" t="b">
        <f>IF(AND(ISNUMBER(SEARCH("Foil",cards[[#This Row],[variant]])),ISNUMBER(MATCH(cards[[#This Row],[set]],{"SOR","SHD","TWI"},0))),TRUE,FALSE)</f>
        <v>0</v>
      </c>
    </row>
    <row r="971" spans="1:4" ht="12.75" x14ac:dyDescent="0.2">
      <c r="A971" s="34" t="str">
        <f>cards[[#This Row],[set]]</f>
        <v>JTL</v>
      </c>
      <c r="B971" s="34">
        <f>cards[[#This Row],[cardNumber]]</f>
        <v>423</v>
      </c>
      <c r="C971" s="34">
        <f>cards[[#This Row],[owned]]</f>
        <v>0</v>
      </c>
      <c r="D971" s="34" t="b">
        <f>IF(AND(ISNUMBER(SEARCH("Foil",cards[[#This Row],[variant]])),ISNUMBER(MATCH(cards[[#This Row],[set]],{"SOR","SHD","TWI"},0))),TRUE,FALSE)</f>
        <v>0</v>
      </c>
    </row>
    <row r="972" spans="1:4" ht="12.75" x14ac:dyDescent="0.2">
      <c r="A972" s="34" t="str">
        <f>cards[[#This Row],[set]]</f>
        <v>JTL</v>
      </c>
      <c r="B972" s="34">
        <f>cards[[#This Row],[cardNumber]]</f>
        <v>424</v>
      </c>
      <c r="C972" s="34">
        <f>cards[[#This Row],[owned]]</f>
        <v>0</v>
      </c>
      <c r="D972" s="34" t="b">
        <f>IF(AND(ISNUMBER(SEARCH("Foil",cards[[#This Row],[variant]])),ISNUMBER(MATCH(cards[[#This Row],[set]],{"SOR","SHD","TWI"},0))),TRUE,FALSE)</f>
        <v>0</v>
      </c>
    </row>
    <row r="973" spans="1:4" ht="12.75" x14ac:dyDescent="0.2">
      <c r="A973" s="34" t="str">
        <f>cards[[#This Row],[set]]</f>
        <v>JTL</v>
      </c>
      <c r="B973" s="34">
        <f>cards[[#This Row],[cardNumber]]</f>
        <v>425</v>
      </c>
      <c r="C973" s="34">
        <f>cards[[#This Row],[owned]]</f>
        <v>0</v>
      </c>
      <c r="D973" s="34" t="b">
        <f>IF(AND(ISNUMBER(SEARCH("Foil",cards[[#This Row],[variant]])),ISNUMBER(MATCH(cards[[#This Row],[set]],{"SOR","SHD","TWI"},0))),TRUE,FALSE)</f>
        <v>0</v>
      </c>
    </row>
    <row r="974" spans="1:4" ht="12.75" x14ac:dyDescent="0.2">
      <c r="A974" s="34" t="str">
        <f>cards[[#This Row],[set]]</f>
        <v>JTL</v>
      </c>
      <c r="B974" s="34">
        <f>cards[[#This Row],[cardNumber]]</f>
        <v>426</v>
      </c>
      <c r="C974" s="34">
        <f>cards[[#This Row],[owned]]</f>
        <v>0</v>
      </c>
      <c r="D974" s="34" t="b">
        <f>IF(AND(ISNUMBER(SEARCH("Foil",cards[[#This Row],[variant]])),ISNUMBER(MATCH(cards[[#This Row],[set]],{"SOR","SHD","TWI"},0))),TRUE,FALSE)</f>
        <v>0</v>
      </c>
    </row>
    <row r="975" spans="1:4" ht="12.75" x14ac:dyDescent="0.2">
      <c r="A975" s="34" t="str">
        <f>cards[[#This Row],[set]]</f>
        <v>JTL</v>
      </c>
      <c r="B975" s="34">
        <f>cards[[#This Row],[cardNumber]]</f>
        <v>427</v>
      </c>
      <c r="C975" s="34">
        <f>cards[[#This Row],[owned]]</f>
        <v>0</v>
      </c>
      <c r="D975" s="34" t="b">
        <f>IF(AND(ISNUMBER(SEARCH("Foil",cards[[#This Row],[variant]])),ISNUMBER(MATCH(cards[[#This Row],[set]],{"SOR","SHD","TWI"},0))),TRUE,FALSE)</f>
        <v>0</v>
      </c>
    </row>
    <row r="976" spans="1:4" ht="12.75" x14ac:dyDescent="0.2">
      <c r="A976" s="34" t="str">
        <f>cards[[#This Row],[set]]</f>
        <v>JTL</v>
      </c>
      <c r="B976" s="34">
        <f>cards[[#This Row],[cardNumber]]</f>
        <v>428</v>
      </c>
      <c r="C976" s="34">
        <f>cards[[#This Row],[owned]]</f>
        <v>0</v>
      </c>
      <c r="D976" s="34" t="b">
        <f>IF(AND(ISNUMBER(SEARCH("Foil",cards[[#This Row],[variant]])),ISNUMBER(MATCH(cards[[#This Row],[set]],{"SOR","SHD","TWI"},0))),TRUE,FALSE)</f>
        <v>0</v>
      </c>
    </row>
    <row r="977" spans="1:4" ht="12.75" x14ac:dyDescent="0.2">
      <c r="A977" s="34" t="str">
        <f>cards[[#This Row],[set]]</f>
        <v>JTL</v>
      </c>
      <c r="B977" s="34">
        <f>cards[[#This Row],[cardNumber]]</f>
        <v>429</v>
      </c>
      <c r="C977" s="34">
        <f>cards[[#This Row],[owned]]</f>
        <v>0</v>
      </c>
      <c r="D977" s="34" t="b">
        <f>IF(AND(ISNUMBER(SEARCH("Foil",cards[[#This Row],[variant]])),ISNUMBER(MATCH(cards[[#This Row],[set]],{"SOR","SHD","TWI"},0))),TRUE,FALSE)</f>
        <v>0</v>
      </c>
    </row>
    <row r="978" spans="1:4" ht="12.75" x14ac:dyDescent="0.2">
      <c r="A978" s="34" t="str">
        <f>cards[[#This Row],[set]]</f>
        <v>JTL</v>
      </c>
      <c r="B978" s="34">
        <f>cards[[#This Row],[cardNumber]]</f>
        <v>430</v>
      </c>
      <c r="C978" s="34">
        <f>cards[[#This Row],[owned]]</f>
        <v>0</v>
      </c>
      <c r="D978" s="34" t="b">
        <f>IF(AND(ISNUMBER(SEARCH("Foil",cards[[#This Row],[variant]])),ISNUMBER(MATCH(cards[[#This Row],[set]],{"SOR","SHD","TWI"},0))),TRUE,FALSE)</f>
        <v>0</v>
      </c>
    </row>
    <row r="979" spans="1:4" ht="12.75" x14ac:dyDescent="0.2">
      <c r="A979" s="34" t="str">
        <f>cards[[#This Row],[set]]</f>
        <v>JTL</v>
      </c>
      <c r="B979" s="34">
        <f>cards[[#This Row],[cardNumber]]</f>
        <v>431</v>
      </c>
      <c r="C979" s="34">
        <f>cards[[#This Row],[owned]]</f>
        <v>0</v>
      </c>
      <c r="D979" s="34" t="b">
        <f>IF(AND(ISNUMBER(SEARCH("Foil",cards[[#This Row],[variant]])),ISNUMBER(MATCH(cards[[#This Row],[set]],{"SOR","SHD","TWI"},0))),TRUE,FALSE)</f>
        <v>0</v>
      </c>
    </row>
    <row r="980" spans="1:4" ht="12.75" x14ac:dyDescent="0.2">
      <c r="A980" s="34" t="str">
        <f>cards[[#This Row],[set]]</f>
        <v>JTL</v>
      </c>
      <c r="B980" s="34">
        <f>cards[[#This Row],[cardNumber]]</f>
        <v>432</v>
      </c>
      <c r="C980" s="34">
        <f>cards[[#This Row],[owned]]</f>
        <v>0</v>
      </c>
      <c r="D980" s="34" t="b">
        <f>IF(AND(ISNUMBER(SEARCH("Foil",cards[[#This Row],[variant]])),ISNUMBER(MATCH(cards[[#This Row],[set]],{"SOR","SHD","TWI"},0))),TRUE,FALSE)</f>
        <v>0</v>
      </c>
    </row>
    <row r="981" spans="1:4" ht="12.75" x14ac:dyDescent="0.2">
      <c r="A981" s="34" t="str">
        <f>cards[[#This Row],[set]]</f>
        <v>JTL</v>
      </c>
      <c r="B981" s="34">
        <f>cards[[#This Row],[cardNumber]]</f>
        <v>433</v>
      </c>
      <c r="C981" s="34">
        <f>cards[[#This Row],[owned]]</f>
        <v>0</v>
      </c>
      <c r="D981" s="34" t="b">
        <f>IF(AND(ISNUMBER(SEARCH("Foil",cards[[#This Row],[variant]])),ISNUMBER(MATCH(cards[[#This Row],[set]],{"SOR","SHD","TWI"},0))),TRUE,FALSE)</f>
        <v>0</v>
      </c>
    </row>
    <row r="982" spans="1:4" ht="12.75" x14ac:dyDescent="0.2">
      <c r="A982" s="34" t="str">
        <f>cards[[#This Row],[set]]</f>
        <v>JTL</v>
      </c>
      <c r="B982" s="34">
        <f>cards[[#This Row],[cardNumber]]</f>
        <v>434</v>
      </c>
      <c r="C982" s="34">
        <f>cards[[#This Row],[owned]]</f>
        <v>0</v>
      </c>
      <c r="D982" s="34" t="b">
        <f>IF(AND(ISNUMBER(SEARCH("Foil",cards[[#This Row],[variant]])),ISNUMBER(MATCH(cards[[#This Row],[set]],{"SOR","SHD","TWI"},0))),TRUE,FALSE)</f>
        <v>0</v>
      </c>
    </row>
    <row r="983" spans="1:4" ht="12.75" x14ac:dyDescent="0.2">
      <c r="A983" s="34" t="str">
        <f>cards[[#This Row],[set]]</f>
        <v>JTL</v>
      </c>
      <c r="B983" s="34">
        <f>cards[[#This Row],[cardNumber]]</f>
        <v>435</v>
      </c>
      <c r="C983" s="34">
        <f>cards[[#This Row],[owned]]</f>
        <v>0</v>
      </c>
      <c r="D983" s="34" t="b">
        <f>IF(AND(ISNUMBER(SEARCH("Foil",cards[[#This Row],[variant]])),ISNUMBER(MATCH(cards[[#This Row],[set]],{"SOR","SHD","TWI"},0))),TRUE,FALSE)</f>
        <v>0</v>
      </c>
    </row>
    <row r="984" spans="1:4" ht="12.75" x14ac:dyDescent="0.2">
      <c r="A984" s="34" t="str">
        <f>cards[[#This Row],[set]]</f>
        <v>JTL</v>
      </c>
      <c r="B984" s="34">
        <f>cards[[#This Row],[cardNumber]]</f>
        <v>436</v>
      </c>
      <c r="C984" s="34">
        <f>cards[[#This Row],[owned]]</f>
        <v>0</v>
      </c>
      <c r="D984" s="34" t="b">
        <f>IF(AND(ISNUMBER(SEARCH("Foil",cards[[#This Row],[variant]])),ISNUMBER(MATCH(cards[[#This Row],[set]],{"SOR","SHD","TWI"},0))),TRUE,FALSE)</f>
        <v>0</v>
      </c>
    </row>
    <row r="985" spans="1:4" ht="12.75" x14ac:dyDescent="0.2">
      <c r="A985" s="34" t="str">
        <f>cards[[#This Row],[set]]</f>
        <v>JTL</v>
      </c>
      <c r="B985" s="34">
        <f>cards[[#This Row],[cardNumber]]</f>
        <v>437</v>
      </c>
      <c r="C985" s="34">
        <f>cards[[#This Row],[owned]]</f>
        <v>0</v>
      </c>
      <c r="D985" s="34" t="b">
        <f>IF(AND(ISNUMBER(SEARCH("Foil",cards[[#This Row],[variant]])),ISNUMBER(MATCH(cards[[#This Row],[set]],{"SOR","SHD","TWI"},0))),TRUE,FALSE)</f>
        <v>0</v>
      </c>
    </row>
    <row r="986" spans="1:4" ht="12.75" x14ac:dyDescent="0.2">
      <c r="A986" s="34" t="str">
        <f>cards[[#This Row],[set]]</f>
        <v>JTL</v>
      </c>
      <c r="B986" s="34">
        <f>cards[[#This Row],[cardNumber]]</f>
        <v>438</v>
      </c>
      <c r="C986" s="34">
        <f>cards[[#This Row],[owned]]</f>
        <v>0</v>
      </c>
      <c r="D986" s="34" t="b">
        <f>IF(AND(ISNUMBER(SEARCH("Foil",cards[[#This Row],[variant]])),ISNUMBER(MATCH(cards[[#This Row],[set]],{"SOR","SHD","TWI"},0))),TRUE,FALSE)</f>
        <v>0</v>
      </c>
    </row>
    <row r="987" spans="1:4" ht="12.75" x14ac:dyDescent="0.2">
      <c r="A987" s="34" t="str">
        <f>cards[[#This Row],[set]]</f>
        <v>JTL</v>
      </c>
      <c r="B987" s="34">
        <f>cards[[#This Row],[cardNumber]]</f>
        <v>439</v>
      </c>
      <c r="C987" s="34">
        <f>cards[[#This Row],[owned]]</f>
        <v>0</v>
      </c>
      <c r="D987" s="34" t="b">
        <f>IF(AND(ISNUMBER(SEARCH("Foil",cards[[#This Row],[variant]])),ISNUMBER(MATCH(cards[[#This Row],[set]],{"SOR","SHD","TWI"},0))),TRUE,FALSE)</f>
        <v>0</v>
      </c>
    </row>
    <row r="988" spans="1:4" ht="12.75" x14ac:dyDescent="0.2">
      <c r="A988" s="34" t="str">
        <f>cards[[#This Row],[set]]</f>
        <v>JTL</v>
      </c>
      <c r="B988" s="34">
        <f>cards[[#This Row],[cardNumber]]</f>
        <v>440</v>
      </c>
      <c r="C988" s="34">
        <f>cards[[#This Row],[owned]]</f>
        <v>0</v>
      </c>
      <c r="D988" s="34" t="b">
        <f>IF(AND(ISNUMBER(SEARCH("Foil",cards[[#This Row],[variant]])),ISNUMBER(MATCH(cards[[#This Row],[set]],{"SOR","SHD","TWI"},0))),TRUE,FALSE)</f>
        <v>0</v>
      </c>
    </row>
    <row r="989" spans="1:4" ht="12.75" x14ac:dyDescent="0.2">
      <c r="A989" s="34" t="str">
        <f>cards[[#This Row],[set]]</f>
        <v>JTL</v>
      </c>
      <c r="B989" s="34">
        <f>cards[[#This Row],[cardNumber]]</f>
        <v>441</v>
      </c>
      <c r="C989" s="34">
        <f>cards[[#This Row],[owned]]</f>
        <v>0</v>
      </c>
      <c r="D989" s="34" t="b">
        <f>IF(AND(ISNUMBER(SEARCH("Foil",cards[[#This Row],[variant]])),ISNUMBER(MATCH(cards[[#This Row],[set]],{"SOR","SHD","TWI"},0))),TRUE,FALSE)</f>
        <v>0</v>
      </c>
    </row>
    <row r="990" spans="1:4" ht="12.75" x14ac:dyDescent="0.2">
      <c r="A990" s="34" t="str">
        <f>cards[[#This Row],[set]]</f>
        <v>JTL</v>
      </c>
      <c r="B990" s="34">
        <f>cards[[#This Row],[cardNumber]]</f>
        <v>442</v>
      </c>
      <c r="C990" s="34">
        <f>cards[[#This Row],[owned]]</f>
        <v>0</v>
      </c>
      <c r="D990" s="34" t="b">
        <f>IF(AND(ISNUMBER(SEARCH("Foil",cards[[#This Row],[variant]])),ISNUMBER(MATCH(cards[[#This Row],[set]],{"SOR","SHD","TWI"},0))),TRUE,FALSE)</f>
        <v>0</v>
      </c>
    </row>
    <row r="991" spans="1:4" ht="12.75" x14ac:dyDescent="0.2">
      <c r="A991" s="34" t="str">
        <f>cards[[#This Row],[set]]</f>
        <v>JTL</v>
      </c>
      <c r="B991" s="34">
        <f>cards[[#This Row],[cardNumber]]</f>
        <v>443</v>
      </c>
      <c r="C991" s="34">
        <f>cards[[#This Row],[owned]]</f>
        <v>0</v>
      </c>
      <c r="D991" s="34" t="b">
        <f>IF(AND(ISNUMBER(SEARCH("Foil",cards[[#This Row],[variant]])),ISNUMBER(MATCH(cards[[#This Row],[set]],{"SOR","SHD","TWI"},0))),TRUE,FALSE)</f>
        <v>0</v>
      </c>
    </row>
    <row r="992" spans="1:4" ht="12.75" x14ac:dyDescent="0.2">
      <c r="A992" s="34" t="str">
        <f>cards[[#This Row],[set]]</f>
        <v>JTL</v>
      </c>
      <c r="B992" s="34">
        <f>cards[[#This Row],[cardNumber]]</f>
        <v>444</v>
      </c>
      <c r="C992" s="34">
        <f>cards[[#This Row],[owned]]</f>
        <v>0</v>
      </c>
      <c r="D992" s="34" t="b">
        <f>IF(AND(ISNUMBER(SEARCH("Foil",cards[[#This Row],[variant]])),ISNUMBER(MATCH(cards[[#This Row],[set]],{"SOR","SHD","TWI"},0))),TRUE,FALSE)</f>
        <v>0</v>
      </c>
    </row>
    <row r="993" spans="1:4" ht="12.75" x14ac:dyDescent="0.2">
      <c r="A993" s="34" t="str">
        <f>cards[[#This Row],[set]]</f>
        <v>JTL</v>
      </c>
      <c r="B993" s="34">
        <f>cards[[#This Row],[cardNumber]]</f>
        <v>445</v>
      </c>
      <c r="C993" s="34">
        <f>cards[[#This Row],[owned]]</f>
        <v>0</v>
      </c>
      <c r="D993" s="34" t="b">
        <f>IF(AND(ISNUMBER(SEARCH("Foil",cards[[#This Row],[variant]])),ISNUMBER(MATCH(cards[[#This Row],[set]],{"SOR","SHD","TWI"},0))),TRUE,FALSE)</f>
        <v>0</v>
      </c>
    </row>
    <row r="994" spans="1:4" ht="12.75" x14ac:dyDescent="0.2">
      <c r="A994" s="34" t="str">
        <f>cards[[#This Row],[set]]</f>
        <v>JTL</v>
      </c>
      <c r="B994" s="34">
        <f>cards[[#This Row],[cardNumber]]</f>
        <v>446</v>
      </c>
      <c r="C994" s="34">
        <f>cards[[#This Row],[owned]]</f>
        <v>0</v>
      </c>
      <c r="D994" s="34" t="b">
        <f>IF(AND(ISNUMBER(SEARCH("Foil",cards[[#This Row],[variant]])),ISNUMBER(MATCH(cards[[#This Row],[set]],{"SOR","SHD","TWI"},0))),TRUE,FALSE)</f>
        <v>0</v>
      </c>
    </row>
    <row r="995" spans="1:4" ht="12.75" x14ac:dyDescent="0.2">
      <c r="A995" s="34" t="str">
        <f>cards[[#This Row],[set]]</f>
        <v>JTL</v>
      </c>
      <c r="B995" s="34">
        <f>cards[[#This Row],[cardNumber]]</f>
        <v>447</v>
      </c>
      <c r="C995" s="34">
        <f>cards[[#This Row],[owned]]</f>
        <v>0</v>
      </c>
      <c r="D995" s="34" t="b">
        <f>IF(AND(ISNUMBER(SEARCH("Foil",cards[[#This Row],[variant]])),ISNUMBER(MATCH(cards[[#This Row],[set]],{"SOR","SHD","TWI"},0))),TRUE,FALSE)</f>
        <v>0</v>
      </c>
    </row>
    <row r="996" spans="1:4" ht="12.75" x14ac:dyDescent="0.2">
      <c r="A996" s="34" t="str">
        <f>cards[[#This Row],[set]]</f>
        <v>JTL</v>
      </c>
      <c r="B996" s="34">
        <f>cards[[#This Row],[cardNumber]]</f>
        <v>448</v>
      </c>
      <c r="C996" s="34">
        <f>cards[[#This Row],[owned]]</f>
        <v>0</v>
      </c>
      <c r="D996" s="34" t="b">
        <f>IF(AND(ISNUMBER(SEARCH("Foil",cards[[#This Row],[variant]])),ISNUMBER(MATCH(cards[[#This Row],[set]],{"SOR","SHD","TWI"},0))),TRUE,FALSE)</f>
        <v>0</v>
      </c>
    </row>
    <row r="997" spans="1:4" ht="12.75" x14ac:dyDescent="0.2">
      <c r="A997" s="34" t="str">
        <f>cards[[#This Row],[set]]</f>
        <v>JTL</v>
      </c>
      <c r="B997" s="34">
        <f>cards[[#This Row],[cardNumber]]</f>
        <v>449</v>
      </c>
      <c r="C997" s="34">
        <f>cards[[#This Row],[owned]]</f>
        <v>0</v>
      </c>
      <c r="D997" s="34" t="b">
        <f>IF(AND(ISNUMBER(SEARCH("Foil",cards[[#This Row],[variant]])),ISNUMBER(MATCH(cards[[#This Row],[set]],{"SOR","SHD","TWI"},0))),TRUE,FALSE)</f>
        <v>0</v>
      </c>
    </row>
    <row r="998" spans="1:4" ht="12.75" x14ac:dyDescent="0.2">
      <c r="A998" s="34" t="str">
        <f>cards[[#This Row],[set]]</f>
        <v>JTL</v>
      </c>
      <c r="B998" s="34">
        <f>cards[[#This Row],[cardNumber]]</f>
        <v>450</v>
      </c>
      <c r="C998" s="34">
        <f>cards[[#This Row],[owned]]</f>
        <v>0</v>
      </c>
      <c r="D998" s="34" t="b">
        <f>IF(AND(ISNUMBER(SEARCH("Foil",cards[[#This Row],[variant]])),ISNUMBER(MATCH(cards[[#This Row],[set]],{"SOR","SHD","TWI"},0))),TRUE,FALSE)</f>
        <v>0</v>
      </c>
    </row>
    <row r="999" spans="1:4" ht="12.75" x14ac:dyDescent="0.2">
      <c r="A999" s="34" t="str">
        <f>cards[[#This Row],[set]]</f>
        <v>JTL</v>
      </c>
      <c r="B999" s="34">
        <f>cards[[#This Row],[cardNumber]]</f>
        <v>451</v>
      </c>
      <c r="C999" s="34">
        <f>cards[[#This Row],[owned]]</f>
        <v>0</v>
      </c>
      <c r="D999" s="34" t="b">
        <f>IF(AND(ISNUMBER(SEARCH("Foil",cards[[#This Row],[variant]])),ISNUMBER(MATCH(cards[[#This Row],[set]],{"SOR","SHD","TWI"},0))),TRUE,FALSE)</f>
        <v>0</v>
      </c>
    </row>
    <row r="1000" spans="1:4" ht="12.75" x14ac:dyDescent="0.2">
      <c r="A1000" s="34" t="str">
        <f>cards[[#This Row],[set]]</f>
        <v>JTL</v>
      </c>
      <c r="B1000" s="34">
        <f>cards[[#This Row],[cardNumber]]</f>
        <v>452</v>
      </c>
      <c r="C1000" s="34">
        <f>cards[[#This Row],[owned]]</f>
        <v>0</v>
      </c>
      <c r="D1000" s="34" t="b">
        <f>IF(AND(ISNUMBER(SEARCH("Foil",cards[[#This Row],[variant]])),ISNUMBER(MATCH(cards[[#This Row],[set]],{"SOR","SHD","TWI"},0))),TRUE,FALSE)</f>
        <v>0</v>
      </c>
    </row>
    <row r="1001" spans="1:4" ht="15.75" customHeight="1" x14ac:dyDescent="0.2">
      <c r="A1001" s="34" t="str">
        <f>cards[[#This Row],[set]]</f>
        <v>JTL</v>
      </c>
      <c r="B1001" s="34">
        <f>cards[[#This Row],[cardNumber]]</f>
        <v>453</v>
      </c>
      <c r="C1001" s="34">
        <f>cards[[#This Row],[owned]]</f>
        <v>0</v>
      </c>
      <c r="D1001" s="34" t="b">
        <f>IF(AND(ISNUMBER(SEARCH("Foil",cards[[#This Row],[variant]])),ISNUMBER(MATCH(cards[[#This Row],[set]],{"SOR","SHD","TWI"},0))),TRUE,FALSE)</f>
        <v>0</v>
      </c>
    </row>
    <row r="1002" spans="1:4" ht="15.75" customHeight="1" x14ac:dyDescent="0.2">
      <c r="A1002" s="34" t="str">
        <f>cards[[#This Row],[set]]</f>
        <v>JTL</v>
      </c>
      <c r="B1002" s="34">
        <f>cards[[#This Row],[cardNumber]]</f>
        <v>454</v>
      </c>
      <c r="C1002" s="34">
        <f>cards[[#This Row],[owned]]</f>
        <v>0</v>
      </c>
      <c r="D1002" s="34" t="b">
        <f>IF(AND(ISNUMBER(SEARCH("Foil",cards[[#This Row],[variant]])),ISNUMBER(MATCH(cards[[#This Row],[set]],{"SOR","SHD","TWI"},0))),TRUE,FALSE)</f>
        <v>0</v>
      </c>
    </row>
    <row r="1003" spans="1:4" ht="15.75" customHeight="1" x14ac:dyDescent="0.2">
      <c r="A1003" s="34" t="str">
        <f>cards[[#This Row],[set]]</f>
        <v>JTL</v>
      </c>
      <c r="B1003" s="34">
        <f>cards[[#This Row],[cardNumber]]</f>
        <v>455</v>
      </c>
      <c r="C1003" s="34">
        <f>cards[[#This Row],[owned]]</f>
        <v>0</v>
      </c>
      <c r="D1003" s="34" t="b">
        <f>IF(AND(ISNUMBER(SEARCH("Foil",cards[[#This Row],[variant]])),ISNUMBER(MATCH(cards[[#This Row],[set]],{"SOR","SHD","TWI"},0))),TRUE,FALSE)</f>
        <v>0</v>
      </c>
    </row>
    <row r="1004" spans="1:4" ht="15.75" customHeight="1" x14ac:dyDescent="0.2">
      <c r="A1004" s="34" t="str">
        <f>cards[[#This Row],[set]]</f>
        <v>JTL</v>
      </c>
      <c r="B1004" s="34">
        <f>cards[[#This Row],[cardNumber]]</f>
        <v>456</v>
      </c>
      <c r="C1004" s="34">
        <f>cards[[#This Row],[owned]]</f>
        <v>0</v>
      </c>
      <c r="D1004" s="34" t="b">
        <f>IF(AND(ISNUMBER(SEARCH("Foil",cards[[#This Row],[variant]])),ISNUMBER(MATCH(cards[[#This Row],[set]],{"SOR","SHD","TWI"},0))),TRUE,FALSE)</f>
        <v>0</v>
      </c>
    </row>
    <row r="1005" spans="1:4" ht="15.75" customHeight="1" x14ac:dyDescent="0.2">
      <c r="A1005" s="34" t="str">
        <f>cards[[#This Row],[set]]</f>
        <v>JTL</v>
      </c>
      <c r="B1005" s="34">
        <f>cards[[#This Row],[cardNumber]]</f>
        <v>457</v>
      </c>
      <c r="C1005" s="34">
        <f>cards[[#This Row],[owned]]</f>
        <v>0</v>
      </c>
      <c r="D1005" s="34" t="b">
        <f>IF(AND(ISNUMBER(SEARCH("Foil",cards[[#This Row],[variant]])),ISNUMBER(MATCH(cards[[#This Row],[set]],{"SOR","SHD","TWI"},0))),TRUE,FALSE)</f>
        <v>0</v>
      </c>
    </row>
    <row r="1006" spans="1:4" ht="15.75" customHeight="1" x14ac:dyDescent="0.2">
      <c r="A1006" s="34" t="str">
        <f>cards[[#This Row],[set]]</f>
        <v>JTL</v>
      </c>
      <c r="B1006" s="34">
        <f>cards[[#This Row],[cardNumber]]</f>
        <v>458</v>
      </c>
      <c r="C1006" s="34">
        <f>cards[[#This Row],[owned]]</f>
        <v>0</v>
      </c>
      <c r="D1006" s="34" t="b">
        <f>IF(AND(ISNUMBER(SEARCH("Foil",cards[[#This Row],[variant]])),ISNUMBER(MATCH(cards[[#This Row],[set]],{"SOR","SHD","TWI"},0))),TRUE,FALSE)</f>
        <v>0</v>
      </c>
    </row>
    <row r="1007" spans="1:4" ht="15.75" customHeight="1" x14ac:dyDescent="0.2">
      <c r="A1007" s="34" t="str">
        <f>cards[[#This Row],[set]]</f>
        <v>JTL</v>
      </c>
      <c r="B1007" s="34">
        <f>cards[[#This Row],[cardNumber]]</f>
        <v>459</v>
      </c>
      <c r="C1007" s="34">
        <f>cards[[#This Row],[owned]]</f>
        <v>0</v>
      </c>
      <c r="D1007" s="34" t="b">
        <f>IF(AND(ISNUMBER(SEARCH("Foil",cards[[#This Row],[variant]])),ISNUMBER(MATCH(cards[[#This Row],[set]],{"SOR","SHD","TWI"},0))),TRUE,FALSE)</f>
        <v>0</v>
      </c>
    </row>
    <row r="1008" spans="1:4" ht="15.75" customHeight="1" x14ac:dyDescent="0.2">
      <c r="A1008" s="34" t="str">
        <f>cards[[#This Row],[set]]</f>
        <v>JTL</v>
      </c>
      <c r="B1008" s="34">
        <f>cards[[#This Row],[cardNumber]]</f>
        <v>460</v>
      </c>
      <c r="C1008" s="34">
        <f>cards[[#This Row],[owned]]</f>
        <v>0</v>
      </c>
      <c r="D1008" s="34" t="b">
        <f>IF(AND(ISNUMBER(SEARCH("Foil",cards[[#This Row],[variant]])),ISNUMBER(MATCH(cards[[#This Row],[set]],{"SOR","SHD","TWI"},0))),TRUE,FALSE)</f>
        <v>0</v>
      </c>
    </row>
    <row r="1009" spans="1:4" ht="15.75" customHeight="1" x14ac:dyDescent="0.2">
      <c r="A1009" s="34" t="str">
        <f>cards[[#This Row],[set]]</f>
        <v>JTL</v>
      </c>
      <c r="B1009" s="34">
        <f>cards[[#This Row],[cardNumber]]</f>
        <v>461</v>
      </c>
      <c r="C1009" s="34">
        <f>cards[[#This Row],[owned]]</f>
        <v>0</v>
      </c>
      <c r="D1009" s="34" t="b">
        <f>IF(AND(ISNUMBER(SEARCH("Foil",cards[[#This Row],[variant]])),ISNUMBER(MATCH(cards[[#This Row],[set]],{"SOR","SHD","TWI"},0))),TRUE,FALSE)</f>
        <v>0</v>
      </c>
    </row>
    <row r="1010" spans="1:4" ht="15.75" customHeight="1" x14ac:dyDescent="0.2">
      <c r="A1010" s="34" t="str">
        <f>cards[[#This Row],[set]]</f>
        <v>JTL</v>
      </c>
      <c r="B1010" s="34">
        <f>cards[[#This Row],[cardNumber]]</f>
        <v>462</v>
      </c>
      <c r="C1010" s="34">
        <f>cards[[#This Row],[owned]]</f>
        <v>0</v>
      </c>
      <c r="D1010" s="34" t="b">
        <f>IF(AND(ISNUMBER(SEARCH("Foil",cards[[#This Row],[variant]])),ISNUMBER(MATCH(cards[[#This Row],[set]],{"SOR","SHD","TWI"},0))),TRUE,FALSE)</f>
        <v>0</v>
      </c>
    </row>
    <row r="1011" spans="1:4" ht="15.75" customHeight="1" x14ac:dyDescent="0.2">
      <c r="A1011" s="34" t="str">
        <f>cards[[#This Row],[set]]</f>
        <v>JTL</v>
      </c>
      <c r="B1011" s="34">
        <f>cards[[#This Row],[cardNumber]]</f>
        <v>463</v>
      </c>
      <c r="C1011" s="34">
        <f>cards[[#This Row],[owned]]</f>
        <v>0</v>
      </c>
      <c r="D1011" s="34" t="b">
        <f>IF(AND(ISNUMBER(SEARCH("Foil",cards[[#This Row],[variant]])),ISNUMBER(MATCH(cards[[#This Row],[set]],{"SOR","SHD","TWI"},0))),TRUE,FALSE)</f>
        <v>0</v>
      </c>
    </row>
    <row r="1012" spans="1:4" ht="15.75" customHeight="1" x14ac:dyDescent="0.2">
      <c r="A1012" s="34" t="str">
        <f>cards[[#This Row],[set]]</f>
        <v>JTL</v>
      </c>
      <c r="B1012" s="34">
        <f>cards[[#This Row],[cardNumber]]</f>
        <v>464</v>
      </c>
      <c r="C1012" s="34">
        <f>cards[[#This Row],[owned]]</f>
        <v>0</v>
      </c>
      <c r="D1012" s="34" t="b">
        <f>IF(AND(ISNUMBER(SEARCH("Foil",cards[[#This Row],[variant]])),ISNUMBER(MATCH(cards[[#This Row],[set]],{"SOR","SHD","TWI"},0))),TRUE,FALSE)</f>
        <v>0</v>
      </c>
    </row>
    <row r="1013" spans="1:4" ht="15.75" customHeight="1" x14ac:dyDescent="0.2">
      <c r="A1013" s="34" t="str">
        <f>cards[[#This Row],[set]]</f>
        <v>JTL</v>
      </c>
      <c r="B1013" s="34">
        <f>cards[[#This Row],[cardNumber]]</f>
        <v>465</v>
      </c>
      <c r="C1013" s="34">
        <f>cards[[#This Row],[owned]]</f>
        <v>0</v>
      </c>
      <c r="D1013" s="34" t="b">
        <f>IF(AND(ISNUMBER(SEARCH("Foil",cards[[#This Row],[variant]])),ISNUMBER(MATCH(cards[[#This Row],[set]],{"SOR","SHD","TWI"},0))),TRUE,FALSE)</f>
        <v>0</v>
      </c>
    </row>
    <row r="1014" spans="1:4" ht="15.75" customHeight="1" x14ac:dyDescent="0.2">
      <c r="A1014" s="34" t="str">
        <f>cards[[#This Row],[set]]</f>
        <v>JTL</v>
      </c>
      <c r="B1014" s="34">
        <f>cards[[#This Row],[cardNumber]]</f>
        <v>466</v>
      </c>
      <c r="C1014" s="34">
        <f>cards[[#This Row],[owned]]</f>
        <v>0</v>
      </c>
      <c r="D1014" s="34" t="b">
        <f>IF(AND(ISNUMBER(SEARCH("Foil",cards[[#This Row],[variant]])),ISNUMBER(MATCH(cards[[#This Row],[set]],{"SOR","SHD","TWI"},0))),TRUE,FALSE)</f>
        <v>0</v>
      </c>
    </row>
    <row r="1015" spans="1:4" ht="15.75" customHeight="1" x14ac:dyDescent="0.2">
      <c r="A1015" s="34" t="str">
        <f>cards[[#This Row],[set]]</f>
        <v>JTL</v>
      </c>
      <c r="B1015" s="34">
        <f>cards[[#This Row],[cardNumber]]</f>
        <v>467</v>
      </c>
      <c r="C1015" s="34">
        <f>cards[[#This Row],[owned]]</f>
        <v>0</v>
      </c>
      <c r="D1015" s="34" t="b">
        <f>IF(AND(ISNUMBER(SEARCH("Foil",cards[[#This Row],[variant]])),ISNUMBER(MATCH(cards[[#This Row],[set]],{"SOR","SHD","TWI"},0))),TRUE,FALSE)</f>
        <v>0</v>
      </c>
    </row>
    <row r="1016" spans="1:4" ht="15.75" customHeight="1" x14ac:dyDescent="0.2">
      <c r="A1016" s="34" t="str">
        <f>cards[[#This Row],[set]]</f>
        <v>JTL</v>
      </c>
      <c r="B1016" s="34">
        <f>cards[[#This Row],[cardNumber]]</f>
        <v>468</v>
      </c>
      <c r="C1016" s="34">
        <f>cards[[#This Row],[owned]]</f>
        <v>0</v>
      </c>
      <c r="D1016" s="34" t="b">
        <f>IF(AND(ISNUMBER(SEARCH("Foil",cards[[#This Row],[variant]])),ISNUMBER(MATCH(cards[[#This Row],[set]],{"SOR","SHD","TWI"},0))),TRUE,FALSE)</f>
        <v>0</v>
      </c>
    </row>
    <row r="1017" spans="1:4" ht="15.75" customHeight="1" x14ac:dyDescent="0.2">
      <c r="A1017" s="34" t="str">
        <f>cards[[#This Row],[set]]</f>
        <v>JTL</v>
      </c>
      <c r="B1017" s="34">
        <f>cards[[#This Row],[cardNumber]]</f>
        <v>469</v>
      </c>
      <c r="C1017" s="34">
        <f>cards[[#This Row],[owned]]</f>
        <v>0</v>
      </c>
      <c r="D1017" s="34" t="b">
        <f>IF(AND(ISNUMBER(SEARCH("Foil",cards[[#This Row],[variant]])),ISNUMBER(MATCH(cards[[#This Row],[set]],{"SOR","SHD","TWI"},0))),TRUE,FALSE)</f>
        <v>0</v>
      </c>
    </row>
    <row r="1018" spans="1:4" ht="15.75" customHeight="1" x14ac:dyDescent="0.2">
      <c r="A1018" s="34" t="str">
        <f>cards[[#This Row],[set]]</f>
        <v>JTL</v>
      </c>
      <c r="B1018" s="34">
        <f>cards[[#This Row],[cardNumber]]</f>
        <v>470</v>
      </c>
      <c r="C1018" s="34">
        <f>cards[[#This Row],[owned]]</f>
        <v>0</v>
      </c>
      <c r="D1018" s="34" t="b">
        <f>IF(AND(ISNUMBER(SEARCH("Foil",cards[[#This Row],[variant]])),ISNUMBER(MATCH(cards[[#This Row],[set]],{"SOR","SHD","TWI"},0))),TRUE,FALSE)</f>
        <v>0</v>
      </c>
    </row>
    <row r="1019" spans="1:4" ht="15.75" customHeight="1" x14ac:dyDescent="0.2">
      <c r="A1019" s="34" t="str">
        <f>cards[[#This Row],[set]]</f>
        <v>JTL</v>
      </c>
      <c r="B1019" s="34">
        <f>cards[[#This Row],[cardNumber]]</f>
        <v>471</v>
      </c>
      <c r="C1019" s="34">
        <f>cards[[#This Row],[owned]]</f>
        <v>0</v>
      </c>
      <c r="D1019" s="34" t="b">
        <f>IF(AND(ISNUMBER(SEARCH("Foil",cards[[#This Row],[variant]])),ISNUMBER(MATCH(cards[[#This Row],[set]],{"SOR","SHD","TWI"},0))),TRUE,FALSE)</f>
        <v>0</v>
      </c>
    </row>
    <row r="1020" spans="1:4" ht="15.75" customHeight="1" x14ac:dyDescent="0.2">
      <c r="A1020" s="34" t="str">
        <f>cards[[#This Row],[set]]</f>
        <v>JTL</v>
      </c>
      <c r="B1020" s="34">
        <f>cards[[#This Row],[cardNumber]]</f>
        <v>472</v>
      </c>
      <c r="C1020" s="34">
        <f>cards[[#This Row],[owned]]</f>
        <v>0</v>
      </c>
      <c r="D1020" s="34" t="b">
        <f>IF(AND(ISNUMBER(SEARCH("Foil",cards[[#This Row],[variant]])),ISNUMBER(MATCH(cards[[#This Row],[set]],{"SOR","SHD","TWI"},0))),TRUE,FALSE)</f>
        <v>0</v>
      </c>
    </row>
    <row r="1021" spans="1:4" ht="15.75" customHeight="1" x14ac:dyDescent="0.2">
      <c r="A1021" s="34" t="str">
        <f>cards[[#This Row],[set]]</f>
        <v>JTL</v>
      </c>
      <c r="B1021" s="34">
        <f>cards[[#This Row],[cardNumber]]</f>
        <v>473</v>
      </c>
      <c r="C1021" s="34">
        <f>cards[[#This Row],[owned]]</f>
        <v>0</v>
      </c>
      <c r="D1021" s="34" t="b">
        <f>IF(AND(ISNUMBER(SEARCH("Foil",cards[[#This Row],[variant]])),ISNUMBER(MATCH(cards[[#This Row],[set]],{"SOR","SHD","TWI"},0))),TRUE,FALSE)</f>
        <v>0</v>
      </c>
    </row>
    <row r="1022" spans="1:4" ht="15.75" customHeight="1" x14ac:dyDescent="0.2">
      <c r="A1022" s="34" t="str">
        <f>cards[[#This Row],[set]]</f>
        <v>JTL</v>
      </c>
      <c r="B1022" s="34">
        <f>cards[[#This Row],[cardNumber]]</f>
        <v>474</v>
      </c>
      <c r="C1022" s="34">
        <f>cards[[#This Row],[owned]]</f>
        <v>0</v>
      </c>
      <c r="D1022" s="34" t="b">
        <f>IF(AND(ISNUMBER(SEARCH("Foil",cards[[#This Row],[variant]])),ISNUMBER(MATCH(cards[[#This Row],[set]],{"SOR","SHD","TWI"},0))),TRUE,FALSE)</f>
        <v>0</v>
      </c>
    </row>
    <row r="1023" spans="1:4" ht="15.75" customHeight="1" x14ac:dyDescent="0.2">
      <c r="A1023" s="34" t="str">
        <f>cards[[#This Row],[set]]</f>
        <v>JTL</v>
      </c>
      <c r="B1023" s="34">
        <f>cards[[#This Row],[cardNumber]]</f>
        <v>475</v>
      </c>
      <c r="C1023" s="34">
        <f>cards[[#This Row],[owned]]</f>
        <v>0</v>
      </c>
      <c r="D1023" s="34" t="b">
        <f>IF(AND(ISNUMBER(SEARCH("Foil",cards[[#This Row],[variant]])),ISNUMBER(MATCH(cards[[#This Row],[set]],{"SOR","SHD","TWI"},0))),TRUE,FALSE)</f>
        <v>0</v>
      </c>
    </row>
    <row r="1024" spans="1:4" ht="15.75" customHeight="1" x14ac:dyDescent="0.2">
      <c r="A1024" s="34" t="str">
        <f>cards[[#This Row],[set]]</f>
        <v>JTL</v>
      </c>
      <c r="B1024" s="34">
        <f>cards[[#This Row],[cardNumber]]</f>
        <v>476</v>
      </c>
      <c r="C1024" s="34">
        <f>cards[[#This Row],[owned]]</f>
        <v>0</v>
      </c>
      <c r="D1024" s="34" t="b">
        <f>IF(AND(ISNUMBER(SEARCH("Foil",cards[[#This Row],[variant]])),ISNUMBER(MATCH(cards[[#This Row],[set]],{"SOR","SHD","TWI"},0))),TRUE,FALSE)</f>
        <v>0</v>
      </c>
    </row>
    <row r="1025" spans="1:4" ht="15.75" customHeight="1" x14ac:dyDescent="0.2">
      <c r="A1025" s="34" t="str">
        <f>cards[[#This Row],[set]]</f>
        <v>JTL</v>
      </c>
      <c r="B1025" s="34">
        <f>cards[[#This Row],[cardNumber]]</f>
        <v>477</v>
      </c>
      <c r="C1025" s="34">
        <f>cards[[#This Row],[owned]]</f>
        <v>0</v>
      </c>
      <c r="D1025" s="34" t="b">
        <f>IF(AND(ISNUMBER(SEARCH("Foil",cards[[#This Row],[variant]])),ISNUMBER(MATCH(cards[[#This Row],[set]],{"SOR","SHD","TWI"},0))),TRUE,FALSE)</f>
        <v>0</v>
      </c>
    </row>
    <row r="1026" spans="1:4" ht="15.75" customHeight="1" x14ac:dyDescent="0.2">
      <c r="A1026" s="34" t="str">
        <f>cards[[#This Row],[set]]</f>
        <v>JTL</v>
      </c>
      <c r="B1026" s="34">
        <f>cards[[#This Row],[cardNumber]]</f>
        <v>478</v>
      </c>
      <c r="C1026" s="34">
        <f>cards[[#This Row],[owned]]</f>
        <v>0</v>
      </c>
      <c r="D1026" s="34" t="b">
        <f>IF(AND(ISNUMBER(SEARCH("Foil",cards[[#This Row],[variant]])),ISNUMBER(MATCH(cards[[#This Row],[set]],{"SOR","SHD","TWI"},0))),TRUE,FALSE)</f>
        <v>0</v>
      </c>
    </row>
    <row r="1027" spans="1:4" ht="15.75" customHeight="1" x14ac:dyDescent="0.2">
      <c r="A1027" s="34" t="str">
        <f>cards[[#This Row],[set]]</f>
        <v>JTL</v>
      </c>
      <c r="B1027" s="34">
        <f>cards[[#This Row],[cardNumber]]</f>
        <v>479</v>
      </c>
      <c r="C1027" s="34">
        <f>cards[[#This Row],[owned]]</f>
        <v>0</v>
      </c>
      <c r="D1027" s="34" t="b">
        <f>IF(AND(ISNUMBER(SEARCH("Foil",cards[[#This Row],[variant]])),ISNUMBER(MATCH(cards[[#This Row],[set]],{"SOR","SHD","TWI"},0))),TRUE,FALSE)</f>
        <v>0</v>
      </c>
    </row>
    <row r="1028" spans="1:4" ht="15.75" customHeight="1" x14ac:dyDescent="0.2">
      <c r="A1028" s="34" t="str">
        <f>cards[[#This Row],[set]]</f>
        <v>JTL</v>
      </c>
      <c r="B1028" s="34">
        <f>cards[[#This Row],[cardNumber]]</f>
        <v>480</v>
      </c>
      <c r="C1028" s="34">
        <f>cards[[#This Row],[owned]]</f>
        <v>0</v>
      </c>
      <c r="D1028" s="34" t="b">
        <f>IF(AND(ISNUMBER(SEARCH("Foil",cards[[#This Row],[variant]])),ISNUMBER(MATCH(cards[[#This Row],[set]],{"SOR","SHD","TWI"},0))),TRUE,FALSE)</f>
        <v>0</v>
      </c>
    </row>
    <row r="1029" spans="1:4" ht="15.75" customHeight="1" x14ac:dyDescent="0.2">
      <c r="A1029" s="34" t="str">
        <f>cards[[#This Row],[set]]</f>
        <v>JTL</v>
      </c>
      <c r="B1029" s="34">
        <f>cards[[#This Row],[cardNumber]]</f>
        <v>481</v>
      </c>
      <c r="C1029" s="34">
        <f>cards[[#This Row],[owned]]</f>
        <v>0</v>
      </c>
      <c r="D1029" s="34" t="b">
        <f>IF(AND(ISNUMBER(SEARCH("Foil",cards[[#This Row],[variant]])),ISNUMBER(MATCH(cards[[#This Row],[set]],{"SOR","SHD","TWI"},0))),TRUE,FALSE)</f>
        <v>0</v>
      </c>
    </row>
    <row r="1030" spans="1:4" ht="15.75" customHeight="1" x14ac:dyDescent="0.2">
      <c r="A1030" s="34" t="str">
        <f>cards[[#This Row],[set]]</f>
        <v>JTL</v>
      </c>
      <c r="B1030" s="34">
        <f>cards[[#This Row],[cardNumber]]</f>
        <v>482</v>
      </c>
      <c r="C1030" s="34">
        <f>cards[[#This Row],[owned]]</f>
        <v>0</v>
      </c>
      <c r="D1030" s="34" t="b">
        <f>IF(AND(ISNUMBER(SEARCH("Foil",cards[[#This Row],[variant]])),ISNUMBER(MATCH(cards[[#This Row],[set]],{"SOR","SHD","TWI"},0))),TRUE,FALSE)</f>
        <v>0</v>
      </c>
    </row>
    <row r="1031" spans="1:4" ht="15.75" customHeight="1" x14ac:dyDescent="0.2">
      <c r="A1031" s="34" t="str">
        <f>cards[[#This Row],[set]]</f>
        <v>JTL</v>
      </c>
      <c r="B1031" s="34">
        <f>cards[[#This Row],[cardNumber]]</f>
        <v>483</v>
      </c>
      <c r="C1031" s="34">
        <f>cards[[#This Row],[owned]]</f>
        <v>0</v>
      </c>
      <c r="D1031" s="34" t="b">
        <f>IF(AND(ISNUMBER(SEARCH("Foil",cards[[#This Row],[variant]])),ISNUMBER(MATCH(cards[[#This Row],[set]],{"SOR","SHD","TWI"},0))),TRUE,FALSE)</f>
        <v>0</v>
      </c>
    </row>
    <row r="1032" spans="1:4" ht="15.75" customHeight="1" x14ac:dyDescent="0.2">
      <c r="A1032" s="34" t="str">
        <f>cards[[#This Row],[set]]</f>
        <v>JTL</v>
      </c>
      <c r="B1032" s="34">
        <f>cards[[#This Row],[cardNumber]]</f>
        <v>484</v>
      </c>
      <c r="C1032" s="34">
        <f>cards[[#This Row],[owned]]</f>
        <v>0</v>
      </c>
      <c r="D1032" s="34" t="b">
        <f>IF(AND(ISNUMBER(SEARCH("Foil",cards[[#This Row],[variant]])),ISNUMBER(MATCH(cards[[#This Row],[set]],{"SOR","SHD","TWI"},0))),TRUE,FALSE)</f>
        <v>0</v>
      </c>
    </row>
    <row r="1033" spans="1:4" ht="15.75" customHeight="1" x14ac:dyDescent="0.2">
      <c r="A1033" s="34" t="str">
        <f>cards[[#This Row],[set]]</f>
        <v>JTL</v>
      </c>
      <c r="B1033" s="34">
        <f>cards[[#This Row],[cardNumber]]</f>
        <v>485</v>
      </c>
      <c r="C1033" s="34">
        <f>cards[[#This Row],[owned]]</f>
        <v>0</v>
      </c>
      <c r="D1033" s="34" t="b">
        <f>IF(AND(ISNUMBER(SEARCH("Foil",cards[[#This Row],[variant]])),ISNUMBER(MATCH(cards[[#This Row],[set]],{"SOR","SHD","TWI"},0))),TRUE,FALSE)</f>
        <v>0</v>
      </c>
    </row>
    <row r="1034" spans="1:4" ht="15.75" customHeight="1" x14ac:dyDescent="0.2">
      <c r="A1034" s="34" t="str">
        <f>cards[[#This Row],[set]]</f>
        <v>JTL</v>
      </c>
      <c r="B1034" s="34">
        <f>cards[[#This Row],[cardNumber]]</f>
        <v>486</v>
      </c>
      <c r="C1034" s="34">
        <f>cards[[#This Row],[owned]]</f>
        <v>0</v>
      </c>
      <c r="D1034" s="34" t="b">
        <f>IF(AND(ISNUMBER(SEARCH("Foil",cards[[#This Row],[variant]])),ISNUMBER(MATCH(cards[[#This Row],[set]],{"SOR","SHD","TWI"},0))),TRUE,FALSE)</f>
        <v>0</v>
      </c>
    </row>
    <row r="1035" spans="1:4" ht="15.75" customHeight="1" x14ac:dyDescent="0.2">
      <c r="A1035" s="34" t="str">
        <f>cards[[#This Row],[set]]</f>
        <v>JTL</v>
      </c>
      <c r="B1035" s="34">
        <f>cards[[#This Row],[cardNumber]]</f>
        <v>487</v>
      </c>
      <c r="C1035" s="34">
        <f>cards[[#This Row],[owned]]</f>
        <v>0</v>
      </c>
      <c r="D1035" s="34" t="b">
        <f>IF(AND(ISNUMBER(SEARCH("Foil",cards[[#This Row],[variant]])),ISNUMBER(MATCH(cards[[#This Row],[set]],{"SOR","SHD","TWI"},0))),TRUE,FALSE)</f>
        <v>0</v>
      </c>
    </row>
    <row r="1036" spans="1:4" ht="15.75" customHeight="1" x14ac:dyDescent="0.2">
      <c r="A1036" s="34" t="str">
        <f>cards[[#This Row],[set]]</f>
        <v>JTL</v>
      </c>
      <c r="B1036" s="34">
        <f>cards[[#This Row],[cardNumber]]</f>
        <v>488</v>
      </c>
      <c r="C1036" s="34">
        <f>cards[[#This Row],[owned]]</f>
        <v>0</v>
      </c>
      <c r="D1036" s="34" t="b">
        <f>IF(AND(ISNUMBER(SEARCH("Foil",cards[[#This Row],[variant]])),ISNUMBER(MATCH(cards[[#This Row],[set]],{"SOR","SHD","TWI"},0))),TRUE,FALSE)</f>
        <v>0</v>
      </c>
    </row>
    <row r="1037" spans="1:4" ht="15.75" customHeight="1" x14ac:dyDescent="0.2">
      <c r="A1037" s="34" t="str">
        <f>cards[[#This Row],[set]]</f>
        <v>JTL</v>
      </c>
      <c r="B1037" s="34">
        <f>cards[[#This Row],[cardNumber]]</f>
        <v>489</v>
      </c>
      <c r="C1037" s="34">
        <f>cards[[#This Row],[owned]]</f>
        <v>0</v>
      </c>
      <c r="D1037" s="34" t="b">
        <f>IF(AND(ISNUMBER(SEARCH("Foil",cards[[#This Row],[variant]])),ISNUMBER(MATCH(cards[[#This Row],[set]],{"SOR","SHD","TWI"},0))),TRUE,FALSE)</f>
        <v>0</v>
      </c>
    </row>
    <row r="1038" spans="1:4" ht="15.75" customHeight="1" x14ac:dyDescent="0.2">
      <c r="A1038" s="34" t="str">
        <f>cards[[#This Row],[set]]</f>
        <v>JTL</v>
      </c>
      <c r="B1038" s="34">
        <f>cards[[#This Row],[cardNumber]]</f>
        <v>490</v>
      </c>
      <c r="C1038" s="34">
        <f>cards[[#This Row],[owned]]</f>
        <v>0</v>
      </c>
      <c r="D1038" s="34" t="b">
        <f>IF(AND(ISNUMBER(SEARCH("Foil",cards[[#This Row],[variant]])),ISNUMBER(MATCH(cards[[#This Row],[set]],{"SOR","SHD","TWI"},0))),TRUE,FALSE)</f>
        <v>0</v>
      </c>
    </row>
    <row r="1039" spans="1:4" ht="15.75" customHeight="1" x14ac:dyDescent="0.2">
      <c r="A1039" s="34" t="str">
        <f>cards[[#This Row],[set]]</f>
        <v>JTL</v>
      </c>
      <c r="B1039" s="34">
        <f>cards[[#This Row],[cardNumber]]</f>
        <v>491</v>
      </c>
      <c r="C1039" s="34">
        <f>cards[[#This Row],[owned]]</f>
        <v>0</v>
      </c>
      <c r="D1039" s="34" t="b">
        <f>IF(AND(ISNUMBER(SEARCH("Foil",cards[[#This Row],[variant]])),ISNUMBER(MATCH(cards[[#This Row],[set]],{"SOR","SHD","TWI"},0))),TRUE,FALSE)</f>
        <v>0</v>
      </c>
    </row>
    <row r="1040" spans="1:4" ht="15.75" customHeight="1" x14ac:dyDescent="0.2">
      <c r="A1040" s="34" t="str">
        <f>cards[[#This Row],[set]]</f>
        <v>JTL</v>
      </c>
      <c r="B1040" s="34">
        <f>cards[[#This Row],[cardNumber]]</f>
        <v>492</v>
      </c>
      <c r="C1040" s="34">
        <f>cards[[#This Row],[owned]]</f>
        <v>0</v>
      </c>
      <c r="D1040" s="34" t="b">
        <f>IF(AND(ISNUMBER(SEARCH("Foil",cards[[#This Row],[variant]])),ISNUMBER(MATCH(cards[[#This Row],[set]],{"SOR","SHD","TWI"},0))),TRUE,FALSE)</f>
        <v>0</v>
      </c>
    </row>
    <row r="1041" spans="1:4" ht="15.75" customHeight="1" x14ac:dyDescent="0.2">
      <c r="A1041" s="34" t="str">
        <f>cards[[#This Row],[set]]</f>
        <v>JTL</v>
      </c>
      <c r="B1041" s="34">
        <f>cards[[#This Row],[cardNumber]]</f>
        <v>493</v>
      </c>
      <c r="C1041" s="34">
        <f>cards[[#This Row],[owned]]</f>
        <v>0</v>
      </c>
      <c r="D1041" s="34" t="b">
        <f>IF(AND(ISNUMBER(SEARCH("Foil",cards[[#This Row],[variant]])),ISNUMBER(MATCH(cards[[#This Row],[set]],{"SOR","SHD","TWI"},0))),TRUE,FALSE)</f>
        <v>0</v>
      </c>
    </row>
    <row r="1042" spans="1:4" ht="15.75" customHeight="1" x14ac:dyDescent="0.2">
      <c r="A1042" s="34" t="str">
        <f>cards[[#This Row],[set]]</f>
        <v>JTL</v>
      </c>
      <c r="B1042" s="34">
        <f>cards[[#This Row],[cardNumber]]</f>
        <v>494</v>
      </c>
      <c r="C1042" s="34">
        <f>cards[[#This Row],[owned]]</f>
        <v>0</v>
      </c>
      <c r="D1042" s="34" t="b">
        <f>IF(AND(ISNUMBER(SEARCH("Foil",cards[[#This Row],[variant]])),ISNUMBER(MATCH(cards[[#This Row],[set]],{"SOR","SHD","TWI"},0))),TRUE,FALSE)</f>
        <v>0</v>
      </c>
    </row>
    <row r="1043" spans="1:4" ht="15.75" customHeight="1" x14ac:dyDescent="0.2">
      <c r="A1043" s="34" t="str">
        <f>cards[[#This Row],[set]]</f>
        <v>JTL</v>
      </c>
      <c r="B1043" s="34">
        <f>cards[[#This Row],[cardNumber]]</f>
        <v>495</v>
      </c>
      <c r="C1043" s="34">
        <f>cards[[#This Row],[owned]]</f>
        <v>0</v>
      </c>
      <c r="D1043" s="34" t="b">
        <f>IF(AND(ISNUMBER(SEARCH("Foil",cards[[#This Row],[variant]])),ISNUMBER(MATCH(cards[[#This Row],[set]],{"SOR","SHD","TWI"},0))),TRUE,FALSE)</f>
        <v>0</v>
      </c>
    </row>
    <row r="1044" spans="1:4" ht="15.75" customHeight="1" x14ac:dyDescent="0.2">
      <c r="A1044" s="34" t="str">
        <f>cards[[#This Row],[set]]</f>
        <v>JTL</v>
      </c>
      <c r="B1044" s="34">
        <f>cards[[#This Row],[cardNumber]]</f>
        <v>496</v>
      </c>
      <c r="C1044" s="34">
        <f>cards[[#This Row],[owned]]</f>
        <v>0</v>
      </c>
      <c r="D1044" s="34" t="b">
        <f>IF(AND(ISNUMBER(SEARCH("Foil",cards[[#This Row],[variant]])),ISNUMBER(MATCH(cards[[#This Row],[set]],{"SOR","SHD","TWI"},0))),TRUE,FALSE)</f>
        <v>0</v>
      </c>
    </row>
    <row r="1045" spans="1:4" ht="15.75" customHeight="1" x14ac:dyDescent="0.2">
      <c r="A1045" s="34" t="str">
        <f>cards[[#This Row],[set]]</f>
        <v>JTL</v>
      </c>
      <c r="B1045" s="34">
        <f>cards[[#This Row],[cardNumber]]</f>
        <v>497</v>
      </c>
      <c r="C1045" s="34">
        <f>cards[[#This Row],[owned]]</f>
        <v>0</v>
      </c>
      <c r="D1045" s="34" t="b">
        <f>IF(AND(ISNUMBER(SEARCH("Foil",cards[[#This Row],[variant]])),ISNUMBER(MATCH(cards[[#This Row],[set]],{"SOR","SHD","TWI"},0))),TRUE,FALSE)</f>
        <v>0</v>
      </c>
    </row>
    <row r="1046" spans="1:4" ht="15.75" customHeight="1" x14ac:dyDescent="0.2">
      <c r="A1046" s="34" t="str">
        <f>cards[[#This Row],[set]]</f>
        <v>JTL</v>
      </c>
      <c r="B1046" s="34">
        <f>cards[[#This Row],[cardNumber]]</f>
        <v>498</v>
      </c>
      <c r="C1046" s="34">
        <f>cards[[#This Row],[owned]]</f>
        <v>0</v>
      </c>
      <c r="D1046" s="34" t="b">
        <f>IF(AND(ISNUMBER(SEARCH("Foil",cards[[#This Row],[variant]])),ISNUMBER(MATCH(cards[[#This Row],[set]],{"SOR","SHD","TWI"},0))),TRUE,FALSE)</f>
        <v>0</v>
      </c>
    </row>
    <row r="1047" spans="1:4" ht="15.75" customHeight="1" x14ac:dyDescent="0.2">
      <c r="A1047" s="34" t="str">
        <f>cards[[#This Row],[set]]</f>
        <v>JTL</v>
      </c>
      <c r="B1047" s="34">
        <f>cards[[#This Row],[cardNumber]]</f>
        <v>499</v>
      </c>
      <c r="C1047" s="34">
        <f>cards[[#This Row],[owned]]</f>
        <v>0</v>
      </c>
      <c r="D1047" s="34" t="b">
        <f>IF(AND(ISNUMBER(SEARCH("Foil",cards[[#This Row],[variant]])),ISNUMBER(MATCH(cards[[#This Row],[set]],{"SOR","SHD","TWI"},0))),TRUE,FALSE)</f>
        <v>0</v>
      </c>
    </row>
    <row r="1048" spans="1:4" ht="15.75" customHeight="1" x14ac:dyDescent="0.2">
      <c r="A1048" s="34" t="str">
        <f>cards[[#This Row],[set]]</f>
        <v>JTL</v>
      </c>
      <c r="B1048" s="34">
        <f>cards[[#This Row],[cardNumber]]</f>
        <v>500</v>
      </c>
      <c r="C1048" s="34">
        <f>cards[[#This Row],[owned]]</f>
        <v>0</v>
      </c>
      <c r="D1048" s="34" t="b">
        <f>IF(AND(ISNUMBER(SEARCH("Foil",cards[[#This Row],[variant]])),ISNUMBER(MATCH(cards[[#This Row],[set]],{"SOR","SHD","TWI"},0))),TRUE,FALSE)</f>
        <v>0</v>
      </c>
    </row>
    <row r="1049" spans="1:4" ht="15.75" customHeight="1" x14ac:dyDescent="0.2">
      <c r="A1049" s="34" t="str">
        <f>cards[[#This Row],[set]]</f>
        <v>JTL</v>
      </c>
      <c r="B1049" s="34">
        <f>cards[[#This Row],[cardNumber]]</f>
        <v>501</v>
      </c>
      <c r="C1049" s="34">
        <f>cards[[#This Row],[owned]]</f>
        <v>0</v>
      </c>
      <c r="D1049" s="34" t="b">
        <f>IF(AND(ISNUMBER(SEARCH("Foil",cards[[#This Row],[variant]])),ISNUMBER(MATCH(cards[[#This Row],[set]],{"SOR","SHD","TWI"},0))),TRUE,FALSE)</f>
        <v>0</v>
      </c>
    </row>
    <row r="1050" spans="1:4" ht="15.75" customHeight="1" x14ac:dyDescent="0.2">
      <c r="A1050" s="34" t="str">
        <f>cards[[#This Row],[set]]</f>
        <v>JTL</v>
      </c>
      <c r="B1050" s="34">
        <f>cards[[#This Row],[cardNumber]]</f>
        <v>502</v>
      </c>
      <c r="C1050" s="34">
        <f>cards[[#This Row],[owned]]</f>
        <v>0</v>
      </c>
      <c r="D1050" s="34" t="b">
        <f>IF(AND(ISNUMBER(SEARCH("Foil",cards[[#This Row],[variant]])),ISNUMBER(MATCH(cards[[#This Row],[set]],{"SOR","SHD","TWI"},0))),TRUE,FALSE)</f>
        <v>0</v>
      </c>
    </row>
    <row r="1051" spans="1:4" ht="15.75" customHeight="1" x14ac:dyDescent="0.2">
      <c r="A1051" s="34" t="str">
        <f>cards[[#This Row],[set]]</f>
        <v>JTL</v>
      </c>
      <c r="B1051" s="34">
        <f>cards[[#This Row],[cardNumber]]</f>
        <v>503</v>
      </c>
      <c r="C1051" s="34">
        <f>cards[[#This Row],[owned]]</f>
        <v>0</v>
      </c>
      <c r="D1051" s="34" t="b">
        <f>IF(AND(ISNUMBER(SEARCH("Foil",cards[[#This Row],[variant]])),ISNUMBER(MATCH(cards[[#This Row],[set]],{"SOR","SHD","TWI"},0))),TRUE,FALSE)</f>
        <v>0</v>
      </c>
    </row>
    <row r="1052" spans="1:4" ht="15.75" customHeight="1" x14ac:dyDescent="0.2">
      <c r="A1052" s="34" t="str">
        <f>cards[[#This Row],[set]]</f>
        <v>JTL</v>
      </c>
      <c r="B1052" s="34">
        <f>cards[[#This Row],[cardNumber]]</f>
        <v>504</v>
      </c>
      <c r="C1052" s="34">
        <f>cards[[#This Row],[owned]]</f>
        <v>0</v>
      </c>
      <c r="D1052" s="34" t="b">
        <f>IF(AND(ISNUMBER(SEARCH("Foil",cards[[#This Row],[variant]])),ISNUMBER(MATCH(cards[[#This Row],[set]],{"SOR","SHD","TWI"},0))),TRUE,FALSE)</f>
        <v>0</v>
      </c>
    </row>
    <row r="1053" spans="1:4" ht="15.75" customHeight="1" x14ac:dyDescent="0.2">
      <c r="A1053" s="34" t="str">
        <f>cards[[#This Row],[set]]</f>
        <v>JTL</v>
      </c>
      <c r="B1053" s="34">
        <f>cards[[#This Row],[cardNumber]]</f>
        <v>505</v>
      </c>
      <c r="C1053" s="34">
        <f>cards[[#This Row],[owned]]</f>
        <v>0</v>
      </c>
      <c r="D1053" s="34" t="b">
        <f>IF(AND(ISNUMBER(SEARCH("Foil",cards[[#This Row],[variant]])),ISNUMBER(MATCH(cards[[#This Row],[set]],{"SOR","SHD","TWI"},0))),TRUE,FALSE)</f>
        <v>0</v>
      </c>
    </row>
    <row r="1054" spans="1:4" ht="15.75" customHeight="1" x14ac:dyDescent="0.2">
      <c r="A1054" s="34" t="str">
        <f>cards[[#This Row],[set]]</f>
        <v>JTL</v>
      </c>
      <c r="B1054" s="34">
        <f>cards[[#This Row],[cardNumber]]</f>
        <v>506</v>
      </c>
      <c r="C1054" s="34">
        <f>cards[[#This Row],[owned]]</f>
        <v>0</v>
      </c>
      <c r="D1054" s="34" t="b">
        <f>IF(AND(ISNUMBER(SEARCH("Foil",cards[[#This Row],[variant]])),ISNUMBER(MATCH(cards[[#This Row],[set]],{"SOR","SHD","TWI"},0))),TRUE,FALSE)</f>
        <v>0</v>
      </c>
    </row>
    <row r="1055" spans="1:4" ht="15.75" customHeight="1" x14ac:dyDescent="0.2">
      <c r="A1055" s="34" t="str">
        <f>cards[[#This Row],[set]]</f>
        <v>JTL</v>
      </c>
      <c r="B1055" s="34">
        <f>cards[[#This Row],[cardNumber]]</f>
        <v>507</v>
      </c>
      <c r="C1055" s="34">
        <f>cards[[#This Row],[owned]]</f>
        <v>0</v>
      </c>
      <c r="D1055" s="34" t="b">
        <f>IF(AND(ISNUMBER(SEARCH("Foil",cards[[#This Row],[variant]])),ISNUMBER(MATCH(cards[[#This Row],[set]],{"SOR","SHD","TWI"},0))),TRUE,FALSE)</f>
        <v>0</v>
      </c>
    </row>
    <row r="1056" spans="1:4" ht="15.75" customHeight="1" x14ac:dyDescent="0.2">
      <c r="A1056" s="34" t="str">
        <f>cards[[#This Row],[set]]</f>
        <v>JTL</v>
      </c>
      <c r="B1056" s="34">
        <f>cards[[#This Row],[cardNumber]]</f>
        <v>508</v>
      </c>
      <c r="C1056" s="34">
        <f>cards[[#This Row],[owned]]</f>
        <v>0</v>
      </c>
      <c r="D1056" s="34" t="b">
        <f>IF(AND(ISNUMBER(SEARCH("Foil",cards[[#This Row],[variant]])),ISNUMBER(MATCH(cards[[#This Row],[set]],{"SOR","SHD","TWI"},0))),TRUE,FALSE)</f>
        <v>0</v>
      </c>
    </row>
    <row r="1057" spans="1:4" ht="15.75" customHeight="1" x14ac:dyDescent="0.2">
      <c r="A1057" s="34" t="str">
        <f>cards[[#This Row],[set]]</f>
        <v>JTL</v>
      </c>
      <c r="B1057" s="34">
        <f>cards[[#This Row],[cardNumber]]</f>
        <v>509</v>
      </c>
      <c r="C1057" s="34">
        <f>cards[[#This Row],[owned]]</f>
        <v>0</v>
      </c>
      <c r="D1057" s="34" t="b">
        <f>IF(AND(ISNUMBER(SEARCH("Foil",cards[[#This Row],[variant]])),ISNUMBER(MATCH(cards[[#This Row],[set]],{"SOR","SHD","TWI"},0))),TRUE,FALSE)</f>
        <v>0</v>
      </c>
    </row>
    <row r="1058" spans="1:4" ht="15.75" customHeight="1" x14ac:dyDescent="0.2">
      <c r="A1058" s="34" t="str">
        <f>cards[[#This Row],[set]]</f>
        <v>JTL</v>
      </c>
      <c r="B1058" s="34">
        <f>cards[[#This Row],[cardNumber]]</f>
        <v>510</v>
      </c>
      <c r="C1058" s="34">
        <f>cards[[#This Row],[owned]]</f>
        <v>0</v>
      </c>
      <c r="D1058" s="34" t="b">
        <f>IF(AND(ISNUMBER(SEARCH("Foil",cards[[#This Row],[variant]])),ISNUMBER(MATCH(cards[[#This Row],[set]],{"SOR","SHD","TWI"},0))),TRUE,FALSE)</f>
        <v>0</v>
      </c>
    </row>
    <row r="1059" spans="1:4" ht="15.75" customHeight="1" x14ac:dyDescent="0.2">
      <c r="A1059" s="34" t="str">
        <f>cards[[#This Row],[set]]</f>
        <v>JTL</v>
      </c>
      <c r="B1059" s="34">
        <f>cards[[#This Row],[cardNumber]]</f>
        <v>511</v>
      </c>
      <c r="C1059" s="34">
        <f>cards[[#This Row],[owned]]</f>
        <v>0</v>
      </c>
      <c r="D1059" s="34" t="b">
        <f>IF(AND(ISNUMBER(SEARCH("Foil",cards[[#This Row],[variant]])),ISNUMBER(MATCH(cards[[#This Row],[set]],{"SOR","SHD","TWI"},0))),TRUE,FALSE)</f>
        <v>0</v>
      </c>
    </row>
    <row r="1060" spans="1:4" ht="15.75" customHeight="1" x14ac:dyDescent="0.2">
      <c r="A1060" s="34" t="str">
        <f>cards[[#This Row],[set]]</f>
        <v>JTL</v>
      </c>
      <c r="B1060" s="34">
        <f>cards[[#This Row],[cardNumber]]</f>
        <v>512</v>
      </c>
      <c r="C1060" s="34">
        <f>cards[[#This Row],[owned]]</f>
        <v>0</v>
      </c>
      <c r="D1060" s="34" t="b">
        <f>IF(AND(ISNUMBER(SEARCH("Foil",cards[[#This Row],[variant]])),ISNUMBER(MATCH(cards[[#This Row],[set]],{"SOR","SHD","TWI"},0))),TRUE,FALSE)</f>
        <v>0</v>
      </c>
    </row>
    <row r="1061" spans="1:4" ht="15.75" customHeight="1" x14ac:dyDescent="0.2">
      <c r="A1061" s="34" t="str">
        <f>cards[[#This Row],[set]]</f>
        <v>JTL</v>
      </c>
      <c r="B1061" s="34">
        <f>cards[[#This Row],[cardNumber]]</f>
        <v>513</v>
      </c>
      <c r="C1061" s="34">
        <f>cards[[#This Row],[owned]]</f>
        <v>0</v>
      </c>
      <c r="D1061" s="34" t="b">
        <f>IF(AND(ISNUMBER(SEARCH("Foil",cards[[#This Row],[variant]])),ISNUMBER(MATCH(cards[[#This Row],[set]],{"SOR","SHD","TWI"},0))),TRUE,FALSE)</f>
        <v>0</v>
      </c>
    </row>
    <row r="1062" spans="1:4" ht="15.75" customHeight="1" x14ac:dyDescent="0.2">
      <c r="A1062" s="34" t="str">
        <f>cards[[#This Row],[set]]</f>
        <v>JTL</v>
      </c>
      <c r="B1062" s="34">
        <f>cards[[#This Row],[cardNumber]]</f>
        <v>514</v>
      </c>
      <c r="C1062" s="34">
        <f>cards[[#This Row],[owned]]</f>
        <v>0</v>
      </c>
      <c r="D1062" s="34" t="b">
        <f>IF(AND(ISNUMBER(SEARCH("Foil",cards[[#This Row],[variant]])),ISNUMBER(MATCH(cards[[#This Row],[set]],{"SOR","SHD","TWI"},0))),TRUE,FALSE)</f>
        <v>0</v>
      </c>
    </row>
    <row r="1063" spans="1:4" ht="15.75" customHeight="1" x14ac:dyDescent="0.2">
      <c r="A1063" s="34" t="str">
        <f>cards[[#This Row],[set]]</f>
        <v>JTL</v>
      </c>
      <c r="B1063" s="34">
        <f>cards[[#This Row],[cardNumber]]</f>
        <v>515</v>
      </c>
      <c r="C1063" s="34">
        <f>cards[[#This Row],[owned]]</f>
        <v>0</v>
      </c>
      <c r="D1063" s="34" t="b">
        <f>IF(AND(ISNUMBER(SEARCH("Foil",cards[[#This Row],[variant]])),ISNUMBER(MATCH(cards[[#This Row],[set]],{"SOR","SHD","TWI"},0))),TRUE,FALSE)</f>
        <v>0</v>
      </c>
    </row>
    <row r="1064" spans="1:4" ht="15.75" customHeight="1" x14ac:dyDescent="0.2">
      <c r="A1064" s="34" t="str">
        <f>cards[[#This Row],[set]]</f>
        <v>JTL</v>
      </c>
      <c r="B1064" s="34">
        <f>cards[[#This Row],[cardNumber]]</f>
        <v>516</v>
      </c>
      <c r="C1064" s="34">
        <f>cards[[#This Row],[owned]]</f>
        <v>0</v>
      </c>
      <c r="D1064" s="34" t="b">
        <f>IF(AND(ISNUMBER(SEARCH("Foil",cards[[#This Row],[variant]])),ISNUMBER(MATCH(cards[[#This Row],[set]],{"SOR","SHD","TWI"},0))),TRUE,FALSE)</f>
        <v>0</v>
      </c>
    </row>
    <row r="1065" spans="1:4" ht="15.75" customHeight="1" x14ac:dyDescent="0.2">
      <c r="A1065" s="34" t="str">
        <f>cards[[#This Row],[set]]</f>
        <v>JTL</v>
      </c>
      <c r="B1065" s="34">
        <f>cards[[#This Row],[cardNumber]]</f>
        <v>517</v>
      </c>
      <c r="C1065" s="34">
        <f>cards[[#This Row],[owned]]</f>
        <v>0</v>
      </c>
      <c r="D1065" s="34" t="b">
        <f>IF(AND(ISNUMBER(SEARCH("Foil",cards[[#This Row],[variant]])),ISNUMBER(MATCH(cards[[#This Row],[set]],{"SOR","SHD","TWI"},0))),TRUE,FALSE)</f>
        <v>0</v>
      </c>
    </row>
    <row r="1066" spans="1:4" ht="15.75" customHeight="1" x14ac:dyDescent="0.2">
      <c r="A1066" s="34" t="str">
        <f>cards[[#This Row],[set]]</f>
        <v>JTL</v>
      </c>
      <c r="B1066" s="34">
        <f>cards[[#This Row],[cardNumber]]</f>
        <v>518</v>
      </c>
      <c r="C1066" s="34">
        <f>cards[[#This Row],[owned]]</f>
        <v>0</v>
      </c>
      <c r="D1066" s="34" t="b">
        <f>IF(AND(ISNUMBER(SEARCH("Foil",cards[[#This Row],[variant]])),ISNUMBER(MATCH(cards[[#This Row],[set]],{"SOR","SHD","TWI"},0))),TRUE,FALSE)</f>
        <v>0</v>
      </c>
    </row>
    <row r="1067" spans="1:4" ht="15.75" customHeight="1" x14ac:dyDescent="0.2">
      <c r="A1067" s="34" t="str">
        <f>cards[[#This Row],[set]]</f>
        <v>JTL</v>
      </c>
      <c r="B1067" s="34">
        <f>cards[[#This Row],[cardNumber]]</f>
        <v>519</v>
      </c>
      <c r="C1067" s="34">
        <f>cards[[#This Row],[owned]]</f>
        <v>0</v>
      </c>
      <c r="D1067" s="34" t="b">
        <f>IF(AND(ISNUMBER(SEARCH("Foil",cards[[#This Row],[variant]])),ISNUMBER(MATCH(cards[[#This Row],[set]],{"SOR","SHD","TWI"},0))),TRUE,FALSE)</f>
        <v>0</v>
      </c>
    </row>
    <row r="1068" spans="1:4" ht="15.75" customHeight="1" x14ac:dyDescent="0.2">
      <c r="A1068" s="34" t="str">
        <f>cards[[#This Row],[set]]</f>
        <v>JTL</v>
      </c>
      <c r="B1068" s="34">
        <f>cards[[#This Row],[cardNumber]]</f>
        <v>520</v>
      </c>
      <c r="C1068" s="34">
        <f>cards[[#This Row],[owned]]</f>
        <v>0</v>
      </c>
      <c r="D1068" s="34" t="b">
        <f>IF(AND(ISNUMBER(SEARCH("Foil",cards[[#This Row],[variant]])),ISNUMBER(MATCH(cards[[#This Row],[set]],{"SOR","SHD","TWI"},0))),TRUE,FALSE)</f>
        <v>0</v>
      </c>
    </row>
    <row r="1069" spans="1:4" ht="15.75" customHeight="1" x14ac:dyDescent="0.2">
      <c r="A1069" s="34" t="str">
        <f>cards[[#This Row],[set]]</f>
        <v>JTL</v>
      </c>
      <c r="B1069" s="34">
        <f>cards[[#This Row],[cardNumber]]</f>
        <v>521</v>
      </c>
      <c r="C1069" s="34">
        <f>cards[[#This Row],[owned]]</f>
        <v>0</v>
      </c>
      <c r="D1069" s="34" t="b">
        <f>IF(AND(ISNUMBER(SEARCH("Foil",cards[[#This Row],[variant]])),ISNUMBER(MATCH(cards[[#This Row],[set]],{"SOR","SHD","TWI"},0))),TRUE,FALSE)</f>
        <v>0</v>
      </c>
    </row>
    <row r="1070" spans="1:4" ht="15.75" customHeight="1" x14ac:dyDescent="0.2">
      <c r="A1070" s="34" t="str">
        <f>cards[[#This Row],[set]]</f>
        <v>JTL</v>
      </c>
      <c r="B1070" s="34">
        <f>cards[[#This Row],[cardNumber]]</f>
        <v>522</v>
      </c>
      <c r="C1070" s="34">
        <f>cards[[#This Row],[owned]]</f>
        <v>0</v>
      </c>
      <c r="D1070" s="34" t="b">
        <f>IF(AND(ISNUMBER(SEARCH("Foil",cards[[#This Row],[variant]])),ISNUMBER(MATCH(cards[[#This Row],[set]],{"SOR","SHD","TWI"},0))),TRUE,FALSE)</f>
        <v>0</v>
      </c>
    </row>
    <row r="1071" spans="1:4" ht="15.75" customHeight="1" x14ac:dyDescent="0.2">
      <c r="A1071" s="34" t="str">
        <f>cards[[#This Row],[set]]</f>
        <v>JTL</v>
      </c>
      <c r="B1071" s="34">
        <f>cards[[#This Row],[cardNumber]]</f>
        <v>523</v>
      </c>
      <c r="C1071" s="34">
        <f>cards[[#This Row],[owned]]</f>
        <v>0</v>
      </c>
      <c r="D1071" s="34" t="b">
        <f>IF(AND(ISNUMBER(SEARCH("Foil",cards[[#This Row],[variant]])),ISNUMBER(MATCH(cards[[#This Row],[set]],{"SOR","SHD","TWI"},0))),TRUE,FALSE)</f>
        <v>0</v>
      </c>
    </row>
    <row r="1072" spans="1:4" ht="15.75" customHeight="1" x14ac:dyDescent="0.2">
      <c r="A1072" s="34" t="str">
        <f>cards[[#This Row],[set]]</f>
        <v>JTL</v>
      </c>
      <c r="B1072" s="34">
        <f>cards[[#This Row],[cardNumber]]</f>
        <v>524</v>
      </c>
      <c r="C1072" s="34">
        <f>cards[[#This Row],[owned]]</f>
        <v>0</v>
      </c>
      <c r="D1072" s="34" t="b">
        <f>IF(AND(ISNUMBER(SEARCH("Foil",cards[[#This Row],[variant]])),ISNUMBER(MATCH(cards[[#This Row],[set]],{"SOR","SHD","TWI"},0))),TRUE,FALSE)</f>
        <v>0</v>
      </c>
    </row>
    <row r="1073" spans="1:4" ht="15.75" customHeight="1" x14ac:dyDescent="0.2">
      <c r="A1073" s="34" t="str">
        <f>cards[[#This Row],[set]]</f>
        <v>SOR</v>
      </c>
      <c r="B1073" s="34">
        <f>cards[[#This Row],[cardNumber]]</f>
        <v>285</v>
      </c>
      <c r="C1073" s="34">
        <f>cards[[#This Row],[owned]]</f>
        <v>0</v>
      </c>
      <c r="D1073" s="34" t="b">
        <f>IF(AND(ISNUMBER(SEARCH("Foil",cards[[#This Row],[variant]])),ISNUMBER(MATCH(cards[[#This Row],[set]],{"SOR","SHD","TWI"},0))),TRUE,FALSE)</f>
        <v>1</v>
      </c>
    </row>
    <row r="1074" spans="1:4" ht="15.75" customHeight="1" x14ac:dyDescent="0.2">
      <c r="A1074" s="34" t="str">
        <f>cards[[#This Row],[set]]</f>
        <v>SOR</v>
      </c>
      <c r="B1074" s="34">
        <f>cards[[#This Row],[cardNumber]]</f>
        <v>288</v>
      </c>
      <c r="C1074" s="34">
        <f>cards[[#This Row],[owned]]</f>
        <v>0</v>
      </c>
      <c r="D1074" s="34" t="b">
        <f>IF(AND(ISNUMBER(SEARCH("Foil",cards[[#This Row],[variant]])),ISNUMBER(MATCH(cards[[#This Row],[set]],{"SOR","SHD","TWI"},0))),TRUE,FALSE)</f>
        <v>1</v>
      </c>
    </row>
    <row r="1075" spans="1:4" ht="15.75" customHeight="1" x14ac:dyDescent="0.2">
      <c r="A1075" s="34" t="str">
        <f>cards[[#This Row],[set]]</f>
        <v>SOR</v>
      </c>
      <c r="B1075" s="34">
        <f>cards[[#This Row],[cardNumber]]</f>
        <v>291</v>
      </c>
      <c r="C1075" s="34">
        <f>cards[[#This Row],[owned]]</f>
        <v>0</v>
      </c>
      <c r="D1075" s="34" t="b">
        <f>IF(AND(ISNUMBER(SEARCH("Foil",cards[[#This Row],[variant]])),ISNUMBER(MATCH(cards[[#This Row],[set]],{"SOR","SHD","TWI"},0))),TRUE,FALSE)</f>
        <v>1</v>
      </c>
    </row>
    <row r="1076" spans="1:4" ht="15.75" customHeight="1" x14ac:dyDescent="0.2">
      <c r="A1076" s="34" t="str">
        <f>cards[[#This Row],[set]]</f>
        <v>SOR</v>
      </c>
      <c r="B1076" s="34">
        <f>cards[[#This Row],[cardNumber]]</f>
        <v>294</v>
      </c>
      <c r="C1076" s="34">
        <f>cards[[#This Row],[owned]]</f>
        <v>0</v>
      </c>
      <c r="D1076" s="34" t="b">
        <f>IF(AND(ISNUMBER(SEARCH("Foil",cards[[#This Row],[variant]])),ISNUMBER(MATCH(cards[[#This Row],[set]],{"SOR","SHD","TWI"},0))),TRUE,FALSE)</f>
        <v>1</v>
      </c>
    </row>
    <row r="1077" spans="1:4" ht="15.75" customHeight="1" x14ac:dyDescent="0.2">
      <c r="A1077" s="34" t="str">
        <f>cards[[#This Row],[set]]</f>
        <v>SOR</v>
      </c>
      <c r="B1077" s="34">
        <f>cards[[#This Row],[cardNumber]]</f>
        <v>297</v>
      </c>
      <c r="C1077" s="34">
        <f>cards[[#This Row],[owned]]</f>
        <v>0</v>
      </c>
      <c r="D1077" s="34" t="b">
        <f>IF(AND(ISNUMBER(SEARCH("Foil",cards[[#This Row],[variant]])),ISNUMBER(MATCH(cards[[#This Row],[set]],{"SOR","SHD","TWI"},0))),TRUE,FALSE)</f>
        <v>1</v>
      </c>
    </row>
    <row r="1078" spans="1:4" ht="15.75" customHeight="1" x14ac:dyDescent="0.2">
      <c r="A1078" s="34" t="str">
        <f>cards[[#This Row],[set]]</f>
        <v>SOR</v>
      </c>
      <c r="B1078" s="34">
        <f>cards[[#This Row],[cardNumber]]</f>
        <v>298</v>
      </c>
      <c r="C1078" s="34">
        <f>cards[[#This Row],[owned]]</f>
        <v>0</v>
      </c>
      <c r="D1078" s="34" t="b">
        <f>IF(AND(ISNUMBER(SEARCH("Foil",cards[[#This Row],[variant]])),ISNUMBER(MATCH(cards[[#This Row],[set]],{"SOR","SHD","TWI"},0))),TRUE,FALSE)</f>
        <v>1</v>
      </c>
    </row>
    <row r="1079" spans="1:4" ht="15.75" customHeight="1" x14ac:dyDescent="0.2">
      <c r="A1079" s="34" t="str">
        <f>cards[[#This Row],[set]]</f>
        <v>SOR</v>
      </c>
      <c r="B1079" s="34">
        <f>cards[[#This Row],[cardNumber]]</f>
        <v>299</v>
      </c>
      <c r="C1079" s="34">
        <f>cards[[#This Row],[owned]]</f>
        <v>0</v>
      </c>
      <c r="D1079" s="34" t="b">
        <f>IF(AND(ISNUMBER(SEARCH("Foil",cards[[#This Row],[variant]])),ISNUMBER(MATCH(cards[[#This Row],[set]],{"SOR","SHD","TWI"},0))),TRUE,FALSE)</f>
        <v>1</v>
      </c>
    </row>
    <row r="1080" spans="1:4" ht="15.75" customHeight="1" x14ac:dyDescent="0.2">
      <c r="A1080" s="34" t="str">
        <f>cards[[#This Row],[set]]</f>
        <v>SOR</v>
      </c>
      <c r="B1080" s="34">
        <f>cards[[#This Row],[cardNumber]]</f>
        <v>300</v>
      </c>
      <c r="C1080" s="34">
        <f>cards[[#This Row],[owned]]</f>
        <v>0</v>
      </c>
      <c r="D1080" s="34" t="b">
        <f>IF(AND(ISNUMBER(SEARCH("Foil",cards[[#This Row],[variant]])),ISNUMBER(MATCH(cards[[#This Row],[set]],{"SOR","SHD","TWI"},0))),TRUE,FALSE)</f>
        <v>1</v>
      </c>
    </row>
    <row r="1081" spans="1:4" ht="15.75" customHeight="1" x14ac:dyDescent="0.2">
      <c r="A1081" s="34" t="str">
        <f>cards[[#This Row],[set]]</f>
        <v>SOR</v>
      </c>
      <c r="B1081" s="34">
        <f>cards[[#This Row],[cardNumber]]</f>
        <v>301</v>
      </c>
      <c r="C1081" s="34">
        <f>cards[[#This Row],[owned]]</f>
        <v>0</v>
      </c>
      <c r="D1081" s="34" t="b">
        <f>IF(AND(ISNUMBER(SEARCH("Foil",cards[[#This Row],[variant]])),ISNUMBER(MATCH(cards[[#This Row],[set]],{"SOR","SHD","TWI"},0))),TRUE,FALSE)</f>
        <v>1</v>
      </c>
    </row>
    <row r="1082" spans="1:4" ht="15.75" customHeight="1" x14ac:dyDescent="0.2">
      <c r="A1082" s="34" t="str">
        <f>cards[[#This Row],[set]]</f>
        <v>SOR</v>
      </c>
      <c r="B1082" s="34">
        <f>cards[[#This Row],[cardNumber]]</f>
        <v>302</v>
      </c>
      <c r="C1082" s="34">
        <f>cards[[#This Row],[owned]]</f>
        <v>0</v>
      </c>
      <c r="D1082" s="34" t="b">
        <f>IF(AND(ISNUMBER(SEARCH("Foil",cards[[#This Row],[variant]])),ISNUMBER(MATCH(cards[[#This Row],[set]],{"SOR","SHD","TWI"},0))),TRUE,FALSE)</f>
        <v>1</v>
      </c>
    </row>
    <row r="1083" spans="1:4" ht="15.75" customHeight="1" x14ac:dyDescent="0.2">
      <c r="A1083" s="34" t="str">
        <f>cards[[#This Row],[set]]</f>
        <v>SOR</v>
      </c>
      <c r="B1083" s="34">
        <f>cards[[#This Row],[cardNumber]]</f>
        <v>303</v>
      </c>
      <c r="C1083" s="34">
        <f>cards[[#This Row],[owned]]</f>
        <v>0</v>
      </c>
      <c r="D1083" s="34" t="b">
        <f>IF(AND(ISNUMBER(SEARCH("Foil",cards[[#This Row],[variant]])),ISNUMBER(MATCH(cards[[#This Row],[set]],{"SOR","SHD","TWI"},0))),TRUE,FALSE)</f>
        <v>1</v>
      </c>
    </row>
    <row r="1084" spans="1:4" ht="15.75" customHeight="1" x14ac:dyDescent="0.2">
      <c r="A1084" s="34" t="str">
        <f>cards[[#This Row],[set]]</f>
        <v>SOR</v>
      </c>
      <c r="B1084" s="34">
        <f>cards[[#This Row],[cardNumber]]</f>
        <v>304</v>
      </c>
      <c r="C1084" s="34">
        <f>cards[[#This Row],[owned]]</f>
        <v>0</v>
      </c>
      <c r="D1084" s="34" t="b">
        <f>IF(AND(ISNUMBER(SEARCH("Foil",cards[[#This Row],[variant]])),ISNUMBER(MATCH(cards[[#This Row],[set]],{"SOR","SHD","TWI"},0))),TRUE,FALSE)</f>
        <v>1</v>
      </c>
    </row>
    <row r="1085" spans="1:4" ht="15.75" customHeight="1" x14ac:dyDescent="0.2">
      <c r="A1085" s="34" t="str">
        <f>cards[[#This Row],[set]]</f>
        <v>SOR</v>
      </c>
      <c r="B1085" s="34">
        <f>cards[[#This Row],[cardNumber]]</f>
        <v>305</v>
      </c>
      <c r="C1085" s="34">
        <f>cards[[#This Row],[owned]]</f>
        <v>0</v>
      </c>
      <c r="D1085" s="34" t="b">
        <f>IF(AND(ISNUMBER(SEARCH("Foil",cards[[#This Row],[variant]])),ISNUMBER(MATCH(cards[[#This Row],[set]],{"SOR","SHD","TWI"},0))),TRUE,FALSE)</f>
        <v>1</v>
      </c>
    </row>
    <row r="1086" spans="1:4" ht="15.75" customHeight="1" x14ac:dyDescent="0.2">
      <c r="A1086" s="34" t="str">
        <f>cards[[#This Row],[set]]</f>
        <v>SOR</v>
      </c>
      <c r="B1086" s="34">
        <f>cards[[#This Row],[cardNumber]]</f>
        <v>306</v>
      </c>
      <c r="C1086" s="34">
        <f>cards[[#This Row],[owned]]</f>
        <v>0</v>
      </c>
      <c r="D1086" s="34" t="b">
        <f>IF(AND(ISNUMBER(SEARCH("Foil",cards[[#This Row],[variant]])),ISNUMBER(MATCH(cards[[#This Row],[set]],{"SOR","SHD","TWI"},0))),TRUE,FALSE)</f>
        <v>1</v>
      </c>
    </row>
    <row r="1087" spans="1:4" ht="15.75" customHeight="1" x14ac:dyDescent="0.2">
      <c r="A1087" s="34" t="str">
        <f>cards[[#This Row],[set]]</f>
        <v>SOR</v>
      </c>
      <c r="B1087" s="34">
        <f>cards[[#This Row],[cardNumber]]</f>
        <v>307</v>
      </c>
      <c r="C1087" s="34">
        <f>cards[[#This Row],[owned]]</f>
        <v>0</v>
      </c>
      <c r="D1087" s="34" t="b">
        <f>IF(AND(ISNUMBER(SEARCH("Foil",cards[[#This Row],[variant]])),ISNUMBER(MATCH(cards[[#This Row],[set]],{"SOR","SHD","TWI"},0))),TRUE,FALSE)</f>
        <v>1</v>
      </c>
    </row>
    <row r="1088" spans="1:4" ht="15.75" customHeight="1" x14ac:dyDescent="0.2">
      <c r="A1088" s="34" t="str">
        <f>cards[[#This Row],[set]]</f>
        <v>SOR</v>
      </c>
      <c r="B1088" s="34">
        <f>cards[[#This Row],[cardNumber]]</f>
        <v>308</v>
      </c>
      <c r="C1088" s="34">
        <f>cards[[#This Row],[owned]]</f>
        <v>0</v>
      </c>
      <c r="D1088" s="34" t="b">
        <f>IF(AND(ISNUMBER(SEARCH("Foil",cards[[#This Row],[variant]])),ISNUMBER(MATCH(cards[[#This Row],[set]],{"SOR","SHD","TWI"},0))),TRUE,FALSE)</f>
        <v>1</v>
      </c>
    </row>
    <row r="1089" spans="1:4" ht="15.75" customHeight="1" x14ac:dyDescent="0.2">
      <c r="A1089" s="34" t="str">
        <f>cards[[#This Row],[set]]</f>
        <v>SOR</v>
      </c>
      <c r="B1089" s="34">
        <f>cards[[#This Row],[cardNumber]]</f>
        <v>309</v>
      </c>
      <c r="C1089" s="34">
        <f>cards[[#This Row],[owned]]</f>
        <v>0</v>
      </c>
      <c r="D1089" s="34" t="b">
        <f>IF(AND(ISNUMBER(SEARCH("Foil",cards[[#This Row],[variant]])),ISNUMBER(MATCH(cards[[#This Row],[set]],{"SOR","SHD","TWI"},0))),TRUE,FALSE)</f>
        <v>1</v>
      </c>
    </row>
    <row r="1090" spans="1:4" ht="15.75" customHeight="1" x14ac:dyDescent="0.2">
      <c r="A1090" s="34" t="str">
        <f>cards[[#This Row],[set]]</f>
        <v>SOR</v>
      </c>
      <c r="B1090" s="34">
        <f>cards[[#This Row],[cardNumber]]</f>
        <v>310</v>
      </c>
      <c r="C1090" s="34">
        <f>cards[[#This Row],[owned]]</f>
        <v>0</v>
      </c>
      <c r="D1090" s="34" t="b">
        <f>IF(AND(ISNUMBER(SEARCH("Foil",cards[[#This Row],[variant]])),ISNUMBER(MATCH(cards[[#This Row],[set]],{"SOR","SHD","TWI"},0))),TRUE,FALSE)</f>
        <v>1</v>
      </c>
    </row>
    <row r="1091" spans="1:4" ht="15.75" customHeight="1" x14ac:dyDescent="0.2">
      <c r="A1091" s="34" t="str">
        <f>cards[[#This Row],[set]]</f>
        <v>SOR</v>
      </c>
      <c r="B1091" s="34">
        <f>cards[[#This Row],[cardNumber]]</f>
        <v>311</v>
      </c>
      <c r="C1091" s="34">
        <f>cards[[#This Row],[owned]]</f>
        <v>0</v>
      </c>
      <c r="D1091" s="34" t="b">
        <f>IF(AND(ISNUMBER(SEARCH("Foil",cards[[#This Row],[variant]])),ISNUMBER(MATCH(cards[[#This Row],[set]],{"SOR","SHD","TWI"},0))),TRUE,FALSE)</f>
        <v>1</v>
      </c>
    </row>
    <row r="1092" spans="1:4" ht="15.75" customHeight="1" x14ac:dyDescent="0.2">
      <c r="A1092" s="34" t="str">
        <f>cards[[#This Row],[set]]</f>
        <v>SOR</v>
      </c>
      <c r="B1092" s="34">
        <f>cards[[#This Row],[cardNumber]]</f>
        <v>312</v>
      </c>
      <c r="C1092" s="34">
        <f>cards[[#This Row],[owned]]</f>
        <v>0</v>
      </c>
      <c r="D1092" s="34" t="b">
        <f>IF(AND(ISNUMBER(SEARCH("Foil",cards[[#This Row],[variant]])),ISNUMBER(MATCH(cards[[#This Row],[set]],{"SOR","SHD","TWI"},0))),TRUE,FALSE)</f>
        <v>1</v>
      </c>
    </row>
    <row r="1093" spans="1:4" ht="15.75" customHeight="1" x14ac:dyDescent="0.2">
      <c r="A1093" s="34" t="str">
        <f>cards[[#This Row],[set]]</f>
        <v>SOR</v>
      </c>
      <c r="B1093" s="34">
        <f>cards[[#This Row],[cardNumber]]</f>
        <v>313</v>
      </c>
      <c r="C1093" s="34">
        <f>cards[[#This Row],[owned]]</f>
        <v>0</v>
      </c>
      <c r="D1093" s="34" t="b">
        <f>IF(AND(ISNUMBER(SEARCH("Foil",cards[[#This Row],[variant]])),ISNUMBER(MATCH(cards[[#This Row],[set]],{"SOR","SHD","TWI"},0))),TRUE,FALSE)</f>
        <v>1</v>
      </c>
    </row>
    <row r="1094" spans="1:4" ht="15.75" customHeight="1" x14ac:dyDescent="0.2">
      <c r="A1094" s="34" t="str">
        <f>cards[[#This Row],[set]]</f>
        <v>SOR</v>
      </c>
      <c r="B1094" s="34">
        <f>cards[[#This Row],[cardNumber]]</f>
        <v>314</v>
      </c>
      <c r="C1094" s="34">
        <f>cards[[#This Row],[owned]]</f>
        <v>0</v>
      </c>
      <c r="D1094" s="34" t="b">
        <f>IF(AND(ISNUMBER(SEARCH("Foil",cards[[#This Row],[variant]])),ISNUMBER(MATCH(cards[[#This Row],[set]],{"SOR","SHD","TWI"},0))),TRUE,FALSE)</f>
        <v>1</v>
      </c>
    </row>
    <row r="1095" spans="1:4" ht="15.75" customHeight="1" x14ac:dyDescent="0.2">
      <c r="A1095" s="34" t="str">
        <f>cards[[#This Row],[set]]</f>
        <v>SOR</v>
      </c>
      <c r="B1095" s="34">
        <f>cards[[#This Row],[cardNumber]]</f>
        <v>315</v>
      </c>
      <c r="C1095" s="34">
        <f>cards[[#This Row],[owned]]</f>
        <v>0</v>
      </c>
      <c r="D1095" s="34" t="b">
        <f>IF(AND(ISNUMBER(SEARCH("Foil",cards[[#This Row],[variant]])),ISNUMBER(MATCH(cards[[#This Row],[set]],{"SOR","SHD","TWI"},0))),TRUE,FALSE)</f>
        <v>1</v>
      </c>
    </row>
    <row r="1096" spans="1:4" ht="15.75" customHeight="1" x14ac:dyDescent="0.2">
      <c r="A1096" s="34" t="str">
        <f>cards[[#This Row],[set]]</f>
        <v>SOR</v>
      </c>
      <c r="B1096" s="34">
        <f>cards[[#This Row],[cardNumber]]</f>
        <v>316</v>
      </c>
      <c r="C1096" s="34">
        <f>cards[[#This Row],[owned]]</f>
        <v>0</v>
      </c>
      <c r="D1096" s="34" t="b">
        <f>IF(AND(ISNUMBER(SEARCH("Foil",cards[[#This Row],[variant]])),ISNUMBER(MATCH(cards[[#This Row],[set]],{"SOR","SHD","TWI"},0))),TRUE,FALSE)</f>
        <v>1</v>
      </c>
    </row>
    <row r="1097" spans="1:4" ht="15.75" customHeight="1" x14ac:dyDescent="0.2">
      <c r="A1097" s="34" t="str">
        <f>cards[[#This Row],[set]]</f>
        <v>SOR</v>
      </c>
      <c r="B1097" s="34">
        <f>cards[[#This Row],[cardNumber]]</f>
        <v>317</v>
      </c>
      <c r="C1097" s="34">
        <f>cards[[#This Row],[owned]]</f>
        <v>0</v>
      </c>
      <c r="D1097" s="34" t="b">
        <f>IF(AND(ISNUMBER(SEARCH("Foil",cards[[#This Row],[variant]])),ISNUMBER(MATCH(cards[[#This Row],[set]],{"SOR","SHD","TWI"},0))),TRUE,FALSE)</f>
        <v>1</v>
      </c>
    </row>
    <row r="1098" spans="1:4" ht="15.75" customHeight="1" x14ac:dyDescent="0.2">
      <c r="A1098" s="34" t="str">
        <f>cards[[#This Row],[set]]</f>
        <v>SOR</v>
      </c>
      <c r="B1098" s="34">
        <f>cards[[#This Row],[cardNumber]]</f>
        <v>318</v>
      </c>
      <c r="C1098" s="34">
        <f>cards[[#This Row],[owned]]</f>
        <v>0</v>
      </c>
      <c r="D1098" s="34" t="b">
        <f>IF(AND(ISNUMBER(SEARCH("Foil",cards[[#This Row],[variant]])),ISNUMBER(MATCH(cards[[#This Row],[set]],{"SOR","SHD","TWI"},0))),TRUE,FALSE)</f>
        <v>1</v>
      </c>
    </row>
    <row r="1099" spans="1:4" ht="15.75" customHeight="1" x14ac:dyDescent="0.2">
      <c r="A1099" s="34" t="str">
        <f>cards[[#This Row],[set]]</f>
        <v>SOR</v>
      </c>
      <c r="B1099" s="34">
        <f>cards[[#This Row],[cardNumber]]</f>
        <v>319</v>
      </c>
      <c r="C1099" s="34">
        <f>cards[[#This Row],[owned]]</f>
        <v>0</v>
      </c>
      <c r="D1099" s="34" t="b">
        <f>IF(AND(ISNUMBER(SEARCH("Foil",cards[[#This Row],[variant]])),ISNUMBER(MATCH(cards[[#This Row],[set]],{"SOR","SHD","TWI"},0))),TRUE,FALSE)</f>
        <v>1</v>
      </c>
    </row>
    <row r="1100" spans="1:4" ht="15.75" customHeight="1" x14ac:dyDescent="0.2">
      <c r="A1100" s="34" t="str">
        <f>cards[[#This Row],[set]]</f>
        <v>SOR</v>
      </c>
      <c r="B1100" s="34">
        <f>cards[[#This Row],[cardNumber]]</f>
        <v>320</v>
      </c>
      <c r="C1100" s="34">
        <f>cards[[#This Row],[owned]]</f>
        <v>0</v>
      </c>
      <c r="D1100" s="34" t="b">
        <f>IF(AND(ISNUMBER(SEARCH("Foil",cards[[#This Row],[variant]])),ISNUMBER(MATCH(cards[[#This Row],[set]],{"SOR","SHD","TWI"},0))),TRUE,FALSE)</f>
        <v>1</v>
      </c>
    </row>
    <row r="1101" spans="1:4" ht="15.75" customHeight="1" x14ac:dyDescent="0.2">
      <c r="A1101" s="34" t="str">
        <f>cards[[#This Row],[set]]</f>
        <v>SOR</v>
      </c>
      <c r="B1101" s="34">
        <f>cards[[#This Row],[cardNumber]]</f>
        <v>321</v>
      </c>
      <c r="C1101" s="34">
        <f>cards[[#This Row],[owned]]</f>
        <v>0</v>
      </c>
      <c r="D1101" s="34" t="b">
        <f>IF(AND(ISNUMBER(SEARCH("Foil",cards[[#This Row],[variant]])),ISNUMBER(MATCH(cards[[#This Row],[set]],{"SOR","SHD","TWI"},0))),TRUE,FALSE)</f>
        <v>1</v>
      </c>
    </row>
    <row r="1102" spans="1:4" ht="15.75" customHeight="1" x14ac:dyDescent="0.2">
      <c r="A1102" s="34" t="str">
        <f>cards[[#This Row],[set]]</f>
        <v>SOR</v>
      </c>
      <c r="B1102" s="34">
        <f>cards[[#This Row],[cardNumber]]</f>
        <v>322</v>
      </c>
      <c r="C1102" s="34">
        <f>cards[[#This Row],[owned]]</f>
        <v>0</v>
      </c>
      <c r="D1102" s="34" t="b">
        <f>IF(AND(ISNUMBER(SEARCH("Foil",cards[[#This Row],[variant]])),ISNUMBER(MATCH(cards[[#This Row],[set]],{"SOR","SHD","TWI"},0))),TRUE,FALSE)</f>
        <v>1</v>
      </c>
    </row>
    <row r="1103" spans="1:4" ht="15.75" customHeight="1" x14ac:dyDescent="0.2">
      <c r="A1103" s="34" t="str">
        <f>cards[[#This Row],[set]]</f>
        <v>SOR</v>
      </c>
      <c r="B1103" s="34">
        <f>cards[[#This Row],[cardNumber]]</f>
        <v>323</v>
      </c>
      <c r="C1103" s="34">
        <f>cards[[#This Row],[owned]]</f>
        <v>0</v>
      </c>
      <c r="D1103" s="34" t="b">
        <f>IF(AND(ISNUMBER(SEARCH("Foil",cards[[#This Row],[variant]])),ISNUMBER(MATCH(cards[[#This Row],[set]],{"SOR","SHD","TWI"},0))),TRUE,FALSE)</f>
        <v>1</v>
      </c>
    </row>
    <row r="1104" spans="1:4" ht="15.75" customHeight="1" x14ac:dyDescent="0.2">
      <c r="A1104" s="34" t="str">
        <f>cards[[#This Row],[set]]</f>
        <v>SOR</v>
      </c>
      <c r="B1104" s="34">
        <f>cards[[#This Row],[cardNumber]]</f>
        <v>324</v>
      </c>
      <c r="C1104" s="34">
        <f>cards[[#This Row],[owned]]</f>
        <v>0</v>
      </c>
      <c r="D1104" s="34" t="b">
        <f>IF(AND(ISNUMBER(SEARCH("Foil",cards[[#This Row],[variant]])),ISNUMBER(MATCH(cards[[#This Row],[set]],{"SOR","SHD","TWI"},0))),TRUE,FALSE)</f>
        <v>1</v>
      </c>
    </row>
    <row r="1105" spans="1:4" ht="15.75" customHeight="1" x14ac:dyDescent="0.2">
      <c r="A1105" s="34" t="str">
        <f>cards[[#This Row],[set]]</f>
        <v>SOR</v>
      </c>
      <c r="B1105" s="34">
        <f>cards[[#This Row],[cardNumber]]</f>
        <v>325</v>
      </c>
      <c r="C1105" s="34">
        <f>cards[[#This Row],[owned]]</f>
        <v>0</v>
      </c>
      <c r="D1105" s="34" t="b">
        <f>IF(AND(ISNUMBER(SEARCH("Foil",cards[[#This Row],[variant]])),ISNUMBER(MATCH(cards[[#This Row],[set]],{"SOR","SHD","TWI"},0))),TRUE,FALSE)</f>
        <v>1</v>
      </c>
    </row>
    <row r="1106" spans="1:4" ht="15.75" customHeight="1" x14ac:dyDescent="0.2">
      <c r="A1106" s="34" t="str">
        <f>cards[[#This Row],[set]]</f>
        <v>SOR</v>
      </c>
      <c r="B1106" s="34">
        <f>cards[[#This Row],[cardNumber]]</f>
        <v>326</v>
      </c>
      <c r="C1106" s="34">
        <f>cards[[#This Row],[owned]]</f>
        <v>0</v>
      </c>
      <c r="D1106" s="34" t="b">
        <f>IF(AND(ISNUMBER(SEARCH("Foil",cards[[#This Row],[variant]])),ISNUMBER(MATCH(cards[[#This Row],[set]],{"SOR","SHD","TWI"},0))),TRUE,FALSE)</f>
        <v>1</v>
      </c>
    </row>
    <row r="1107" spans="1:4" ht="15.75" customHeight="1" x14ac:dyDescent="0.2">
      <c r="A1107" s="34" t="str">
        <f>cards[[#This Row],[set]]</f>
        <v>SOR</v>
      </c>
      <c r="B1107" s="34">
        <f>cards[[#This Row],[cardNumber]]</f>
        <v>327</v>
      </c>
      <c r="C1107" s="34">
        <f>cards[[#This Row],[owned]]</f>
        <v>0</v>
      </c>
      <c r="D1107" s="34" t="b">
        <f>IF(AND(ISNUMBER(SEARCH("Foil",cards[[#This Row],[variant]])),ISNUMBER(MATCH(cards[[#This Row],[set]],{"SOR","SHD","TWI"},0))),TRUE,FALSE)</f>
        <v>1</v>
      </c>
    </row>
    <row r="1108" spans="1:4" ht="15.75" customHeight="1" x14ac:dyDescent="0.2">
      <c r="A1108" s="34" t="str">
        <f>cards[[#This Row],[set]]</f>
        <v>SOR</v>
      </c>
      <c r="B1108" s="34">
        <f>cards[[#This Row],[cardNumber]]</f>
        <v>328</v>
      </c>
      <c r="C1108" s="34">
        <f>cards[[#This Row],[owned]]</f>
        <v>0</v>
      </c>
      <c r="D1108" s="34" t="b">
        <f>IF(AND(ISNUMBER(SEARCH("Foil",cards[[#This Row],[variant]])),ISNUMBER(MATCH(cards[[#This Row],[set]],{"SOR","SHD","TWI"},0))),TRUE,FALSE)</f>
        <v>1</v>
      </c>
    </row>
    <row r="1109" spans="1:4" ht="15.75" customHeight="1" x14ac:dyDescent="0.2">
      <c r="A1109" s="34" t="str">
        <f>cards[[#This Row],[set]]</f>
        <v>SOR</v>
      </c>
      <c r="B1109" s="34">
        <f>cards[[#This Row],[cardNumber]]</f>
        <v>329</v>
      </c>
      <c r="C1109" s="34">
        <f>cards[[#This Row],[owned]]</f>
        <v>0</v>
      </c>
      <c r="D1109" s="34" t="b">
        <f>IF(AND(ISNUMBER(SEARCH("Foil",cards[[#This Row],[variant]])),ISNUMBER(MATCH(cards[[#This Row],[set]],{"SOR","SHD","TWI"},0))),TRUE,FALSE)</f>
        <v>1</v>
      </c>
    </row>
    <row r="1110" spans="1:4" ht="15.75" customHeight="1" x14ac:dyDescent="0.2">
      <c r="A1110" s="34" t="str">
        <f>cards[[#This Row],[set]]</f>
        <v>SOR</v>
      </c>
      <c r="B1110" s="34">
        <f>cards[[#This Row],[cardNumber]]</f>
        <v>330</v>
      </c>
      <c r="C1110" s="34">
        <f>cards[[#This Row],[owned]]</f>
        <v>0</v>
      </c>
      <c r="D1110" s="34" t="b">
        <f>IF(AND(ISNUMBER(SEARCH("Foil",cards[[#This Row],[variant]])),ISNUMBER(MATCH(cards[[#This Row],[set]],{"SOR","SHD","TWI"},0))),TRUE,FALSE)</f>
        <v>1</v>
      </c>
    </row>
    <row r="1111" spans="1:4" ht="15.75" customHeight="1" x14ac:dyDescent="0.2">
      <c r="A1111" s="34" t="str">
        <f>cards[[#This Row],[set]]</f>
        <v>SOR</v>
      </c>
      <c r="B1111" s="34">
        <f>cards[[#This Row],[cardNumber]]</f>
        <v>331</v>
      </c>
      <c r="C1111" s="34">
        <f>cards[[#This Row],[owned]]</f>
        <v>0</v>
      </c>
      <c r="D1111" s="34" t="b">
        <f>IF(AND(ISNUMBER(SEARCH("Foil",cards[[#This Row],[variant]])),ISNUMBER(MATCH(cards[[#This Row],[set]],{"SOR","SHD","TWI"},0))),TRUE,FALSE)</f>
        <v>1</v>
      </c>
    </row>
    <row r="1112" spans="1:4" ht="15.75" customHeight="1" x14ac:dyDescent="0.2">
      <c r="A1112" s="34" t="str">
        <f>cards[[#This Row],[set]]</f>
        <v>SOR</v>
      </c>
      <c r="B1112" s="34">
        <f>cards[[#This Row],[cardNumber]]</f>
        <v>332</v>
      </c>
      <c r="C1112" s="34">
        <f>cards[[#This Row],[owned]]</f>
        <v>0</v>
      </c>
      <c r="D1112" s="34" t="b">
        <f>IF(AND(ISNUMBER(SEARCH("Foil",cards[[#This Row],[variant]])),ISNUMBER(MATCH(cards[[#This Row],[set]],{"SOR","SHD","TWI"},0))),TRUE,FALSE)</f>
        <v>1</v>
      </c>
    </row>
    <row r="1113" spans="1:4" ht="15.75" customHeight="1" x14ac:dyDescent="0.2">
      <c r="A1113" s="34" t="str">
        <f>cards[[#This Row],[set]]</f>
        <v>SOR</v>
      </c>
      <c r="B1113" s="34">
        <f>cards[[#This Row],[cardNumber]]</f>
        <v>333</v>
      </c>
      <c r="C1113" s="34">
        <f>cards[[#This Row],[owned]]</f>
        <v>0</v>
      </c>
      <c r="D1113" s="34" t="b">
        <f>IF(AND(ISNUMBER(SEARCH("Foil",cards[[#This Row],[variant]])),ISNUMBER(MATCH(cards[[#This Row],[set]],{"SOR","SHD","TWI"},0))),TRUE,FALSE)</f>
        <v>1</v>
      </c>
    </row>
    <row r="1114" spans="1:4" ht="15.75" customHeight="1" x14ac:dyDescent="0.2">
      <c r="A1114" s="34" t="str">
        <f>cards[[#This Row],[set]]</f>
        <v>SOR</v>
      </c>
      <c r="B1114" s="34">
        <f>cards[[#This Row],[cardNumber]]</f>
        <v>334</v>
      </c>
      <c r="C1114" s="34">
        <f>cards[[#This Row],[owned]]</f>
        <v>0</v>
      </c>
      <c r="D1114" s="34" t="b">
        <f>IF(AND(ISNUMBER(SEARCH("Foil",cards[[#This Row],[variant]])),ISNUMBER(MATCH(cards[[#This Row],[set]],{"SOR","SHD","TWI"},0))),TRUE,FALSE)</f>
        <v>1</v>
      </c>
    </row>
    <row r="1115" spans="1:4" ht="15.75" customHeight="1" x14ac:dyDescent="0.2">
      <c r="A1115" s="34" t="str">
        <f>cards[[#This Row],[set]]</f>
        <v>SOR</v>
      </c>
      <c r="B1115" s="34">
        <f>cards[[#This Row],[cardNumber]]</f>
        <v>335</v>
      </c>
      <c r="C1115" s="34">
        <f>cards[[#This Row],[owned]]</f>
        <v>0</v>
      </c>
      <c r="D1115" s="34" t="b">
        <f>IF(AND(ISNUMBER(SEARCH("Foil",cards[[#This Row],[variant]])),ISNUMBER(MATCH(cards[[#This Row],[set]],{"SOR","SHD","TWI"},0))),TRUE,FALSE)</f>
        <v>1</v>
      </c>
    </row>
    <row r="1116" spans="1:4" ht="15.75" customHeight="1" x14ac:dyDescent="0.2">
      <c r="A1116" s="34" t="str">
        <f>cards[[#This Row],[set]]</f>
        <v>SOR</v>
      </c>
      <c r="B1116" s="34">
        <f>cards[[#This Row],[cardNumber]]</f>
        <v>336</v>
      </c>
      <c r="C1116" s="34">
        <f>cards[[#This Row],[owned]]</f>
        <v>0</v>
      </c>
      <c r="D1116" s="34" t="b">
        <f>IF(AND(ISNUMBER(SEARCH("Foil",cards[[#This Row],[variant]])),ISNUMBER(MATCH(cards[[#This Row],[set]],{"SOR","SHD","TWI"},0))),TRUE,FALSE)</f>
        <v>1</v>
      </c>
    </row>
    <row r="1117" spans="1:4" ht="15.75" customHeight="1" x14ac:dyDescent="0.2">
      <c r="A1117" s="34" t="str">
        <f>cards[[#This Row],[set]]</f>
        <v>SOR</v>
      </c>
      <c r="B1117" s="34">
        <f>cards[[#This Row],[cardNumber]]</f>
        <v>337</v>
      </c>
      <c r="C1117" s="34">
        <f>cards[[#This Row],[owned]]</f>
        <v>0</v>
      </c>
      <c r="D1117" s="34" t="b">
        <f>IF(AND(ISNUMBER(SEARCH("Foil",cards[[#This Row],[variant]])),ISNUMBER(MATCH(cards[[#This Row],[set]],{"SOR","SHD","TWI"},0))),TRUE,FALSE)</f>
        <v>1</v>
      </c>
    </row>
    <row r="1118" spans="1:4" ht="15.75" customHeight="1" x14ac:dyDescent="0.2">
      <c r="A1118" s="34" t="str">
        <f>cards[[#This Row],[set]]</f>
        <v>SOR</v>
      </c>
      <c r="B1118" s="34">
        <f>cards[[#This Row],[cardNumber]]</f>
        <v>338</v>
      </c>
      <c r="C1118" s="34">
        <f>cards[[#This Row],[owned]]</f>
        <v>0</v>
      </c>
      <c r="D1118" s="34" t="b">
        <f>IF(AND(ISNUMBER(SEARCH("Foil",cards[[#This Row],[variant]])),ISNUMBER(MATCH(cards[[#This Row],[set]],{"SOR","SHD","TWI"},0))),TRUE,FALSE)</f>
        <v>1</v>
      </c>
    </row>
    <row r="1119" spans="1:4" ht="15.75" customHeight="1" x14ac:dyDescent="0.2">
      <c r="A1119" s="34" t="str">
        <f>cards[[#This Row],[set]]</f>
        <v>SOR</v>
      </c>
      <c r="B1119" s="34">
        <f>cards[[#This Row],[cardNumber]]</f>
        <v>339</v>
      </c>
      <c r="C1119" s="34">
        <f>cards[[#This Row],[owned]]</f>
        <v>0</v>
      </c>
      <c r="D1119" s="34" t="b">
        <f>IF(AND(ISNUMBER(SEARCH("Foil",cards[[#This Row],[variant]])),ISNUMBER(MATCH(cards[[#This Row],[set]],{"SOR","SHD","TWI"},0))),TRUE,FALSE)</f>
        <v>1</v>
      </c>
    </row>
    <row r="1120" spans="1:4" ht="15.75" customHeight="1" x14ac:dyDescent="0.2">
      <c r="A1120" s="34" t="str">
        <f>cards[[#This Row],[set]]</f>
        <v>SOR</v>
      </c>
      <c r="B1120" s="34">
        <f>cards[[#This Row],[cardNumber]]</f>
        <v>340</v>
      </c>
      <c r="C1120" s="34">
        <f>cards[[#This Row],[owned]]</f>
        <v>0</v>
      </c>
      <c r="D1120" s="34" t="b">
        <f>IF(AND(ISNUMBER(SEARCH("Foil",cards[[#This Row],[variant]])),ISNUMBER(MATCH(cards[[#This Row],[set]],{"SOR","SHD","TWI"},0))),TRUE,FALSE)</f>
        <v>1</v>
      </c>
    </row>
    <row r="1121" spans="1:4" ht="15.75" customHeight="1" x14ac:dyDescent="0.2">
      <c r="A1121" s="34" t="str">
        <f>cards[[#This Row],[set]]</f>
        <v>SOR</v>
      </c>
      <c r="B1121" s="34">
        <f>cards[[#This Row],[cardNumber]]</f>
        <v>341</v>
      </c>
      <c r="C1121" s="34">
        <f>cards[[#This Row],[owned]]</f>
        <v>0</v>
      </c>
      <c r="D1121" s="34" t="b">
        <f>IF(AND(ISNUMBER(SEARCH("Foil",cards[[#This Row],[variant]])),ISNUMBER(MATCH(cards[[#This Row],[set]],{"SOR","SHD","TWI"},0))),TRUE,FALSE)</f>
        <v>1</v>
      </c>
    </row>
    <row r="1122" spans="1:4" ht="15.75" customHeight="1" x14ac:dyDescent="0.2">
      <c r="A1122" s="34" t="str">
        <f>cards[[#This Row],[set]]</f>
        <v>SOR</v>
      </c>
      <c r="B1122" s="34">
        <f>cards[[#This Row],[cardNumber]]</f>
        <v>342</v>
      </c>
      <c r="C1122" s="34">
        <f>cards[[#This Row],[owned]]</f>
        <v>0</v>
      </c>
      <c r="D1122" s="34" t="b">
        <f>IF(AND(ISNUMBER(SEARCH("Foil",cards[[#This Row],[variant]])),ISNUMBER(MATCH(cards[[#This Row],[set]],{"SOR","SHD","TWI"},0))),TRUE,FALSE)</f>
        <v>1</v>
      </c>
    </row>
    <row r="1123" spans="1:4" ht="15.75" customHeight="1" x14ac:dyDescent="0.2">
      <c r="A1123" s="34" t="str">
        <f>cards[[#This Row],[set]]</f>
        <v>SOR</v>
      </c>
      <c r="B1123" s="34">
        <f>cards[[#This Row],[cardNumber]]</f>
        <v>343</v>
      </c>
      <c r="C1123" s="34">
        <f>cards[[#This Row],[owned]]</f>
        <v>0</v>
      </c>
      <c r="D1123" s="34" t="b">
        <f>IF(AND(ISNUMBER(SEARCH("Foil",cards[[#This Row],[variant]])),ISNUMBER(MATCH(cards[[#This Row],[set]],{"SOR","SHD","TWI"},0))),TRUE,FALSE)</f>
        <v>1</v>
      </c>
    </row>
    <row r="1124" spans="1:4" ht="15.75" customHeight="1" x14ac:dyDescent="0.2">
      <c r="A1124" s="34" t="str">
        <f>cards[[#This Row],[set]]</f>
        <v>SOR</v>
      </c>
      <c r="B1124" s="34">
        <f>cards[[#This Row],[cardNumber]]</f>
        <v>344</v>
      </c>
      <c r="C1124" s="34">
        <f>cards[[#This Row],[owned]]</f>
        <v>0</v>
      </c>
      <c r="D1124" s="34" t="b">
        <f>IF(AND(ISNUMBER(SEARCH("Foil",cards[[#This Row],[variant]])),ISNUMBER(MATCH(cards[[#This Row],[set]],{"SOR","SHD","TWI"},0))),TRUE,FALSE)</f>
        <v>1</v>
      </c>
    </row>
    <row r="1125" spans="1:4" ht="15.75" customHeight="1" x14ac:dyDescent="0.2">
      <c r="A1125" s="34" t="str">
        <f>cards[[#This Row],[set]]</f>
        <v>SOR</v>
      </c>
      <c r="B1125" s="34">
        <f>cards[[#This Row],[cardNumber]]</f>
        <v>345</v>
      </c>
      <c r="C1125" s="34">
        <f>cards[[#This Row],[owned]]</f>
        <v>0</v>
      </c>
      <c r="D1125" s="34" t="b">
        <f>IF(AND(ISNUMBER(SEARCH("Foil",cards[[#This Row],[variant]])),ISNUMBER(MATCH(cards[[#This Row],[set]],{"SOR","SHD","TWI"},0))),TRUE,FALSE)</f>
        <v>1</v>
      </c>
    </row>
    <row r="1126" spans="1:4" ht="15.75" customHeight="1" x14ac:dyDescent="0.2">
      <c r="A1126" s="34" t="str">
        <f>cards[[#This Row],[set]]</f>
        <v>SOR</v>
      </c>
      <c r="B1126" s="34">
        <f>cards[[#This Row],[cardNumber]]</f>
        <v>346</v>
      </c>
      <c r="C1126" s="34">
        <f>cards[[#This Row],[owned]]</f>
        <v>0</v>
      </c>
      <c r="D1126" s="34" t="b">
        <f>IF(AND(ISNUMBER(SEARCH("Foil",cards[[#This Row],[variant]])),ISNUMBER(MATCH(cards[[#This Row],[set]],{"SOR","SHD","TWI"},0))),TRUE,FALSE)</f>
        <v>1</v>
      </c>
    </row>
    <row r="1127" spans="1:4" ht="15.75" customHeight="1" x14ac:dyDescent="0.2">
      <c r="A1127" s="34" t="str">
        <f>cards[[#This Row],[set]]</f>
        <v>SOR</v>
      </c>
      <c r="B1127" s="34">
        <f>cards[[#This Row],[cardNumber]]</f>
        <v>347</v>
      </c>
      <c r="C1127" s="34">
        <f>cards[[#This Row],[owned]]</f>
        <v>0</v>
      </c>
      <c r="D1127" s="34" t="b">
        <f>IF(AND(ISNUMBER(SEARCH("Foil",cards[[#This Row],[variant]])),ISNUMBER(MATCH(cards[[#This Row],[set]],{"SOR","SHD","TWI"},0))),TRUE,FALSE)</f>
        <v>1</v>
      </c>
    </row>
    <row r="1128" spans="1:4" ht="15.75" customHeight="1" x14ac:dyDescent="0.2">
      <c r="A1128" s="34" t="str">
        <f>cards[[#This Row],[set]]</f>
        <v>SOR</v>
      </c>
      <c r="B1128" s="34">
        <f>cards[[#This Row],[cardNumber]]</f>
        <v>348</v>
      </c>
      <c r="C1128" s="34">
        <f>cards[[#This Row],[owned]]</f>
        <v>0</v>
      </c>
      <c r="D1128" s="34" t="b">
        <f>IF(AND(ISNUMBER(SEARCH("Foil",cards[[#This Row],[variant]])),ISNUMBER(MATCH(cards[[#This Row],[set]],{"SOR","SHD","TWI"},0))),TRUE,FALSE)</f>
        <v>1</v>
      </c>
    </row>
    <row r="1129" spans="1:4" ht="15.75" customHeight="1" x14ac:dyDescent="0.2">
      <c r="A1129" s="34" t="str">
        <f>cards[[#This Row],[set]]</f>
        <v>SOR</v>
      </c>
      <c r="B1129" s="34">
        <f>cards[[#This Row],[cardNumber]]</f>
        <v>349</v>
      </c>
      <c r="C1129" s="34">
        <f>cards[[#This Row],[owned]]</f>
        <v>0</v>
      </c>
      <c r="D1129" s="34" t="b">
        <f>IF(AND(ISNUMBER(SEARCH("Foil",cards[[#This Row],[variant]])),ISNUMBER(MATCH(cards[[#This Row],[set]],{"SOR","SHD","TWI"},0))),TRUE,FALSE)</f>
        <v>1</v>
      </c>
    </row>
    <row r="1130" spans="1:4" ht="15.75" customHeight="1" x14ac:dyDescent="0.2">
      <c r="A1130" s="34" t="str">
        <f>cards[[#This Row],[set]]</f>
        <v>SOR</v>
      </c>
      <c r="B1130" s="34">
        <f>cards[[#This Row],[cardNumber]]</f>
        <v>350</v>
      </c>
      <c r="C1130" s="34">
        <f>cards[[#This Row],[owned]]</f>
        <v>0</v>
      </c>
      <c r="D1130" s="34" t="b">
        <f>IF(AND(ISNUMBER(SEARCH("Foil",cards[[#This Row],[variant]])),ISNUMBER(MATCH(cards[[#This Row],[set]],{"SOR","SHD","TWI"},0))),TRUE,FALSE)</f>
        <v>1</v>
      </c>
    </row>
    <row r="1131" spans="1:4" ht="15.75" customHeight="1" x14ac:dyDescent="0.2">
      <c r="A1131" s="34" t="str">
        <f>cards[[#This Row],[set]]</f>
        <v>SOR</v>
      </c>
      <c r="B1131" s="34">
        <f>cards[[#This Row],[cardNumber]]</f>
        <v>351</v>
      </c>
      <c r="C1131" s="34">
        <f>cards[[#This Row],[owned]]</f>
        <v>0</v>
      </c>
      <c r="D1131" s="34" t="b">
        <f>IF(AND(ISNUMBER(SEARCH("Foil",cards[[#This Row],[variant]])),ISNUMBER(MATCH(cards[[#This Row],[set]],{"SOR","SHD","TWI"},0))),TRUE,FALSE)</f>
        <v>1</v>
      </c>
    </row>
    <row r="1132" spans="1:4" ht="15.75" customHeight="1" x14ac:dyDescent="0.2">
      <c r="A1132" s="34" t="str">
        <f>cards[[#This Row],[set]]</f>
        <v>SOR</v>
      </c>
      <c r="B1132" s="34">
        <f>cards[[#This Row],[cardNumber]]</f>
        <v>352</v>
      </c>
      <c r="C1132" s="34">
        <f>cards[[#This Row],[owned]]</f>
        <v>0</v>
      </c>
      <c r="D1132" s="34" t="b">
        <f>IF(AND(ISNUMBER(SEARCH("Foil",cards[[#This Row],[variant]])),ISNUMBER(MATCH(cards[[#This Row],[set]],{"SOR","SHD","TWI"},0))),TRUE,FALSE)</f>
        <v>1</v>
      </c>
    </row>
    <row r="1133" spans="1:4" ht="15.75" customHeight="1" x14ac:dyDescent="0.2">
      <c r="A1133" s="34" t="str">
        <f>cards[[#This Row],[set]]</f>
        <v>SOR</v>
      </c>
      <c r="B1133" s="34">
        <f>cards[[#This Row],[cardNumber]]</f>
        <v>353</v>
      </c>
      <c r="C1133" s="34">
        <f>cards[[#This Row],[owned]]</f>
        <v>0</v>
      </c>
      <c r="D1133" s="34" t="b">
        <f>IF(AND(ISNUMBER(SEARCH("Foil",cards[[#This Row],[variant]])),ISNUMBER(MATCH(cards[[#This Row],[set]],{"SOR","SHD","TWI"},0))),TRUE,FALSE)</f>
        <v>1</v>
      </c>
    </row>
    <row r="1134" spans="1:4" ht="15.75" customHeight="1" x14ac:dyDescent="0.2">
      <c r="A1134" s="34" t="str">
        <f>cards[[#This Row],[set]]</f>
        <v>SOR</v>
      </c>
      <c r="B1134" s="34">
        <f>cards[[#This Row],[cardNumber]]</f>
        <v>354</v>
      </c>
      <c r="C1134" s="34">
        <f>cards[[#This Row],[owned]]</f>
        <v>0</v>
      </c>
      <c r="D1134" s="34" t="b">
        <f>IF(AND(ISNUMBER(SEARCH("Foil",cards[[#This Row],[variant]])),ISNUMBER(MATCH(cards[[#This Row],[set]],{"SOR","SHD","TWI"},0))),TRUE,FALSE)</f>
        <v>1</v>
      </c>
    </row>
    <row r="1135" spans="1:4" ht="15.75" customHeight="1" x14ac:dyDescent="0.2">
      <c r="A1135" s="34" t="str">
        <f>cards[[#This Row],[set]]</f>
        <v>SOR</v>
      </c>
      <c r="B1135" s="34">
        <f>cards[[#This Row],[cardNumber]]</f>
        <v>355</v>
      </c>
      <c r="C1135" s="34">
        <f>cards[[#This Row],[owned]]</f>
        <v>0</v>
      </c>
      <c r="D1135" s="34" t="b">
        <f>IF(AND(ISNUMBER(SEARCH("Foil",cards[[#This Row],[variant]])),ISNUMBER(MATCH(cards[[#This Row],[set]],{"SOR","SHD","TWI"},0))),TRUE,FALSE)</f>
        <v>1</v>
      </c>
    </row>
    <row r="1136" spans="1:4" ht="15.75" customHeight="1" x14ac:dyDescent="0.2">
      <c r="A1136" s="34" t="str">
        <f>cards[[#This Row],[set]]</f>
        <v>SOR</v>
      </c>
      <c r="B1136" s="34">
        <f>cards[[#This Row],[cardNumber]]</f>
        <v>356</v>
      </c>
      <c r="C1136" s="34">
        <f>cards[[#This Row],[owned]]</f>
        <v>0</v>
      </c>
      <c r="D1136" s="34" t="b">
        <f>IF(AND(ISNUMBER(SEARCH("Foil",cards[[#This Row],[variant]])),ISNUMBER(MATCH(cards[[#This Row],[set]],{"SOR","SHD","TWI"},0))),TRUE,FALSE)</f>
        <v>1</v>
      </c>
    </row>
    <row r="1137" spans="1:4" ht="15.75" customHeight="1" x14ac:dyDescent="0.2">
      <c r="A1137" s="34" t="str">
        <f>cards[[#This Row],[set]]</f>
        <v>SOR</v>
      </c>
      <c r="B1137" s="34">
        <f>cards[[#This Row],[cardNumber]]</f>
        <v>357</v>
      </c>
      <c r="C1137" s="34">
        <f>cards[[#This Row],[owned]]</f>
        <v>0</v>
      </c>
      <c r="D1137" s="34" t="b">
        <f>IF(AND(ISNUMBER(SEARCH("Foil",cards[[#This Row],[variant]])),ISNUMBER(MATCH(cards[[#This Row],[set]],{"SOR","SHD","TWI"},0))),TRUE,FALSE)</f>
        <v>1</v>
      </c>
    </row>
    <row r="1138" spans="1:4" ht="15.75" customHeight="1" x14ac:dyDescent="0.2">
      <c r="A1138" s="34" t="str">
        <f>cards[[#This Row],[set]]</f>
        <v>SOR</v>
      </c>
      <c r="B1138" s="34">
        <f>cards[[#This Row],[cardNumber]]</f>
        <v>358</v>
      </c>
      <c r="C1138" s="34">
        <f>cards[[#This Row],[owned]]</f>
        <v>0</v>
      </c>
      <c r="D1138" s="34" t="b">
        <f>IF(AND(ISNUMBER(SEARCH("Foil",cards[[#This Row],[variant]])),ISNUMBER(MATCH(cards[[#This Row],[set]],{"SOR","SHD","TWI"},0))),TRUE,FALSE)</f>
        <v>1</v>
      </c>
    </row>
    <row r="1139" spans="1:4" ht="15.75" customHeight="1" x14ac:dyDescent="0.2">
      <c r="A1139" s="34" t="str">
        <f>cards[[#This Row],[set]]</f>
        <v>SOR</v>
      </c>
      <c r="B1139" s="34">
        <f>cards[[#This Row],[cardNumber]]</f>
        <v>359</v>
      </c>
      <c r="C1139" s="34">
        <f>cards[[#This Row],[owned]]</f>
        <v>0</v>
      </c>
      <c r="D1139" s="34" t="b">
        <f>IF(AND(ISNUMBER(SEARCH("Foil",cards[[#This Row],[variant]])),ISNUMBER(MATCH(cards[[#This Row],[set]],{"SOR","SHD","TWI"},0))),TRUE,FALSE)</f>
        <v>1</v>
      </c>
    </row>
    <row r="1140" spans="1:4" ht="15.75" customHeight="1" x14ac:dyDescent="0.2">
      <c r="A1140" s="34" t="str">
        <f>cards[[#This Row],[set]]</f>
        <v>SOR</v>
      </c>
      <c r="B1140" s="34">
        <f>cards[[#This Row],[cardNumber]]</f>
        <v>360</v>
      </c>
      <c r="C1140" s="34">
        <f>cards[[#This Row],[owned]]</f>
        <v>0</v>
      </c>
      <c r="D1140" s="34" t="b">
        <f>IF(AND(ISNUMBER(SEARCH("Foil",cards[[#This Row],[variant]])),ISNUMBER(MATCH(cards[[#This Row],[set]],{"SOR","SHD","TWI"},0))),TRUE,FALSE)</f>
        <v>1</v>
      </c>
    </row>
    <row r="1141" spans="1:4" ht="15.75" customHeight="1" x14ac:dyDescent="0.2">
      <c r="A1141" s="34" t="str">
        <f>cards[[#This Row],[set]]</f>
        <v>SOR</v>
      </c>
      <c r="B1141" s="34">
        <f>cards[[#This Row],[cardNumber]]</f>
        <v>361</v>
      </c>
      <c r="C1141" s="34">
        <f>cards[[#This Row],[owned]]</f>
        <v>0</v>
      </c>
      <c r="D1141" s="34" t="b">
        <f>IF(AND(ISNUMBER(SEARCH("Foil",cards[[#This Row],[variant]])),ISNUMBER(MATCH(cards[[#This Row],[set]],{"SOR","SHD","TWI"},0))),TRUE,FALSE)</f>
        <v>1</v>
      </c>
    </row>
    <row r="1142" spans="1:4" ht="15.75" customHeight="1" x14ac:dyDescent="0.2">
      <c r="A1142" s="34" t="str">
        <f>cards[[#This Row],[set]]</f>
        <v>SOR</v>
      </c>
      <c r="B1142" s="34">
        <f>cards[[#This Row],[cardNumber]]</f>
        <v>362</v>
      </c>
      <c r="C1142" s="34">
        <f>cards[[#This Row],[owned]]</f>
        <v>0</v>
      </c>
      <c r="D1142" s="34" t="b">
        <f>IF(AND(ISNUMBER(SEARCH("Foil",cards[[#This Row],[variant]])),ISNUMBER(MATCH(cards[[#This Row],[set]],{"SOR","SHD","TWI"},0))),TRUE,FALSE)</f>
        <v>1</v>
      </c>
    </row>
    <row r="1143" spans="1:4" ht="15.75" customHeight="1" x14ac:dyDescent="0.2">
      <c r="A1143" s="34" t="str">
        <f>cards[[#This Row],[set]]</f>
        <v>SOR</v>
      </c>
      <c r="B1143" s="34">
        <f>cards[[#This Row],[cardNumber]]</f>
        <v>363</v>
      </c>
      <c r="C1143" s="34">
        <f>cards[[#This Row],[owned]]</f>
        <v>0</v>
      </c>
      <c r="D1143" s="34" t="b">
        <f>IF(AND(ISNUMBER(SEARCH("Foil",cards[[#This Row],[variant]])),ISNUMBER(MATCH(cards[[#This Row],[set]],{"SOR","SHD","TWI"},0))),TRUE,FALSE)</f>
        <v>1</v>
      </c>
    </row>
    <row r="1144" spans="1:4" ht="15.75" customHeight="1" x14ac:dyDescent="0.2">
      <c r="A1144" s="34" t="str">
        <f>cards[[#This Row],[set]]</f>
        <v>SOR</v>
      </c>
      <c r="B1144" s="34">
        <f>cards[[#This Row],[cardNumber]]</f>
        <v>364</v>
      </c>
      <c r="C1144" s="34">
        <f>cards[[#This Row],[owned]]</f>
        <v>0</v>
      </c>
      <c r="D1144" s="34" t="b">
        <f>IF(AND(ISNUMBER(SEARCH("Foil",cards[[#This Row],[variant]])),ISNUMBER(MATCH(cards[[#This Row],[set]],{"SOR","SHD","TWI"},0))),TRUE,FALSE)</f>
        <v>1</v>
      </c>
    </row>
    <row r="1145" spans="1:4" ht="15.75" customHeight="1" x14ac:dyDescent="0.2">
      <c r="A1145" s="34" t="str">
        <f>cards[[#This Row],[set]]</f>
        <v>SOR</v>
      </c>
      <c r="B1145" s="34">
        <f>cards[[#This Row],[cardNumber]]</f>
        <v>365</v>
      </c>
      <c r="C1145" s="34">
        <f>cards[[#This Row],[owned]]</f>
        <v>0</v>
      </c>
      <c r="D1145" s="34" t="b">
        <f>IF(AND(ISNUMBER(SEARCH("Foil",cards[[#This Row],[variant]])),ISNUMBER(MATCH(cards[[#This Row],[set]],{"SOR","SHD","TWI"},0))),TRUE,FALSE)</f>
        <v>1</v>
      </c>
    </row>
    <row r="1146" spans="1:4" ht="15.75" customHeight="1" x14ac:dyDescent="0.2">
      <c r="A1146" s="34" t="str">
        <f>cards[[#This Row],[set]]</f>
        <v>SOR</v>
      </c>
      <c r="B1146" s="34">
        <f>cards[[#This Row],[cardNumber]]</f>
        <v>366</v>
      </c>
      <c r="C1146" s="34">
        <f>cards[[#This Row],[owned]]</f>
        <v>0</v>
      </c>
      <c r="D1146" s="34" t="b">
        <f>IF(AND(ISNUMBER(SEARCH("Foil",cards[[#This Row],[variant]])),ISNUMBER(MATCH(cards[[#This Row],[set]],{"SOR","SHD","TWI"},0))),TRUE,FALSE)</f>
        <v>1</v>
      </c>
    </row>
    <row r="1147" spans="1:4" ht="15.75" customHeight="1" x14ac:dyDescent="0.2">
      <c r="A1147" s="34" t="str">
        <f>cards[[#This Row],[set]]</f>
        <v>SOR</v>
      </c>
      <c r="B1147" s="34">
        <f>cards[[#This Row],[cardNumber]]</f>
        <v>367</v>
      </c>
      <c r="C1147" s="34">
        <f>cards[[#This Row],[owned]]</f>
        <v>0</v>
      </c>
      <c r="D1147" s="34" t="b">
        <f>IF(AND(ISNUMBER(SEARCH("Foil",cards[[#This Row],[variant]])),ISNUMBER(MATCH(cards[[#This Row],[set]],{"SOR","SHD","TWI"},0))),TRUE,FALSE)</f>
        <v>1</v>
      </c>
    </row>
    <row r="1148" spans="1:4" ht="15.75" customHeight="1" x14ac:dyDescent="0.2">
      <c r="A1148" s="34" t="str">
        <f>cards[[#This Row],[set]]</f>
        <v>SOR</v>
      </c>
      <c r="B1148" s="34">
        <f>cards[[#This Row],[cardNumber]]</f>
        <v>368</v>
      </c>
      <c r="C1148" s="34">
        <f>cards[[#This Row],[owned]]</f>
        <v>0</v>
      </c>
      <c r="D1148" s="34" t="b">
        <f>IF(AND(ISNUMBER(SEARCH("Foil",cards[[#This Row],[variant]])),ISNUMBER(MATCH(cards[[#This Row],[set]],{"SOR","SHD","TWI"},0))),TRUE,FALSE)</f>
        <v>1</v>
      </c>
    </row>
    <row r="1149" spans="1:4" ht="15.75" customHeight="1" x14ac:dyDescent="0.2">
      <c r="A1149" s="34" t="str">
        <f>cards[[#This Row],[set]]</f>
        <v>SOR</v>
      </c>
      <c r="B1149" s="34">
        <f>cards[[#This Row],[cardNumber]]</f>
        <v>369</v>
      </c>
      <c r="C1149" s="34">
        <f>cards[[#This Row],[owned]]</f>
        <v>0</v>
      </c>
      <c r="D1149" s="34" t="b">
        <f>IF(AND(ISNUMBER(SEARCH("Foil",cards[[#This Row],[variant]])),ISNUMBER(MATCH(cards[[#This Row],[set]],{"SOR","SHD","TWI"},0))),TRUE,FALSE)</f>
        <v>1</v>
      </c>
    </row>
    <row r="1150" spans="1:4" ht="15.75" customHeight="1" x14ac:dyDescent="0.2">
      <c r="A1150" s="34" t="str">
        <f>cards[[#This Row],[set]]</f>
        <v>SOR</v>
      </c>
      <c r="B1150" s="34">
        <f>cards[[#This Row],[cardNumber]]</f>
        <v>370</v>
      </c>
      <c r="C1150" s="34">
        <f>cards[[#This Row],[owned]]</f>
        <v>0</v>
      </c>
      <c r="D1150" s="34" t="b">
        <f>IF(AND(ISNUMBER(SEARCH("Foil",cards[[#This Row],[variant]])),ISNUMBER(MATCH(cards[[#This Row],[set]],{"SOR","SHD","TWI"},0))),TRUE,FALSE)</f>
        <v>1</v>
      </c>
    </row>
    <row r="1151" spans="1:4" ht="15.75" customHeight="1" x14ac:dyDescent="0.2">
      <c r="A1151" s="34" t="str">
        <f>cards[[#This Row],[set]]</f>
        <v>SOR</v>
      </c>
      <c r="B1151" s="34">
        <f>cards[[#This Row],[cardNumber]]</f>
        <v>371</v>
      </c>
      <c r="C1151" s="34">
        <f>cards[[#This Row],[owned]]</f>
        <v>0</v>
      </c>
      <c r="D1151" s="34" t="b">
        <f>IF(AND(ISNUMBER(SEARCH("Foil",cards[[#This Row],[variant]])),ISNUMBER(MATCH(cards[[#This Row],[set]],{"SOR","SHD","TWI"},0))),TRUE,FALSE)</f>
        <v>1</v>
      </c>
    </row>
    <row r="1152" spans="1:4" ht="15.75" customHeight="1" x14ac:dyDescent="0.2">
      <c r="A1152" s="34" t="str">
        <f>cards[[#This Row],[set]]</f>
        <v>SOR</v>
      </c>
      <c r="B1152" s="34">
        <f>cards[[#This Row],[cardNumber]]</f>
        <v>372</v>
      </c>
      <c r="C1152" s="34">
        <f>cards[[#This Row],[owned]]</f>
        <v>0</v>
      </c>
      <c r="D1152" s="34" t="b">
        <f>IF(AND(ISNUMBER(SEARCH("Foil",cards[[#This Row],[variant]])),ISNUMBER(MATCH(cards[[#This Row],[set]],{"SOR","SHD","TWI"},0))),TRUE,FALSE)</f>
        <v>1</v>
      </c>
    </row>
    <row r="1153" spans="1:4" ht="15.75" customHeight="1" x14ac:dyDescent="0.2">
      <c r="A1153" s="34" t="str">
        <f>cards[[#This Row],[set]]</f>
        <v>SOR</v>
      </c>
      <c r="B1153" s="34">
        <f>cards[[#This Row],[cardNumber]]</f>
        <v>373</v>
      </c>
      <c r="C1153" s="34">
        <f>cards[[#This Row],[owned]]</f>
        <v>0</v>
      </c>
      <c r="D1153" s="34" t="b">
        <f>IF(AND(ISNUMBER(SEARCH("Foil",cards[[#This Row],[variant]])),ISNUMBER(MATCH(cards[[#This Row],[set]],{"SOR","SHD","TWI"},0))),TRUE,FALSE)</f>
        <v>1</v>
      </c>
    </row>
    <row r="1154" spans="1:4" ht="15.75" customHeight="1" x14ac:dyDescent="0.2">
      <c r="A1154" s="34" t="str">
        <f>cards[[#This Row],[set]]</f>
        <v>SOR</v>
      </c>
      <c r="B1154" s="34">
        <f>cards[[#This Row],[cardNumber]]</f>
        <v>374</v>
      </c>
      <c r="C1154" s="34">
        <f>cards[[#This Row],[owned]]</f>
        <v>0</v>
      </c>
      <c r="D1154" s="34" t="b">
        <f>IF(AND(ISNUMBER(SEARCH("Foil",cards[[#This Row],[variant]])),ISNUMBER(MATCH(cards[[#This Row],[set]],{"SOR","SHD","TWI"},0))),TRUE,FALSE)</f>
        <v>1</v>
      </c>
    </row>
    <row r="1155" spans="1:4" ht="15.75" customHeight="1" x14ac:dyDescent="0.2">
      <c r="A1155" s="34" t="str">
        <f>cards[[#This Row],[set]]</f>
        <v>SOR</v>
      </c>
      <c r="B1155" s="34">
        <f>cards[[#This Row],[cardNumber]]</f>
        <v>375</v>
      </c>
      <c r="C1155" s="34">
        <f>cards[[#This Row],[owned]]</f>
        <v>0</v>
      </c>
      <c r="D1155" s="34" t="b">
        <f>IF(AND(ISNUMBER(SEARCH("Foil",cards[[#This Row],[variant]])),ISNUMBER(MATCH(cards[[#This Row],[set]],{"SOR","SHD","TWI"},0))),TRUE,FALSE)</f>
        <v>1</v>
      </c>
    </row>
    <row r="1156" spans="1:4" ht="15.75" customHeight="1" x14ac:dyDescent="0.2">
      <c r="A1156" s="34" t="str">
        <f>cards[[#This Row],[set]]</f>
        <v>SOR</v>
      </c>
      <c r="B1156" s="34">
        <f>cards[[#This Row],[cardNumber]]</f>
        <v>376</v>
      </c>
      <c r="C1156" s="34">
        <f>cards[[#This Row],[owned]]</f>
        <v>0</v>
      </c>
      <c r="D1156" s="34" t="b">
        <f>IF(AND(ISNUMBER(SEARCH("Foil",cards[[#This Row],[variant]])),ISNUMBER(MATCH(cards[[#This Row],[set]],{"SOR","SHD","TWI"},0))),TRUE,FALSE)</f>
        <v>1</v>
      </c>
    </row>
    <row r="1157" spans="1:4" ht="15.75" customHeight="1" x14ac:dyDescent="0.2">
      <c r="A1157" s="34" t="str">
        <f>cards[[#This Row],[set]]</f>
        <v>SOR</v>
      </c>
      <c r="B1157" s="34">
        <f>cards[[#This Row],[cardNumber]]</f>
        <v>377</v>
      </c>
      <c r="C1157" s="34">
        <f>cards[[#This Row],[owned]]</f>
        <v>0</v>
      </c>
      <c r="D1157" s="34" t="b">
        <f>IF(AND(ISNUMBER(SEARCH("Foil",cards[[#This Row],[variant]])),ISNUMBER(MATCH(cards[[#This Row],[set]],{"SOR","SHD","TWI"},0))),TRUE,FALSE)</f>
        <v>1</v>
      </c>
    </row>
    <row r="1158" spans="1:4" ht="15.75" customHeight="1" x14ac:dyDescent="0.2">
      <c r="A1158" s="34" t="str">
        <f>cards[[#This Row],[set]]</f>
        <v>SOR</v>
      </c>
      <c r="B1158" s="34">
        <f>cards[[#This Row],[cardNumber]]</f>
        <v>378</v>
      </c>
      <c r="C1158" s="34">
        <f>cards[[#This Row],[owned]]</f>
        <v>0</v>
      </c>
      <c r="D1158" s="34" t="b">
        <f>IF(AND(ISNUMBER(SEARCH("Foil",cards[[#This Row],[variant]])),ISNUMBER(MATCH(cards[[#This Row],[set]],{"SOR","SHD","TWI"},0))),TRUE,FALSE)</f>
        <v>1</v>
      </c>
    </row>
    <row r="1159" spans="1:4" ht="15.75" customHeight="1" x14ac:dyDescent="0.2">
      <c r="A1159" s="34" t="str">
        <f>cards[[#This Row],[set]]</f>
        <v>SOR</v>
      </c>
      <c r="B1159" s="34">
        <f>cards[[#This Row],[cardNumber]]</f>
        <v>379</v>
      </c>
      <c r="C1159" s="34">
        <f>cards[[#This Row],[owned]]</f>
        <v>0</v>
      </c>
      <c r="D1159" s="34" t="b">
        <f>IF(AND(ISNUMBER(SEARCH("Foil",cards[[#This Row],[variant]])),ISNUMBER(MATCH(cards[[#This Row],[set]],{"SOR","SHD","TWI"},0))),TRUE,FALSE)</f>
        <v>1</v>
      </c>
    </row>
    <row r="1160" spans="1:4" ht="15.75" customHeight="1" x14ac:dyDescent="0.2">
      <c r="A1160" s="34" t="str">
        <f>cards[[#This Row],[set]]</f>
        <v>SOR</v>
      </c>
      <c r="B1160" s="34">
        <f>cards[[#This Row],[cardNumber]]</f>
        <v>380</v>
      </c>
      <c r="C1160" s="34">
        <f>cards[[#This Row],[owned]]</f>
        <v>0</v>
      </c>
      <c r="D1160" s="34" t="b">
        <f>IF(AND(ISNUMBER(SEARCH("Foil",cards[[#This Row],[variant]])),ISNUMBER(MATCH(cards[[#This Row],[set]],{"SOR","SHD","TWI"},0))),TRUE,FALSE)</f>
        <v>1</v>
      </c>
    </row>
    <row r="1161" spans="1:4" ht="15.75" customHeight="1" x14ac:dyDescent="0.2">
      <c r="A1161" s="34" t="str">
        <f>cards[[#This Row],[set]]</f>
        <v>SOR</v>
      </c>
      <c r="B1161" s="34">
        <f>cards[[#This Row],[cardNumber]]</f>
        <v>381</v>
      </c>
      <c r="C1161" s="34">
        <f>cards[[#This Row],[owned]]</f>
        <v>0</v>
      </c>
      <c r="D1161" s="34" t="b">
        <f>IF(AND(ISNUMBER(SEARCH("Foil",cards[[#This Row],[variant]])),ISNUMBER(MATCH(cards[[#This Row],[set]],{"SOR","SHD","TWI"},0))),TRUE,FALSE)</f>
        <v>1</v>
      </c>
    </row>
    <row r="1162" spans="1:4" ht="15.75" customHeight="1" x14ac:dyDescent="0.2">
      <c r="A1162" s="34" t="str">
        <f>cards[[#This Row],[set]]</f>
        <v>SOR</v>
      </c>
      <c r="B1162" s="34">
        <f>cards[[#This Row],[cardNumber]]</f>
        <v>382</v>
      </c>
      <c r="C1162" s="34">
        <f>cards[[#This Row],[owned]]</f>
        <v>0</v>
      </c>
      <c r="D1162" s="34" t="b">
        <f>IF(AND(ISNUMBER(SEARCH("Foil",cards[[#This Row],[variant]])),ISNUMBER(MATCH(cards[[#This Row],[set]],{"SOR","SHD","TWI"},0))),TRUE,FALSE)</f>
        <v>1</v>
      </c>
    </row>
    <row r="1163" spans="1:4" ht="15.75" customHeight="1" x14ac:dyDescent="0.2">
      <c r="A1163" s="34" t="str">
        <f>cards[[#This Row],[set]]</f>
        <v>SOR</v>
      </c>
      <c r="B1163" s="34">
        <f>cards[[#This Row],[cardNumber]]</f>
        <v>383</v>
      </c>
      <c r="C1163" s="34">
        <f>cards[[#This Row],[owned]]</f>
        <v>0</v>
      </c>
      <c r="D1163" s="34" t="b">
        <f>IF(AND(ISNUMBER(SEARCH("Foil",cards[[#This Row],[variant]])),ISNUMBER(MATCH(cards[[#This Row],[set]],{"SOR","SHD","TWI"},0))),TRUE,FALSE)</f>
        <v>1</v>
      </c>
    </row>
    <row r="1164" spans="1:4" ht="15.75" customHeight="1" x14ac:dyDescent="0.2">
      <c r="A1164" s="34" t="str">
        <f>cards[[#This Row],[set]]</f>
        <v>SOR</v>
      </c>
      <c r="B1164" s="34">
        <f>cards[[#This Row],[cardNumber]]</f>
        <v>384</v>
      </c>
      <c r="C1164" s="34">
        <f>cards[[#This Row],[owned]]</f>
        <v>0</v>
      </c>
      <c r="D1164" s="34" t="b">
        <f>IF(AND(ISNUMBER(SEARCH("Foil",cards[[#This Row],[variant]])),ISNUMBER(MATCH(cards[[#This Row],[set]],{"SOR","SHD","TWI"},0))),TRUE,FALSE)</f>
        <v>1</v>
      </c>
    </row>
    <row r="1165" spans="1:4" ht="15.75" customHeight="1" x14ac:dyDescent="0.2">
      <c r="A1165" s="34" t="str">
        <f>cards[[#This Row],[set]]</f>
        <v>SOR</v>
      </c>
      <c r="B1165" s="34">
        <f>cards[[#This Row],[cardNumber]]</f>
        <v>385</v>
      </c>
      <c r="C1165" s="34">
        <f>cards[[#This Row],[owned]]</f>
        <v>0</v>
      </c>
      <c r="D1165" s="34" t="b">
        <f>IF(AND(ISNUMBER(SEARCH("Foil",cards[[#This Row],[variant]])),ISNUMBER(MATCH(cards[[#This Row],[set]],{"SOR","SHD","TWI"},0))),TRUE,FALSE)</f>
        <v>1</v>
      </c>
    </row>
    <row r="1166" spans="1:4" ht="15.75" customHeight="1" x14ac:dyDescent="0.2">
      <c r="A1166" s="34" t="str">
        <f>cards[[#This Row],[set]]</f>
        <v>SOR</v>
      </c>
      <c r="B1166" s="34">
        <f>cards[[#This Row],[cardNumber]]</f>
        <v>386</v>
      </c>
      <c r="C1166" s="34">
        <f>cards[[#This Row],[owned]]</f>
        <v>0</v>
      </c>
      <c r="D1166" s="34" t="b">
        <f>IF(AND(ISNUMBER(SEARCH("Foil",cards[[#This Row],[variant]])),ISNUMBER(MATCH(cards[[#This Row],[set]],{"SOR","SHD","TWI"},0))),TRUE,FALSE)</f>
        <v>1</v>
      </c>
    </row>
    <row r="1167" spans="1:4" ht="15.75" customHeight="1" x14ac:dyDescent="0.2">
      <c r="A1167" s="34" t="str">
        <f>cards[[#This Row],[set]]</f>
        <v>SOR</v>
      </c>
      <c r="B1167" s="34">
        <f>cards[[#This Row],[cardNumber]]</f>
        <v>387</v>
      </c>
      <c r="C1167" s="34">
        <f>cards[[#This Row],[owned]]</f>
        <v>0</v>
      </c>
      <c r="D1167" s="34" t="b">
        <f>IF(AND(ISNUMBER(SEARCH("Foil",cards[[#This Row],[variant]])),ISNUMBER(MATCH(cards[[#This Row],[set]],{"SOR","SHD","TWI"},0))),TRUE,FALSE)</f>
        <v>1</v>
      </c>
    </row>
    <row r="1168" spans="1:4" ht="15.75" customHeight="1" x14ac:dyDescent="0.2">
      <c r="A1168" s="34" t="str">
        <f>cards[[#This Row],[set]]</f>
        <v>SOR</v>
      </c>
      <c r="B1168" s="34">
        <f>cards[[#This Row],[cardNumber]]</f>
        <v>388</v>
      </c>
      <c r="C1168" s="34">
        <f>cards[[#This Row],[owned]]</f>
        <v>0</v>
      </c>
      <c r="D1168" s="34" t="b">
        <f>IF(AND(ISNUMBER(SEARCH("Foil",cards[[#This Row],[variant]])),ISNUMBER(MATCH(cards[[#This Row],[set]],{"SOR","SHD","TWI"},0))),TRUE,FALSE)</f>
        <v>1</v>
      </c>
    </row>
    <row r="1169" spans="1:4" ht="15.75" customHeight="1" x14ac:dyDescent="0.2">
      <c r="A1169" s="34" t="str">
        <f>cards[[#This Row],[set]]</f>
        <v>SOR</v>
      </c>
      <c r="B1169" s="34">
        <f>cards[[#This Row],[cardNumber]]</f>
        <v>389</v>
      </c>
      <c r="C1169" s="34">
        <f>cards[[#This Row],[owned]]</f>
        <v>0</v>
      </c>
      <c r="D1169" s="34" t="b">
        <f>IF(AND(ISNUMBER(SEARCH("Foil",cards[[#This Row],[variant]])),ISNUMBER(MATCH(cards[[#This Row],[set]],{"SOR","SHD","TWI"},0))),TRUE,FALSE)</f>
        <v>1</v>
      </c>
    </row>
    <row r="1170" spans="1:4" ht="15.75" customHeight="1" x14ac:dyDescent="0.2">
      <c r="A1170" s="34" t="str">
        <f>cards[[#This Row],[set]]</f>
        <v>SOR</v>
      </c>
      <c r="B1170" s="34">
        <f>cards[[#This Row],[cardNumber]]</f>
        <v>390</v>
      </c>
      <c r="C1170" s="34">
        <f>cards[[#This Row],[owned]]</f>
        <v>0</v>
      </c>
      <c r="D1170" s="34" t="b">
        <f>IF(AND(ISNUMBER(SEARCH("Foil",cards[[#This Row],[variant]])),ISNUMBER(MATCH(cards[[#This Row],[set]],{"SOR","SHD","TWI"},0))),TRUE,FALSE)</f>
        <v>1</v>
      </c>
    </row>
    <row r="1171" spans="1:4" ht="15.75" customHeight="1" x14ac:dyDescent="0.2">
      <c r="A1171" s="34" t="str">
        <f>cards[[#This Row],[set]]</f>
        <v>SOR</v>
      </c>
      <c r="B1171" s="34">
        <f>cards[[#This Row],[cardNumber]]</f>
        <v>391</v>
      </c>
      <c r="C1171" s="34">
        <f>cards[[#This Row],[owned]]</f>
        <v>0</v>
      </c>
      <c r="D1171" s="34" t="b">
        <f>IF(AND(ISNUMBER(SEARCH("Foil",cards[[#This Row],[variant]])),ISNUMBER(MATCH(cards[[#This Row],[set]],{"SOR","SHD","TWI"},0))),TRUE,FALSE)</f>
        <v>1</v>
      </c>
    </row>
    <row r="1172" spans="1:4" ht="15.75" customHeight="1" x14ac:dyDescent="0.2">
      <c r="A1172" s="34" t="str">
        <f>cards[[#This Row],[set]]</f>
        <v>SOR</v>
      </c>
      <c r="B1172" s="34">
        <f>cards[[#This Row],[cardNumber]]</f>
        <v>392</v>
      </c>
      <c r="C1172" s="34">
        <f>cards[[#This Row],[owned]]</f>
        <v>0</v>
      </c>
      <c r="D1172" s="34" t="b">
        <f>IF(AND(ISNUMBER(SEARCH("Foil",cards[[#This Row],[variant]])),ISNUMBER(MATCH(cards[[#This Row],[set]],{"SOR","SHD","TWI"},0))),TRUE,FALSE)</f>
        <v>1</v>
      </c>
    </row>
    <row r="1173" spans="1:4" ht="15.75" customHeight="1" x14ac:dyDescent="0.2">
      <c r="A1173" s="34" t="str">
        <f>cards[[#This Row],[set]]</f>
        <v>SOR</v>
      </c>
      <c r="B1173" s="34">
        <f>cards[[#This Row],[cardNumber]]</f>
        <v>393</v>
      </c>
      <c r="C1173" s="34">
        <f>cards[[#This Row],[owned]]</f>
        <v>0</v>
      </c>
      <c r="D1173" s="34" t="b">
        <f>IF(AND(ISNUMBER(SEARCH("Foil",cards[[#This Row],[variant]])),ISNUMBER(MATCH(cards[[#This Row],[set]],{"SOR","SHD","TWI"},0))),TRUE,FALSE)</f>
        <v>1</v>
      </c>
    </row>
    <row r="1174" spans="1:4" ht="15.75" customHeight="1" x14ac:dyDescent="0.2">
      <c r="A1174" s="34" t="str">
        <f>cards[[#This Row],[set]]</f>
        <v>SOR</v>
      </c>
      <c r="B1174" s="34">
        <f>cards[[#This Row],[cardNumber]]</f>
        <v>394</v>
      </c>
      <c r="C1174" s="34">
        <f>cards[[#This Row],[owned]]</f>
        <v>0</v>
      </c>
      <c r="D1174" s="34" t="b">
        <f>IF(AND(ISNUMBER(SEARCH("Foil",cards[[#This Row],[variant]])),ISNUMBER(MATCH(cards[[#This Row],[set]],{"SOR","SHD","TWI"},0))),TRUE,FALSE)</f>
        <v>1</v>
      </c>
    </row>
    <row r="1175" spans="1:4" ht="15.75" customHeight="1" x14ac:dyDescent="0.2">
      <c r="A1175" s="34" t="str">
        <f>cards[[#This Row],[set]]</f>
        <v>SOR</v>
      </c>
      <c r="B1175" s="34">
        <f>cards[[#This Row],[cardNumber]]</f>
        <v>395</v>
      </c>
      <c r="C1175" s="34">
        <f>cards[[#This Row],[owned]]</f>
        <v>0</v>
      </c>
      <c r="D1175" s="34" t="b">
        <f>IF(AND(ISNUMBER(SEARCH("Foil",cards[[#This Row],[variant]])),ISNUMBER(MATCH(cards[[#This Row],[set]],{"SOR","SHD","TWI"},0))),TRUE,FALSE)</f>
        <v>1</v>
      </c>
    </row>
    <row r="1176" spans="1:4" ht="15.75" customHeight="1" x14ac:dyDescent="0.2">
      <c r="A1176" s="34" t="str">
        <f>cards[[#This Row],[set]]</f>
        <v>SOR</v>
      </c>
      <c r="B1176" s="34">
        <f>cards[[#This Row],[cardNumber]]</f>
        <v>396</v>
      </c>
      <c r="C1176" s="34">
        <f>cards[[#This Row],[owned]]</f>
        <v>0</v>
      </c>
      <c r="D1176" s="34" t="b">
        <f>IF(AND(ISNUMBER(SEARCH("Foil",cards[[#This Row],[variant]])),ISNUMBER(MATCH(cards[[#This Row],[set]],{"SOR","SHD","TWI"},0))),TRUE,FALSE)</f>
        <v>1</v>
      </c>
    </row>
    <row r="1177" spans="1:4" ht="15.75" customHeight="1" x14ac:dyDescent="0.2">
      <c r="A1177" s="34" t="str">
        <f>cards[[#This Row],[set]]</f>
        <v>SOR</v>
      </c>
      <c r="B1177" s="34">
        <f>cards[[#This Row],[cardNumber]]</f>
        <v>397</v>
      </c>
      <c r="C1177" s="34">
        <f>cards[[#This Row],[owned]]</f>
        <v>0</v>
      </c>
      <c r="D1177" s="34" t="b">
        <f>IF(AND(ISNUMBER(SEARCH("Foil",cards[[#This Row],[variant]])),ISNUMBER(MATCH(cards[[#This Row],[set]],{"SOR","SHD","TWI"},0))),TRUE,FALSE)</f>
        <v>1</v>
      </c>
    </row>
    <row r="1178" spans="1:4" ht="15.75" customHeight="1" x14ac:dyDescent="0.2">
      <c r="A1178" s="34" t="str">
        <f>cards[[#This Row],[set]]</f>
        <v>SOR</v>
      </c>
      <c r="B1178" s="34">
        <f>cards[[#This Row],[cardNumber]]</f>
        <v>398</v>
      </c>
      <c r="C1178" s="34">
        <f>cards[[#This Row],[owned]]</f>
        <v>0</v>
      </c>
      <c r="D1178" s="34" t="b">
        <f>IF(AND(ISNUMBER(SEARCH("Foil",cards[[#This Row],[variant]])),ISNUMBER(MATCH(cards[[#This Row],[set]],{"SOR","SHD","TWI"},0))),TRUE,FALSE)</f>
        <v>1</v>
      </c>
    </row>
    <row r="1179" spans="1:4" ht="15.75" customHeight="1" x14ac:dyDescent="0.2">
      <c r="A1179" s="34" t="str">
        <f>cards[[#This Row],[set]]</f>
        <v>SOR</v>
      </c>
      <c r="B1179" s="34">
        <f>cards[[#This Row],[cardNumber]]</f>
        <v>399</v>
      </c>
      <c r="C1179" s="34">
        <f>cards[[#This Row],[owned]]</f>
        <v>0</v>
      </c>
      <c r="D1179" s="34" t="b">
        <f>IF(AND(ISNUMBER(SEARCH("Foil",cards[[#This Row],[variant]])),ISNUMBER(MATCH(cards[[#This Row],[set]],{"SOR","SHD","TWI"},0))),TRUE,FALSE)</f>
        <v>1</v>
      </c>
    </row>
    <row r="1180" spans="1:4" ht="15.75" customHeight="1" x14ac:dyDescent="0.2">
      <c r="A1180" s="34" t="str">
        <f>cards[[#This Row],[set]]</f>
        <v>SOR</v>
      </c>
      <c r="B1180" s="34">
        <f>cards[[#This Row],[cardNumber]]</f>
        <v>400</v>
      </c>
      <c r="C1180" s="34">
        <f>cards[[#This Row],[owned]]</f>
        <v>0</v>
      </c>
      <c r="D1180" s="34" t="b">
        <f>IF(AND(ISNUMBER(SEARCH("Foil",cards[[#This Row],[variant]])),ISNUMBER(MATCH(cards[[#This Row],[set]],{"SOR","SHD","TWI"},0))),TRUE,FALSE)</f>
        <v>1</v>
      </c>
    </row>
    <row r="1181" spans="1:4" ht="15.75" customHeight="1" x14ac:dyDescent="0.2">
      <c r="A1181" s="34" t="str">
        <f>cards[[#This Row],[set]]</f>
        <v>SOR</v>
      </c>
      <c r="B1181" s="34">
        <f>cards[[#This Row],[cardNumber]]</f>
        <v>401</v>
      </c>
      <c r="C1181" s="34">
        <f>cards[[#This Row],[owned]]</f>
        <v>0</v>
      </c>
      <c r="D1181" s="34" t="b">
        <f>IF(AND(ISNUMBER(SEARCH("Foil",cards[[#This Row],[variant]])),ISNUMBER(MATCH(cards[[#This Row],[set]],{"SOR","SHD","TWI"},0))),TRUE,FALSE)</f>
        <v>1</v>
      </c>
    </row>
    <row r="1182" spans="1:4" ht="15.75" customHeight="1" x14ac:dyDescent="0.2">
      <c r="A1182" s="34" t="str">
        <f>cards[[#This Row],[set]]</f>
        <v>SOR</v>
      </c>
      <c r="B1182" s="34">
        <f>cards[[#This Row],[cardNumber]]</f>
        <v>402</v>
      </c>
      <c r="C1182" s="34">
        <f>cards[[#This Row],[owned]]</f>
        <v>0</v>
      </c>
      <c r="D1182" s="34" t="b">
        <f>IF(AND(ISNUMBER(SEARCH("Foil",cards[[#This Row],[variant]])),ISNUMBER(MATCH(cards[[#This Row],[set]],{"SOR","SHD","TWI"},0))),TRUE,FALSE)</f>
        <v>1</v>
      </c>
    </row>
    <row r="1183" spans="1:4" ht="15.75" customHeight="1" x14ac:dyDescent="0.2">
      <c r="A1183" s="34" t="str">
        <f>cards[[#This Row],[set]]</f>
        <v>SOR</v>
      </c>
      <c r="B1183" s="34">
        <f>cards[[#This Row],[cardNumber]]</f>
        <v>403</v>
      </c>
      <c r="C1183" s="34">
        <f>cards[[#This Row],[owned]]</f>
        <v>0</v>
      </c>
      <c r="D1183" s="34" t="b">
        <f>IF(AND(ISNUMBER(SEARCH("Foil",cards[[#This Row],[variant]])),ISNUMBER(MATCH(cards[[#This Row],[set]],{"SOR","SHD","TWI"},0))),TRUE,FALSE)</f>
        <v>1</v>
      </c>
    </row>
    <row r="1184" spans="1:4" ht="15.75" customHeight="1" x14ac:dyDescent="0.2">
      <c r="A1184" s="34" t="str">
        <f>cards[[#This Row],[set]]</f>
        <v>SOR</v>
      </c>
      <c r="B1184" s="34">
        <f>cards[[#This Row],[cardNumber]]</f>
        <v>404</v>
      </c>
      <c r="C1184" s="34">
        <f>cards[[#This Row],[owned]]</f>
        <v>0</v>
      </c>
      <c r="D1184" s="34" t="b">
        <f>IF(AND(ISNUMBER(SEARCH("Foil",cards[[#This Row],[variant]])),ISNUMBER(MATCH(cards[[#This Row],[set]],{"SOR","SHD","TWI"},0))),TRUE,FALSE)</f>
        <v>1</v>
      </c>
    </row>
    <row r="1185" spans="1:4" ht="15.75" customHeight="1" x14ac:dyDescent="0.2">
      <c r="A1185" s="34" t="str">
        <f>cards[[#This Row],[set]]</f>
        <v>SOR</v>
      </c>
      <c r="B1185" s="34">
        <f>cards[[#This Row],[cardNumber]]</f>
        <v>405</v>
      </c>
      <c r="C1185" s="34">
        <f>cards[[#This Row],[owned]]</f>
        <v>0</v>
      </c>
      <c r="D1185" s="34" t="b">
        <f>IF(AND(ISNUMBER(SEARCH("Foil",cards[[#This Row],[variant]])),ISNUMBER(MATCH(cards[[#This Row],[set]],{"SOR","SHD","TWI"},0))),TRUE,FALSE)</f>
        <v>1</v>
      </c>
    </row>
    <row r="1186" spans="1:4" ht="15.75" customHeight="1" x14ac:dyDescent="0.2">
      <c r="A1186" s="34" t="str">
        <f>cards[[#This Row],[set]]</f>
        <v>SOR</v>
      </c>
      <c r="B1186" s="34">
        <f>cards[[#This Row],[cardNumber]]</f>
        <v>406</v>
      </c>
      <c r="C1186" s="34">
        <f>cards[[#This Row],[owned]]</f>
        <v>0</v>
      </c>
      <c r="D1186" s="34" t="b">
        <f>IF(AND(ISNUMBER(SEARCH("Foil",cards[[#This Row],[variant]])),ISNUMBER(MATCH(cards[[#This Row],[set]],{"SOR","SHD","TWI"},0))),TRUE,FALSE)</f>
        <v>1</v>
      </c>
    </row>
    <row r="1187" spans="1:4" ht="15.75" customHeight="1" x14ac:dyDescent="0.2">
      <c r="A1187" s="34" t="str">
        <f>cards[[#This Row],[set]]</f>
        <v>SOR</v>
      </c>
      <c r="B1187" s="34">
        <f>cards[[#This Row],[cardNumber]]</f>
        <v>407</v>
      </c>
      <c r="C1187" s="34">
        <f>cards[[#This Row],[owned]]</f>
        <v>0</v>
      </c>
      <c r="D1187" s="34" t="b">
        <f>IF(AND(ISNUMBER(SEARCH("Foil",cards[[#This Row],[variant]])),ISNUMBER(MATCH(cards[[#This Row],[set]],{"SOR","SHD","TWI"},0))),TRUE,FALSE)</f>
        <v>1</v>
      </c>
    </row>
    <row r="1188" spans="1:4" ht="15.75" customHeight="1" x14ac:dyDescent="0.2">
      <c r="A1188" s="34" t="str">
        <f>cards[[#This Row],[set]]</f>
        <v>SOR</v>
      </c>
      <c r="B1188" s="34">
        <f>cards[[#This Row],[cardNumber]]</f>
        <v>408</v>
      </c>
      <c r="C1188" s="34">
        <f>cards[[#This Row],[owned]]</f>
        <v>0</v>
      </c>
      <c r="D1188" s="34" t="b">
        <f>IF(AND(ISNUMBER(SEARCH("Foil",cards[[#This Row],[variant]])),ISNUMBER(MATCH(cards[[#This Row],[set]],{"SOR","SHD","TWI"},0))),TRUE,FALSE)</f>
        <v>1</v>
      </c>
    </row>
    <row r="1189" spans="1:4" ht="15.75" customHeight="1" x14ac:dyDescent="0.2">
      <c r="A1189" s="34" t="str">
        <f>cards[[#This Row],[set]]</f>
        <v>SOR</v>
      </c>
      <c r="B1189" s="34">
        <f>cards[[#This Row],[cardNumber]]</f>
        <v>409</v>
      </c>
      <c r="C1189" s="34">
        <f>cards[[#This Row],[owned]]</f>
        <v>0</v>
      </c>
      <c r="D1189" s="34" t="b">
        <f>IF(AND(ISNUMBER(SEARCH("Foil",cards[[#This Row],[variant]])),ISNUMBER(MATCH(cards[[#This Row],[set]],{"SOR","SHD","TWI"},0))),TRUE,FALSE)</f>
        <v>1</v>
      </c>
    </row>
    <row r="1190" spans="1:4" ht="15.75" customHeight="1" x14ac:dyDescent="0.2">
      <c r="A1190" s="34" t="str">
        <f>cards[[#This Row],[set]]</f>
        <v>SOR</v>
      </c>
      <c r="B1190" s="34">
        <f>cards[[#This Row],[cardNumber]]</f>
        <v>410</v>
      </c>
      <c r="C1190" s="34">
        <f>cards[[#This Row],[owned]]</f>
        <v>0</v>
      </c>
      <c r="D1190" s="34" t="b">
        <f>IF(AND(ISNUMBER(SEARCH("Foil",cards[[#This Row],[variant]])),ISNUMBER(MATCH(cards[[#This Row],[set]],{"SOR","SHD","TWI"},0))),TRUE,FALSE)</f>
        <v>1</v>
      </c>
    </row>
    <row r="1191" spans="1:4" ht="15.75" customHeight="1" x14ac:dyDescent="0.2">
      <c r="A1191" s="34" t="str">
        <f>cards[[#This Row],[set]]</f>
        <v>SOR</v>
      </c>
      <c r="B1191" s="34">
        <f>cards[[#This Row],[cardNumber]]</f>
        <v>411</v>
      </c>
      <c r="C1191" s="34">
        <f>cards[[#This Row],[owned]]</f>
        <v>0</v>
      </c>
      <c r="D1191" s="34" t="b">
        <f>IF(AND(ISNUMBER(SEARCH("Foil",cards[[#This Row],[variant]])),ISNUMBER(MATCH(cards[[#This Row],[set]],{"SOR","SHD","TWI"},0))),TRUE,FALSE)</f>
        <v>1</v>
      </c>
    </row>
    <row r="1192" spans="1:4" ht="15.75" customHeight="1" x14ac:dyDescent="0.2">
      <c r="A1192" s="34" t="str">
        <f>cards[[#This Row],[set]]</f>
        <v>SOR</v>
      </c>
      <c r="B1192" s="34">
        <f>cards[[#This Row],[cardNumber]]</f>
        <v>412</v>
      </c>
      <c r="C1192" s="34">
        <f>cards[[#This Row],[owned]]</f>
        <v>0</v>
      </c>
      <c r="D1192" s="34" t="b">
        <f>IF(AND(ISNUMBER(SEARCH("Foil",cards[[#This Row],[variant]])),ISNUMBER(MATCH(cards[[#This Row],[set]],{"SOR","SHD","TWI"},0))),TRUE,FALSE)</f>
        <v>1</v>
      </c>
    </row>
    <row r="1193" spans="1:4" ht="15.75" customHeight="1" x14ac:dyDescent="0.2">
      <c r="A1193" s="34" t="str">
        <f>cards[[#This Row],[set]]</f>
        <v>SOR</v>
      </c>
      <c r="B1193" s="34">
        <f>cards[[#This Row],[cardNumber]]</f>
        <v>413</v>
      </c>
      <c r="C1193" s="34">
        <f>cards[[#This Row],[owned]]</f>
        <v>0</v>
      </c>
      <c r="D1193" s="34" t="b">
        <f>IF(AND(ISNUMBER(SEARCH("Foil",cards[[#This Row],[variant]])),ISNUMBER(MATCH(cards[[#This Row],[set]],{"SOR","SHD","TWI"},0))),TRUE,FALSE)</f>
        <v>1</v>
      </c>
    </row>
    <row r="1194" spans="1:4" ht="15.75" customHeight="1" x14ac:dyDescent="0.2">
      <c r="A1194" s="34" t="str">
        <f>cards[[#This Row],[set]]</f>
        <v>SOR</v>
      </c>
      <c r="B1194" s="34">
        <f>cards[[#This Row],[cardNumber]]</f>
        <v>414</v>
      </c>
      <c r="C1194" s="34">
        <f>cards[[#This Row],[owned]]</f>
        <v>0</v>
      </c>
      <c r="D1194" s="34" t="b">
        <f>IF(AND(ISNUMBER(SEARCH("Foil",cards[[#This Row],[variant]])),ISNUMBER(MATCH(cards[[#This Row],[set]],{"SOR","SHD","TWI"},0))),TRUE,FALSE)</f>
        <v>1</v>
      </c>
    </row>
    <row r="1195" spans="1:4" ht="15.75" customHeight="1" x14ac:dyDescent="0.2">
      <c r="A1195" s="34" t="str">
        <f>cards[[#This Row],[set]]</f>
        <v>SOR</v>
      </c>
      <c r="B1195" s="34">
        <f>cards[[#This Row],[cardNumber]]</f>
        <v>415</v>
      </c>
      <c r="C1195" s="34">
        <f>cards[[#This Row],[owned]]</f>
        <v>0</v>
      </c>
      <c r="D1195" s="34" t="b">
        <f>IF(AND(ISNUMBER(SEARCH("Foil",cards[[#This Row],[variant]])),ISNUMBER(MATCH(cards[[#This Row],[set]],{"SOR","SHD","TWI"},0))),TRUE,FALSE)</f>
        <v>1</v>
      </c>
    </row>
    <row r="1196" spans="1:4" ht="15.75" customHeight="1" x14ac:dyDescent="0.2">
      <c r="A1196" s="34" t="str">
        <f>cards[[#This Row],[set]]</f>
        <v>SOR</v>
      </c>
      <c r="B1196" s="34">
        <f>cards[[#This Row],[cardNumber]]</f>
        <v>416</v>
      </c>
      <c r="C1196" s="34">
        <f>cards[[#This Row],[owned]]</f>
        <v>0</v>
      </c>
      <c r="D1196" s="34" t="b">
        <f>IF(AND(ISNUMBER(SEARCH("Foil",cards[[#This Row],[variant]])),ISNUMBER(MATCH(cards[[#This Row],[set]],{"SOR","SHD","TWI"},0))),TRUE,FALSE)</f>
        <v>1</v>
      </c>
    </row>
    <row r="1197" spans="1:4" ht="15.75" customHeight="1" x14ac:dyDescent="0.2">
      <c r="A1197" s="34" t="str">
        <f>cards[[#This Row],[set]]</f>
        <v>SOR</v>
      </c>
      <c r="B1197" s="34">
        <f>cards[[#This Row],[cardNumber]]</f>
        <v>417</v>
      </c>
      <c r="C1197" s="34">
        <f>cards[[#This Row],[owned]]</f>
        <v>0</v>
      </c>
      <c r="D1197" s="34" t="b">
        <f>IF(AND(ISNUMBER(SEARCH("Foil",cards[[#This Row],[variant]])),ISNUMBER(MATCH(cards[[#This Row],[set]],{"SOR","SHD","TWI"},0))),TRUE,FALSE)</f>
        <v>1</v>
      </c>
    </row>
    <row r="1198" spans="1:4" ht="15.75" customHeight="1" x14ac:dyDescent="0.2">
      <c r="A1198" s="34" t="str">
        <f>cards[[#This Row],[set]]</f>
        <v>SOR</v>
      </c>
      <c r="B1198" s="34">
        <f>cards[[#This Row],[cardNumber]]</f>
        <v>418</v>
      </c>
      <c r="C1198" s="34">
        <f>cards[[#This Row],[owned]]</f>
        <v>0</v>
      </c>
      <c r="D1198" s="34" t="b">
        <f>IF(AND(ISNUMBER(SEARCH("Foil",cards[[#This Row],[variant]])),ISNUMBER(MATCH(cards[[#This Row],[set]],{"SOR","SHD","TWI"},0))),TRUE,FALSE)</f>
        <v>1</v>
      </c>
    </row>
    <row r="1199" spans="1:4" ht="15.75" customHeight="1" x14ac:dyDescent="0.2">
      <c r="A1199" s="34" t="str">
        <f>cards[[#This Row],[set]]</f>
        <v>SOR</v>
      </c>
      <c r="B1199" s="34">
        <f>cards[[#This Row],[cardNumber]]</f>
        <v>419</v>
      </c>
      <c r="C1199" s="34">
        <f>cards[[#This Row],[owned]]</f>
        <v>0</v>
      </c>
      <c r="D1199" s="34" t="b">
        <f>IF(AND(ISNUMBER(SEARCH("Foil",cards[[#This Row],[variant]])),ISNUMBER(MATCH(cards[[#This Row],[set]],{"SOR","SHD","TWI"},0))),TRUE,FALSE)</f>
        <v>1</v>
      </c>
    </row>
    <row r="1200" spans="1:4" ht="15.75" customHeight="1" x14ac:dyDescent="0.2">
      <c r="A1200" s="34" t="str">
        <f>cards[[#This Row],[set]]</f>
        <v>SOR</v>
      </c>
      <c r="B1200" s="34">
        <f>cards[[#This Row],[cardNumber]]</f>
        <v>420</v>
      </c>
      <c r="C1200" s="34">
        <f>cards[[#This Row],[owned]]</f>
        <v>0</v>
      </c>
      <c r="D1200" s="34" t="b">
        <f>IF(AND(ISNUMBER(SEARCH("Foil",cards[[#This Row],[variant]])),ISNUMBER(MATCH(cards[[#This Row],[set]],{"SOR","SHD","TWI"},0))),TRUE,FALSE)</f>
        <v>1</v>
      </c>
    </row>
    <row r="1201" spans="1:4" ht="15.75" customHeight="1" x14ac:dyDescent="0.2">
      <c r="A1201" s="34" t="str">
        <f>cards[[#This Row],[set]]</f>
        <v>SOR</v>
      </c>
      <c r="B1201" s="34">
        <f>cards[[#This Row],[cardNumber]]</f>
        <v>421</v>
      </c>
      <c r="C1201" s="34">
        <f>cards[[#This Row],[owned]]</f>
        <v>0</v>
      </c>
      <c r="D1201" s="34" t="b">
        <f>IF(AND(ISNUMBER(SEARCH("Foil",cards[[#This Row],[variant]])),ISNUMBER(MATCH(cards[[#This Row],[set]],{"SOR","SHD","TWI"},0))),TRUE,FALSE)</f>
        <v>1</v>
      </c>
    </row>
    <row r="1202" spans="1:4" ht="15.75" customHeight="1" x14ac:dyDescent="0.2">
      <c r="A1202" s="34" t="str">
        <f>cards[[#This Row],[set]]</f>
        <v>SOR</v>
      </c>
      <c r="B1202" s="34">
        <f>cards[[#This Row],[cardNumber]]</f>
        <v>422</v>
      </c>
      <c r="C1202" s="34">
        <f>cards[[#This Row],[owned]]</f>
        <v>0</v>
      </c>
      <c r="D1202" s="34" t="b">
        <f>IF(AND(ISNUMBER(SEARCH("Foil",cards[[#This Row],[variant]])),ISNUMBER(MATCH(cards[[#This Row],[set]],{"SOR","SHD","TWI"},0))),TRUE,FALSE)</f>
        <v>1</v>
      </c>
    </row>
    <row r="1203" spans="1:4" ht="15.75" customHeight="1" x14ac:dyDescent="0.2">
      <c r="A1203" s="34" t="str">
        <f>cards[[#This Row],[set]]</f>
        <v>SOR</v>
      </c>
      <c r="B1203" s="34">
        <f>cards[[#This Row],[cardNumber]]</f>
        <v>423</v>
      </c>
      <c r="C1203" s="34">
        <f>cards[[#This Row],[owned]]</f>
        <v>0</v>
      </c>
      <c r="D1203" s="34" t="b">
        <f>IF(AND(ISNUMBER(SEARCH("Foil",cards[[#This Row],[variant]])),ISNUMBER(MATCH(cards[[#This Row],[set]],{"SOR","SHD","TWI"},0))),TRUE,FALSE)</f>
        <v>1</v>
      </c>
    </row>
    <row r="1204" spans="1:4" ht="15.75" customHeight="1" x14ac:dyDescent="0.2">
      <c r="A1204" s="34" t="str">
        <f>cards[[#This Row],[set]]</f>
        <v>SOR</v>
      </c>
      <c r="B1204" s="34">
        <f>cards[[#This Row],[cardNumber]]</f>
        <v>424</v>
      </c>
      <c r="C1204" s="34">
        <f>cards[[#This Row],[owned]]</f>
        <v>0</v>
      </c>
      <c r="D1204" s="34" t="b">
        <f>IF(AND(ISNUMBER(SEARCH("Foil",cards[[#This Row],[variant]])),ISNUMBER(MATCH(cards[[#This Row],[set]],{"SOR","SHD","TWI"},0))),TRUE,FALSE)</f>
        <v>1</v>
      </c>
    </row>
    <row r="1205" spans="1:4" ht="15.75" customHeight="1" x14ac:dyDescent="0.2">
      <c r="A1205" s="34" t="str">
        <f>cards[[#This Row],[set]]</f>
        <v>SOR</v>
      </c>
      <c r="B1205" s="34">
        <f>cards[[#This Row],[cardNumber]]</f>
        <v>425</v>
      </c>
      <c r="C1205" s="34">
        <f>cards[[#This Row],[owned]]</f>
        <v>0</v>
      </c>
      <c r="D1205" s="34" t="b">
        <f>IF(AND(ISNUMBER(SEARCH("Foil",cards[[#This Row],[variant]])),ISNUMBER(MATCH(cards[[#This Row],[set]],{"SOR","SHD","TWI"},0))),TRUE,FALSE)</f>
        <v>1</v>
      </c>
    </row>
    <row r="1206" spans="1:4" ht="15.75" customHeight="1" x14ac:dyDescent="0.2">
      <c r="A1206" s="34" t="str">
        <f>cards[[#This Row],[set]]</f>
        <v>SOR</v>
      </c>
      <c r="B1206" s="34">
        <f>cards[[#This Row],[cardNumber]]</f>
        <v>426</v>
      </c>
      <c r="C1206" s="34">
        <f>cards[[#This Row],[owned]]</f>
        <v>0</v>
      </c>
      <c r="D1206" s="34" t="b">
        <f>IF(AND(ISNUMBER(SEARCH("Foil",cards[[#This Row],[variant]])),ISNUMBER(MATCH(cards[[#This Row],[set]],{"SOR","SHD","TWI"},0))),TRUE,FALSE)</f>
        <v>1</v>
      </c>
    </row>
    <row r="1207" spans="1:4" ht="15.75" customHeight="1" x14ac:dyDescent="0.2">
      <c r="A1207" s="34" t="str">
        <f>cards[[#This Row],[set]]</f>
        <v>SOR</v>
      </c>
      <c r="B1207" s="34">
        <f>cards[[#This Row],[cardNumber]]</f>
        <v>427</v>
      </c>
      <c r="C1207" s="34">
        <f>cards[[#This Row],[owned]]</f>
        <v>0</v>
      </c>
      <c r="D1207" s="34" t="b">
        <f>IF(AND(ISNUMBER(SEARCH("Foil",cards[[#This Row],[variant]])),ISNUMBER(MATCH(cards[[#This Row],[set]],{"SOR","SHD","TWI"},0))),TRUE,FALSE)</f>
        <v>1</v>
      </c>
    </row>
    <row r="1208" spans="1:4" ht="15.75" customHeight="1" x14ac:dyDescent="0.2">
      <c r="A1208" s="34" t="str">
        <f>cards[[#This Row],[set]]</f>
        <v>SOR</v>
      </c>
      <c r="B1208" s="34">
        <f>cards[[#This Row],[cardNumber]]</f>
        <v>428</v>
      </c>
      <c r="C1208" s="34">
        <f>cards[[#This Row],[owned]]</f>
        <v>0</v>
      </c>
      <c r="D1208" s="34" t="b">
        <f>IF(AND(ISNUMBER(SEARCH("Foil",cards[[#This Row],[variant]])),ISNUMBER(MATCH(cards[[#This Row],[set]],{"SOR","SHD","TWI"},0))),TRUE,FALSE)</f>
        <v>1</v>
      </c>
    </row>
    <row r="1209" spans="1:4" ht="15.75" customHeight="1" x14ac:dyDescent="0.2">
      <c r="A1209" s="34" t="str">
        <f>cards[[#This Row],[set]]</f>
        <v>SOR</v>
      </c>
      <c r="B1209" s="34">
        <f>cards[[#This Row],[cardNumber]]</f>
        <v>429</v>
      </c>
      <c r="C1209" s="34">
        <f>cards[[#This Row],[owned]]</f>
        <v>0</v>
      </c>
      <c r="D1209" s="34" t="b">
        <f>IF(AND(ISNUMBER(SEARCH("Foil",cards[[#This Row],[variant]])),ISNUMBER(MATCH(cards[[#This Row],[set]],{"SOR","SHD","TWI"},0))),TRUE,FALSE)</f>
        <v>1</v>
      </c>
    </row>
    <row r="1210" spans="1:4" ht="15.75" customHeight="1" x14ac:dyDescent="0.2">
      <c r="A1210" s="34" t="str">
        <f>cards[[#This Row],[set]]</f>
        <v>SOR</v>
      </c>
      <c r="B1210" s="34">
        <f>cards[[#This Row],[cardNumber]]</f>
        <v>430</v>
      </c>
      <c r="C1210" s="34">
        <f>cards[[#This Row],[owned]]</f>
        <v>0</v>
      </c>
      <c r="D1210" s="34" t="b">
        <f>IF(AND(ISNUMBER(SEARCH("Foil",cards[[#This Row],[variant]])),ISNUMBER(MATCH(cards[[#This Row],[set]],{"SOR","SHD","TWI"},0))),TRUE,FALSE)</f>
        <v>1</v>
      </c>
    </row>
    <row r="1211" spans="1:4" ht="15.75" customHeight="1" x14ac:dyDescent="0.2">
      <c r="A1211" s="34" t="str">
        <f>cards[[#This Row],[set]]</f>
        <v>SOR</v>
      </c>
      <c r="B1211" s="34">
        <f>cards[[#This Row],[cardNumber]]</f>
        <v>431</v>
      </c>
      <c r="C1211" s="34">
        <f>cards[[#This Row],[owned]]</f>
        <v>0</v>
      </c>
      <c r="D1211" s="34" t="b">
        <f>IF(AND(ISNUMBER(SEARCH("Foil",cards[[#This Row],[variant]])),ISNUMBER(MATCH(cards[[#This Row],[set]],{"SOR","SHD","TWI"},0))),TRUE,FALSE)</f>
        <v>1</v>
      </c>
    </row>
    <row r="1212" spans="1:4" ht="15.75" customHeight="1" x14ac:dyDescent="0.2">
      <c r="A1212" s="34" t="str">
        <f>cards[[#This Row],[set]]</f>
        <v>SOR</v>
      </c>
      <c r="B1212" s="34">
        <f>cards[[#This Row],[cardNumber]]</f>
        <v>432</v>
      </c>
      <c r="C1212" s="34">
        <f>cards[[#This Row],[owned]]</f>
        <v>0</v>
      </c>
      <c r="D1212" s="34" t="b">
        <f>IF(AND(ISNUMBER(SEARCH("Foil",cards[[#This Row],[variant]])),ISNUMBER(MATCH(cards[[#This Row],[set]],{"SOR","SHD","TWI"},0))),TRUE,FALSE)</f>
        <v>1</v>
      </c>
    </row>
    <row r="1213" spans="1:4" ht="15.75" customHeight="1" x14ac:dyDescent="0.2">
      <c r="A1213" s="34" t="str">
        <f>cards[[#This Row],[set]]</f>
        <v>SOR</v>
      </c>
      <c r="B1213" s="34">
        <f>cards[[#This Row],[cardNumber]]</f>
        <v>433</v>
      </c>
      <c r="C1213" s="34">
        <f>cards[[#This Row],[owned]]</f>
        <v>0</v>
      </c>
      <c r="D1213" s="34" t="b">
        <f>IF(AND(ISNUMBER(SEARCH("Foil",cards[[#This Row],[variant]])),ISNUMBER(MATCH(cards[[#This Row],[set]],{"SOR","SHD","TWI"},0))),TRUE,FALSE)</f>
        <v>1</v>
      </c>
    </row>
    <row r="1214" spans="1:4" ht="15.75" customHeight="1" x14ac:dyDescent="0.2">
      <c r="A1214" s="34" t="str">
        <f>cards[[#This Row],[set]]</f>
        <v>SOR</v>
      </c>
      <c r="B1214" s="34">
        <f>cards[[#This Row],[cardNumber]]</f>
        <v>434</v>
      </c>
      <c r="C1214" s="34">
        <f>cards[[#This Row],[owned]]</f>
        <v>0</v>
      </c>
      <c r="D1214" s="34" t="b">
        <f>IF(AND(ISNUMBER(SEARCH("Foil",cards[[#This Row],[variant]])),ISNUMBER(MATCH(cards[[#This Row],[set]],{"SOR","SHD","TWI"},0))),TRUE,FALSE)</f>
        <v>1</v>
      </c>
    </row>
    <row r="1215" spans="1:4" ht="15.75" customHeight="1" x14ac:dyDescent="0.2">
      <c r="A1215" s="34" t="str">
        <f>cards[[#This Row],[set]]</f>
        <v>SOR</v>
      </c>
      <c r="B1215" s="34">
        <f>cards[[#This Row],[cardNumber]]</f>
        <v>435</v>
      </c>
      <c r="C1215" s="34">
        <f>cards[[#This Row],[owned]]</f>
        <v>0</v>
      </c>
      <c r="D1215" s="34" t="b">
        <f>IF(AND(ISNUMBER(SEARCH("Foil",cards[[#This Row],[variant]])),ISNUMBER(MATCH(cards[[#This Row],[set]],{"SOR","SHD","TWI"},0))),TRUE,FALSE)</f>
        <v>1</v>
      </c>
    </row>
    <row r="1216" spans="1:4" ht="15.75" customHeight="1" x14ac:dyDescent="0.2">
      <c r="A1216" s="34" t="str">
        <f>cards[[#This Row],[set]]</f>
        <v>SOR</v>
      </c>
      <c r="B1216" s="34">
        <f>cards[[#This Row],[cardNumber]]</f>
        <v>436</v>
      </c>
      <c r="C1216" s="34">
        <f>cards[[#This Row],[owned]]</f>
        <v>0</v>
      </c>
      <c r="D1216" s="34" t="b">
        <f>IF(AND(ISNUMBER(SEARCH("Foil",cards[[#This Row],[variant]])),ISNUMBER(MATCH(cards[[#This Row],[set]],{"SOR","SHD","TWI"},0))),TRUE,FALSE)</f>
        <v>1</v>
      </c>
    </row>
    <row r="1217" spans="1:4" ht="15.75" customHeight="1" x14ac:dyDescent="0.2">
      <c r="A1217" s="34" t="str">
        <f>cards[[#This Row],[set]]</f>
        <v>SOR</v>
      </c>
      <c r="B1217" s="34">
        <f>cards[[#This Row],[cardNumber]]</f>
        <v>437</v>
      </c>
      <c r="C1217" s="34">
        <f>cards[[#This Row],[owned]]</f>
        <v>0</v>
      </c>
      <c r="D1217" s="34" t="b">
        <f>IF(AND(ISNUMBER(SEARCH("Foil",cards[[#This Row],[variant]])),ISNUMBER(MATCH(cards[[#This Row],[set]],{"SOR","SHD","TWI"},0))),TRUE,FALSE)</f>
        <v>1</v>
      </c>
    </row>
    <row r="1218" spans="1:4" ht="15.75" customHeight="1" x14ac:dyDescent="0.2">
      <c r="A1218" s="34" t="str">
        <f>cards[[#This Row],[set]]</f>
        <v>SOR</v>
      </c>
      <c r="B1218" s="34">
        <f>cards[[#This Row],[cardNumber]]</f>
        <v>438</v>
      </c>
      <c r="C1218" s="34">
        <f>cards[[#This Row],[owned]]</f>
        <v>0</v>
      </c>
      <c r="D1218" s="34" t="b">
        <f>IF(AND(ISNUMBER(SEARCH("Foil",cards[[#This Row],[variant]])),ISNUMBER(MATCH(cards[[#This Row],[set]],{"SOR","SHD","TWI"},0))),TRUE,FALSE)</f>
        <v>1</v>
      </c>
    </row>
    <row r="1219" spans="1:4" ht="15.75" customHeight="1" x14ac:dyDescent="0.2">
      <c r="A1219" s="34" t="str">
        <f>cards[[#This Row],[set]]</f>
        <v>SOR</v>
      </c>
      <c r="B1219" s="34">
        <f>cards[[#This Row],[cardNumber]]</f>
        <v>439</v>
      </c>
      <c r="C1219" s="34">
        <f>cards[[#This Row],[owned]]</f>
        <v>0</v>
      </c>
      <c r="D1219" s="34" t="b">
        <f>IF(AND(ISNUMBER(SEARCH("Foil",cards[[#This Row],[variant]])),ISNUMBER(MATCH(cards[[#This Row],[set]],{"SOR","SHD","TWI"},0))),TRUE,FALSE)</f>
        <v>1</v>
      </c>
    </row>
    <row r="1220" spans="1:4" ht="15.75" customHeight="1" x14ac:dyDescent="0.2">
      <c r="A1220" s="34" t="str">
        <f>cards[[#This Row],[set]]</f>
        <v>SOR</v>
      </c>
      <c r="B1220" s="34">
        <f>cards[[#This Row],[cardNumber]]</f>
        <v>440</v>
      </c>
      <c r="C1220" s="34">
        <f>cards[[#This Row],[owned]]</f>
        <v>0</v>
      </c>
      <c r="D1220" s="34" t="b">
        <f>IF(AND(ISNUMBER(SEARCH("Foil",cards[[#This Row],[variant]])),ISNUMBER(MATCH(cards[[#This Row],[set]],{"SOR","SHD","TWI"},0))),TRUE,FALSE)</f>
        <v>1</v>
      </c>
    </row>
    <row r="1221" spans="1:4" ht="15.75" customHeight="1" x14ac:dyDescent="0.2">
      <c r="A1221" s="34" t="str">
        <f>cards[[#This Row],[set]]</f>
        <v>SOR</v>
      </c>
      <c r="B1221" s="34">
        <f>cards[[#This Row],[cardNumber]]</f>
        <v>441</v>
      </c>
      <c r="C1221" s="34">
        <f>cards[[#This Row],[owned]]</f>
        <v>0</v>
      </c>
      <c r="D1221" s="34" t="b">
        <f>IF(AND(ISNUMBER(SEARCH("Foil",cards[[#This Row],[variant]])),ISNUMBER(MATCH(cards[[#This Row],[set]],{"SOR","SHD","TWI"},0))),TRUE,FALSE)</f>
        <v>1</v>
      </c>
    </row>
    <row r="1222" spans="1:4" ht="15.75" customHeight="1" x14ac:dyDescent="0.2">
      <c r="A1222" s="34" t="str">
        <f>cards[[#This Row],[set]]</f>
        <v>SOR</v>
      </c>
      <c r="B1222" s="34">
        <f>cards[[#This Row],[cardNumber]]</f>
        <v>442</v>
      </c>
      <c r="C1222" s="34">
        <f>cards[[#This Row],[owned]]</f>
        <v>0</v>
      </c>
      <c r="D1222" s="34" t="b">
        <f>IF(AND(ISNUMBER(SEARCH("Foil",cards[[#This Row],[variant]])),ISNUMBER(MATCH(cards[[#This Row],[set]],{"SOR","SHD","TWI"},0))),TRUE,FALSE)</f>
        <v>1</v>
      </c>
    </row>
    <row r="1223" spans="1:4" ht="15.75" customHeight="1" x14ac:dyDescent="0.2">
      <c r="A1223" s="34" t="str">
        <f>cards[[#This Row],[set]]</f>
        <v>SOR</v>
      </c>
      <c r="B1223" s="34">
        <f>cards[[#This Row],[cardNumber]]</f>
        <v>443</v>
      </c>
      <c r="C1223" s="34">
        <f>cards[[#This Row],[owned]]</f>
        <v>0</v>
      </c>
      <c r="D1223" s="34" t="b">
        <f>IF(AND(ISNUMBER(SEARCH("Foil",cards[[#This Row],[variant]])),ISNUMBER(MATCH(cards[[#This Row],[set]],{"SOR","SHD","TWI"},0))),TRUE,FALSE)</f>
        <v>1</v>
      </c>
    </row>
    <row r="1224" spans="1:4" ht="15.75" customHeight="1" x14ac:dyDescent="0.2">
      <c r="A1224" s="34" t="str">
        <f>cards[[#This Row],[set]]</f>
        <v>SOR</v>
      </c>
      <c r="B1224" s="34">
        <f>cards[[#This Row],[cardNumber]]</f>
        <v>444</v>
      </c>
      <c r="C1224" s="34">
        <f>cards[[#This Row],[owned]]</f>
        <v>0</v>
      </c>
      <c r="D1224" s="34" t="b">
        <f>IF(AND(ISNUMBER(SEARCH("Foil",cards[[#This Row],[variant]])),ISNUMBER(MATCH(cards[[#This Row],[set]],{"SOR","SHD","TWI"},0))),TRUE,FALSE)</f>
        <v>1</v>
      </c>
    </row>
    <row r="1225" spans="1:4" ht="15.75" customHeight="1" x14ac:dyDescent="0.2">
      <c r="A1225" s="34" t="str">
        <f>cards[[#This Row],[set]]</f>
        <v>SOR</v>
      </c>
      <c r="B1225" s="34">
        <f>cards[[#This Row],[cardNumber]]</f>
        <v>445</v>
      </c>
      <c r="C1225" s="34">
        <f>cards[[#This Row],[owned]]</f>
        <v>0</v>
      </c>
      <c r="D1225" s="34" t="b">
        <f>IF(AND(ISNUMBER(SEARCH("Foil",cards[[#This Row],[variant]])),ISNUMBER(MATCH(cards[[#This Row],[set]],{"SOR","SHD","TWI"},0))),TRUE,FALSE)</f>
        <v>1</v>
      </c>
    </row>
    <row r="1226" spans="1:4" ht="15.75" customHeight="1" x14ac:dyDescent="0.2">
      <c r="A1226" s="34" t="str">
        <f>cards[[#This Row],[set]]</f>
        <v>SOR</v>
      </c>
      <c r="B1226" s="34">
        <f>cards[[#This Row],[cardNumber]]</f>
        <v>446</v>
      </c>
      <c r="C1226" s="34">
        <f>cards[[#This Row],[owned]]</f>
        <v>0</v>
      </c>
      <c r="D1226" s="34" t="b">
        <f>IF(AND(ISNUMBER(SEARCH("Foil",cards[[#This Row],[variant]])),ISNUMBER(MATCH(cards[[#This Row],[set]],{"SOR","SHD","TWI"},0))),TRUE,FALSE)</f>
        <v>1</v>
      </c>
    </row>
    <row r="1227" spans="1:4" ht="15.75" customHeight="1" x14ac:dyDescent="0.2">
      <c r="A1227" s="34" t="str">
        <f>cards[[#This Row],[set]]</f>
        <v>SOR</v>
      </c>
      <c r="B1227" s="34">
        <f>cards[[#This Row],[cardNumber]]</f>
        <v>447</v>
      </c>
      <c r="C1227" s="34">
        <f>cards[[#This Row],[owned]]</f>
        <v>0</v>
      </c>
      <c r="D1227" s="34" t="b">
        <f>IF(AND(ISNUMBER(SEARCH("Foil",cards[[#This Row],[variant]])),ISNUMBER(MATCH(cards[[#This Row],[set]],{"SOR","SHD","TWI"},0))),TRUE,FALSE)</f>
        <v>1</v>
      </c>
    </row>
    <row r="1228" spans="1:4" ht="15.75" customHeight="1" x14ac:dyDescent="0.2">
      <c r="A1228" s="34" t="str">
        <f>cards[[#This Row],[set]]</f>
        <v>SOR</v>
      </c>
      <c r="B1228" s="34">
        <f>cards[[#This Row],[cardNumber]]</f>
        <v>448</v>
      </c>
      <c r="C1228" s="34">
        <f>cards[[#This Row],[owned]]</f>
        <v>0</v>
      </c>
      <c r="D1228" s="34" t="b">
        <f>IF(AND(ISNUMBER(SEARCH("Foil",cards[[#This Row],[variant]])),ISNUMBER(MATCH(cards[[#This Row],[set]],{"SOR","SHD","TWI"},0))),TRUE,FALSE)</f>
        <v>1</v>
      </c>
    </row>
    <row r="1229" spans="1:4" ht="15.75" customHeight="1" x14ac:dyDescent="0.2">
      <c r="A1229" s="34" t="str">
        <f>cards[[#This Row],[set]]</f>
        <v>SOR</v>
      </c>
      <c r="B1229" s="34">
        <f>cards[[#This Row],[cardNumber]]</f>
        <v>449</v>
      </c>
      <c r="C1229" s="34">
        <f>cards[[#This Row],[owned]]</f>
        <v>0</v>
      </c>
      <c r="D1229" s="34" t="b">
        <f>IF(AND(ISNUMBER(SEARCH("Foil",cards[[#This Row],[variant]])),ISNUMBER(MATCH(cards[[#This Row],[set]],{"SOR","SHD","TWI"},0))),TRUE,FALSE)</f>
        <v>1</v>
      </c>
    </row>
    <row r="1230" spans="1:4" ht="15.75" customHeight="1" x14ac:dyDescent="0.2">
      <c r="A1230" s="34" t="str">
        <f>cards[[#This Row],[set]]</f>
        <v>SOR</v>
      </c>
      <c r="B1230" s="34">
        <f>cards[[#This Row],[cardNumber]]</f>
        <v>450</v>
      </c>
      <c r="C1230" s="34">
        <f>cards[[#This Row],[owned]]</f>
        <v>0</v>
      </c>
      <c r="D1230" s="34" t="b">
        <f>IF(AND(ISNUMBER(SEARCH("Foil",cards[[#This Row],[variant]])),ISNUMBER(MATCH(cards[[#This Row],[set]],{"SOR","SHD","TWI"},0))),TRUE,FALSE)</f>
        <v>1</v>
      </c>
    </row>
    <row r="1231" spans="1:4" ht="15.75" customHeight="1" x14ac:dyDescent="0.2">
      <c r="A1231" s="34" t="str">
        <f>cards[[#This Row],[set]]</f>
        <v>SOR</v>
      </c>
      <c r="B1231" s="34">
        <f>cards[[#This Row],[cardNumber]]</f>
        <v>451</v>
      </c>
      <c r="C1231" s="34">
        <f>cards[[#This Row],[owned]]</f>
        <v>0</v>
      </c>
      <c r="D1231" s="34" t="b">
        <f>IF(AND(ISNUMBER(SEARCH("Foil",cards[[#This Row],[variant]])),ISNUMBER(MATCH(cards[[#This Row],[set]],{"SOR","SHD","TWI"},0))),TRUE,FALSE)</f>
        <v>1</v>
      </c>
    </row>
    <row r="1232" spans="1:4" ht="15.75" customHeight="1" x14ac:dyDescent="0.2">
      <c r="A1232" s="34" t="str">
        <f>cards[[#This Row],[set]]</f>
        <v>SOR</v>
      </c>
      <c r="B1232" s="34">
        <f>cards[[#This Row],[cardNumber]]</f>
        <v>452</v>
      </c>
      <c r="C1232" s="34">
        <f>cards[[#This Row],[owned]]</f>
        <v>0</v>
      </c>
      <c r="D1232" s="34" t="b">
        <f>IF(AND(ISNUMBER(SEARCH("Foil",cards[[#This Row],[variant]])),ISNUMBER(MATCH(cards[[#This Row],[set]],{"SOR","SHD","TWI"},0))),TRUE,FALSE)</f>
        <v>1</v>
      </c>
    </row>
    <row r="1233" spans="1:4" ht="15.75" customHeight="1" x14ac:dyDescent="0.2">
      <c r="A1233" s="34" t="str">
        <f>cards[[#This Row],[set]]</f>
        <v>SOR</v>
      </c>
      <c r="B1233" s="34">
        <f>cards[[#This Row],[cardNumber]]</f>
        <v>453</v>
      </c>
      <c r="C1233" s="34">
        <f>cards[[#This Row],[owned]]</f>
        <v>0</v>
      </c>
      <c r="D1233" s="34" t="b">
        <f>IF(AND(ISNUMBER(SEARCH("Foil",cards[[#This Row],[variant]])),ISNUMBER(MATCH(cards[[#This Row],[set]],{"SOR","SHD","TWI"},0))),TRUE,FALSE)</f>
        <v>1</v>
      </c>
    </row>
    <row r="1234" spans="1:4" ht="15.75" customHeight="1" x14ac:dyDescent="0.2">
      <c r="A1234" s="34" t="str">
        <f>cards[[#This Row],[set]]</f>
        <v>SOR</v>
      </c>
      <c r="B1234" s="34">
        <f>cards[[#This Row],[cardNumber]]</f>
        <v>454</v>
      </c>
      <c r="C1234" s="34">
        <f>cards[[#This Row],[owned]]</f>
        <v>0</v>
      </c>
      <c r="D1234" s="34" t="b">
        <f>IF(AND(ISNUMBER(SEARCH("Foil",cards[[#This Row],[variant]])),ISNUMBER(MATCH(cards[[#This Row],[set]],{"SOR","SHD","TWI"},0))),TRUE,FALSE)</f>
        <v>1</v>
      </c>
    </row>
    <row r="1235" spans="1:4" ht="15.75" customHeight="1" x14ac:dyDescent="0.2">
      <c r="A1235" s="34" t="str">
        <f>cards[[#This Row],[set]]</f>
        <v>SOR</v>
      </c>
      <c r="B1235" s="34">
        <f>cards[[#This Row],[cardNumber]]</f>
        <v>455</v>
      </c>
      <c r="C1235" s="34">
        <f>cards[[#This Row],[owned]]</f>
        <v>0</v>
      </c>
      <c r="D1235" s="34" t="b">
        <f>IF(AND(ISNUMBER(SEARCH("Foil",cards[[#This Row],[variant]])),ISNUMBER(MATCH(cards[[#This Row],[set]],{"SOR","SHD","TWI"},0))),TRUE,FALSE)</f>
        <v>1</v>
      </c>
    </row>
    <row r="1236" spans="1:4" ht="15.75" customHeight="1" x14ac:dyDescent="0.2">
      <c r="A1236" s="34" t="str">
        <f>cards[[#This Row],[set]]</f>
        <v>SOR</v>
      </c>
      <c r="B1236" s="34">
        <f>cards[[#This Row],[cardNumber]]</f>
        <v>456</v>
      </c>
      <c r="C1236" s="34">
        <f>cards[[#This Row],[owned]]</f>
        <v>0</v>
      </c>
      <c r="D1236" s="34" t="b">
        <f>IF(AND(ISNUMBER(SEARCH("Foil",cards[[#This Row],[variant]])),ISNUMBER(MATCH(cards[[#This Row],[set]],{"SOR","SHD","TWI"},0))),TRUE,FALSE)</f>
        <v>1</v>
      </c>
    </row>
    <row r="1237" spans="1:4" ht="15.75" customHeight="1" x14ac:dyDescent="0.2">
      <c r="A1237" s="34" t="str">
        <f>cards[[#This Row],[set]]</f>
        <v>SOR</v>
      </c>
      <c r="B1237" s="34">
        <f>cards[[#This Row],[cardNumber]]</f>
        <v>457</v>
      </c>
      <c r="C1237" s="34">
        <f>cards[[#This Row],[owned]]</f>
        <v>0</v>
      </c>
      <c r="D1237" s="34" t="b">
        <f>IF(AND(ISNUMBER(SEARCH("Foil",cards[[#This Row],[variant]])),ISNUMBER(MATCH(cards[[#This Row],[set]],{"SOR","SHD","TWI"},0))),TRUE,FALSE)</f>
        <v>1</v>
      </c>
    </row>
    <row r="1238" spans="1:4" ht="15.75" customHeight="1" x14ac:dyDescent="0.2">
      <c r="A1238" s="34" t="str">
        <f>cards[[#This Row],[set]]</f>
        <v>SOR</v>
      </c>
      <c r="B1238" s="34">
        <f>cards[[#This Row],[cardNumber]]</f>
        <v>458</v>
      </c>
      <c r="C1238" s="34">
        <f>cards[[#This Row],[owned]]</f>
        <v>0</v>
      </c>
      <c r="D1238" s="34" t="b">
        <f>IF(AND(ISNUMBER(SEARCH("Foil",cards[[#This Row],[variant]])),ISNUMBER(MATCH(cards[[#This Row],[set]],{"SOR","SHD","TWI"},0))),TRUE,FALSE)</f>
        <v>1</v>
      </c>
    </row>
    <row r="1239" spans="1:4" ht="15.75" customHeight="1" x14ac:dyDescent="0.2">
      <c r="A1239" s="34" t="str">
        <f>cards[[#This Row],[set]]</f>
        <v>SOR</v>
      </c>
      <c r="B1239" s="34">
        <f>cards[[#This Row],[cardNumber]]</f>
        <v>459</v>
      </c>
      <c r="C1239" s="34">
        <f>cards[[#This Row],[owned]]</f>
        <v>0</v>
      </c>
      <c r="D1239" s="34" t="b">
        <f>IF(AND(ISNUMBER(SEARCH("Foil",cards[[#This Row],[variant]])),ISNUMBER(MATCH(cards[[#This Row],[set]],{"SOR","SHD","TWI"},0))),TRUE,FALSE)</f>
        <v>1</v>
      </c>
    </row>
    <row r="1240" spans="1:4" ht="15.75" customHeight="1" x14ac:dyDescent="0.2">
      <c r="A1240" s="34" t="str">
        <f>cards[[#This Row],[set]]</f>
        <v>SOR</v>
      </c>
      <c r="B1240" s="34">
        <f>cards[[#This Row],[cardNumber]]</f>
        <v>460</v>
      </c>
      <c r="C1240" s="34">
        <f>cards[[#This Row],[owned]]</f>
        <v>0</v>
      </c>
      <c r="D1240" s="34" t="b">
        <f>IF(AND(ISNUMBER(SEARCH("Foil",cards[[#This Row],[variant]])),ISNUMBER(MATCH(cards[[#This Row],[set]],{"SOR","SHD","TWI"},0))),TRUE,FALSE)</f>
        <v>1</v>
      </c>
    </row>
    <row r="1241" spans="1:4" ht="15.75" customHeight="1" x14ac:dyDescent="0.2">
      <c r="A1241" s="34" t="str">
        <f>cards[[#This Row],[set]]</f>
        <v>SOR</v>
      </c>
      <c r="B1241" s="34">
        <f>cards[[#This Row],[cardNumber]]</f>
        <v>461</v>
      </c>
      <c r="C1241" s="34">
        <f>cards[[#This Row],[owned]]</f>
        <v>0</v>
      </c>
      <c r="D1241" s="34" t="b">
        <f>IF(AND(ISNUMBER(SEARCH("Foil",cards[[#This Row],[variant]])),ISNUMBER(MATCH(cards[[#This Row],[set]],{"SOR","SHD","TWI"},0))),TRUE,FALSE)</f>
        <v>1</v>
      </c>
    </row>
    <row r="1242" spans="1:4" ht="15.75" customHeight="1" x14ac:dyDescent="0.2">
      <c r="A1242" s="34" t="str">
        <f>cards[[#This Row],[set]]</f>
        <v>SOR</v>
      </c>
      <c r="B1242" s="34">
        <f>cards[[#This Row],[cardNumber]]</f>
        <v>462</v>
      </c>
      <c r="C1242" s="34">
        <f>cards[[#This Row],[owned]]</f>
        <v>0</v>
      </c>
      <c r="D1242" s="34" t="b">
        <f>IF(AND(ISNUMBER(SEARCH("Foil",cards[[#This Row],[variant]])),ISNUMBER(MATCH(cards[[#This Row],[set]],{"SOR","SHD","TWI"},0))),TRUE,FALSE)</f>
        <v>1</v>
      </c>
    </row>
    <row r="1243" spans="1:4" ht="15.75" customHeight="1" x14ac:dyDescent="0.2">
      <c r="A1243" s="34" t="str">
        <f>cards[[#This Row],[set]]</f>
        <v>SOR</v>
      </c>
      <c r="B1243" s="34">
        <f>cards[[#This Row],[cardNumber]]</f>
        <v>463</v>
      </c>
      <c r="C1243" s="34">
        <f>cards[[#This Row],[owned]]</f>
        <v>0</v>
      </c>
      <c r="D1243" s="34" t="b">
        <f>IF(AND(ISNUMBER(SEARCH("Foil",cards[[#This Row],[variant]])),ISNUMBER(MATCH(cards[[#This Row],[set]],{"SOR","SHD","TWI"},0))),TRUE,FALSE)</f>
        <v>1</v>
      </c>
    </row>
    <row r="1244" spans="1:4" ht="15.75" customHeight="1" x14ac:dyDescent="0.2">
      <c r="A1244" s="34" t="str">
        <f>cards[[#This Row],[set]]</f>
        <v>SOR</v>
      </c>
      <c r="B1244" s="34">
        <f>cards[[#This Row],[cardNumber]]</f>
        <v>464</v>
      </c>
      <c r="C1244" s="34">
        <f>cards[[#This Row],[owned]]</f>
        <v>0</v>
      </c>
      <c r="D1244" s="34" t="b">
        <f>IF(AND(ISNUMBER(SEARCH("Foil",cards[[#This Row],[variant]])),ISNUMBER(MATCH(cards[[#This Row],[set]],{"SOR","SHD","TWI"},0))),TRUE,FALSE)</f>
        <v>1</v>
      </c>
    </row>
    <row r="1245" spans="1:4" ht="15.75" customHeight="1" x14ac:dyDescent="0.2">
      <c r="A1245" s="34" t="str">
        <f>cards[[#This Row],[set]]</f>
        <v>SOR</v>
      </c>
      <c r="B1245" s="34">
        <f>cards[[#This Row],[cardNumber]]</f>
        <v>465</v>
      </c>
      <c r="C1245" s="34">
        <f>cards[[#This Row],[owned]]</f>
        <v>0</v>
      </c>
      <c r="D1245" s="34" t="b">
        <f>IF(AND(ISNUMBER(SEARCH("Foil",cards[[#This Row],[variant]])),ISNUMBER(MATCH(cards[[#This Row],[set]],{"SOR","SHD","TWI"},0))),TRUE,FALSE)</f>
        <v>1</v>
      </c>
    </row>
    <row r="1246" spans="1:4" ht="15.75" customHeight="1" x14ac:dyDescent="0.2">
      <c r="A1246" s="34" t="str">
        <f>cards[[#This Row],[set]]</f>
        <v>SOR</v>
      </c>
      <c r="B1246" s="34">
        <f>cards[[#This Row],[cardNumber]]</f>
        <v>466</v>
      </c>
      <c r="C1246" s="34">
        <f>cards[[#This Row],[owned]]</f>
        <v>0</v>
      </c>
      <c r="D1246" s="34" t="b">
        <f>IF(AND(ISNUMBER(SEARCH("Foil",cards[[#This Row],[variant]])),ISNUMBER(MATCH(cards[[#This Row],[set]],{"SOR","SHD","TWI"},0))),TRUE,FALSE)</f>
        <v>1</v>
      </c>
    </row>
    <row r="1247" spans="1:4" ht="15.75" customHeight="1" x14ac:dyDescent="0.2">
      <c r="A1247" s="34" t="str">
        <f>cards[[#This Row],[set]]</f>
        <v>SOR</v>
      </c>
      <c r="B1247" s="34">
        <f>cards[[#This Row],[cardNumber]]</f>
        <v>467</v>
      </c>
      <c r="C1247" s="34">
        <f>cards[[#This Row],[owned]]</f>
        <v>0</v>
      </c>
      <c r="D1247" s="34" t="b">
        <f>IF(AND(ISNUMBER(SEARCH("Foil",cards[[#This Row],[variant]])),ISNUMBER(MATCH(cards[[#This Row],[set]],{"SOR","SHD","TWI"},0))),TRUE,FALSE)</f>
        <v>1</v>
      </c>
    </row>
    <row r="1248" spans="1:4" ht="15.75" customHeight="1" x14ac:dyDescent="0.2">
      <c r="A1248" s="34" t="str">
        <f>cards[[#This Row],[set]]</f>
        <v>SOR</v>
      </c>
      <c r="B1248" s="34">
        <f>cards[[#This Row],[cardNumber]]</f>
        <v>468</v>
      </c>
      <c r="C1248" s="34">
        <f>cards[[#This Row],[owned]]</f>
        <v>0</v>
      </c>
      <c r="D1248" s="34" t="b">
        <f>IF(AND(ISNUMBER(SEARCH("Foil",cards[[#This Row],[variant]])),ISNUMBER(MATCH(cards[[#This Row],[set]],{"SOR","SHD","TWI"},0))),TRUE,FALSE)</f>
        <v>1</v>
      </c>
    </row>
    <row r="1249" spans="1:4" ht="15.75" customHeight="1" x14ac:dyDescent="0.2">
      <c r="A1249" s="34" t="str">
        <f>cards[[#This Row],[set]]</f>
        <v>SOR</v>
      </c>
      <c r="B1249" s="34">
        <f>cards[[#This Row],[cardNumber]]</f>
        <v>469</v>
      </c>
      <c r="C1249" s="34">
        <f>cards[[#This Row],[owned]]</f>
        <v>0</v>
      </c>
      <c r="D1249" s="34" t="b">
        <f>IF(AND(ISNUMBER(SEARCH("Foil",cards[[#This Row],[variant]])),ISNUMBER(MATCH(cards[[#This Row],[set]],{"SOR","SHD","TWI"},0))),TRUE,FALSE)</f>
        <v>1</v>
      </c>
    </row>
    <row r="1250" spans="1:4" ht="15.75" customHeight="1" x14ac:dyDescent="0.2">
      <c r="A1250" s="34" t="str">
        <f>cards[[#This Row],[set]]</f>
        <v>SOR</v>
      </c>
      <c r="B1250" s="34">
        <f>cards[[#This Row],[cardNumber]]</f>
        <v>470</v>
      </c>
      <c r="C1250" s="34">
        <f>cards[[#This Row],[owned]]</f>
        <v>0</v>
      </c>
      <c r="D1250" s="34" t="b">
        <f>IF(AND(ISNUMBER(SEARCH("Foil",cards[[#This Row],[variant]])),ISNUMBER(MATCH(cards[[#This Row],[set]],{"SOR","SHD","TWI"},0))),TRUE,FALSE)</f>
        <v>1</v>
      </c>
    </row>
    <row r="1251" spans="1:4" ht="15.75" customHeight="1" x14ac:dyDescent="0.2">
      <c r="A1251" s="34" t="str">
        <f>cards[[#This Row],[set]]</f>
        <v>SOR</v>
      </c>
      <c r="B1251" s="34">
        <f>cards[[#This Row],[cardNumber]]</f>
        <v>471</v>
      </c>
      <c r="C1251" s="34">
        <f>cards[[#This Row],[owned]]</f>
        <v>0</v>
      </c>
      <c r="D1251" s="34" t="b">
        <f>IF(AND(ISNUMBER(SEARCH("Foil",cards[[#This Row],[variant]])),ISNUMBER(MATCH(cards[[#This Row],[set]],{"SOR","SHD","TWI"},0))),TRUE,FALSE)</f>
        <v>1</v>
      </c>
    </row>
    <row r="1252" spans="1:4" ht="15.75" customHeight="1" x14ac:dyDescent="0.2">
      <c r="A1252" s="34" t="str">
        <f>cards[[#This Row],[set]]</f>
        <v>SOR</v>
      </c>
      <c r="B1252" s="34">
        <f>cards[[#This Row],[cardNumber]]</f>
        <v>472</v>
      </c>
      <c r="C1252" s="34">
        <f>cards[[#This Row],[owned]]</f>
        <v>0</v>
      </c>
      <c r="D1252" s="34" t="b">
        <f>IF(AND(ISNUMBER(SEARCH("Foil",cards[[#This Row],[variant]])),ISNUMBER(MATCH(cards[[#This Row],[set]],{"SOR","SHD","TWI"},0))),TRUE,FALSE)</f>
        <v>1</v>
      </c>
    </row>
    <row r="1253" spans="1:4" ht="15.75" customHeight="1" x14ac:dyDescent="0.2">
      <c r="A1253" s="34" t="str">
        <f>cards[[#This Row],[set]]</f>
        <v>SOR</v>
      </c>
      <c r="B1253" s="34">
        <f>cards[[#This Row],[cardNumber]]</f>
        <v>473</v>
      </c>
      <c r="C1253" s="34">
        <f>cards[[#This Row],[owned]]</f>
        <v>0</v>
      </c>
      <c r="D1253" s="34" t="b">
        <f>IF(AND(ISNUMBER(SEARCH("Foil",cards[[#This Row],[variant]])),ISNUMBER(MATCH(cards[[#This Row],[set]],{"SOR","SHD","TWI"},0))),TRUE,FALSE)</f>
        <v>1</v>
      </c>
    </row>
    <row r="1254" spans="1:4" ht="15.75" customHeight="1" x14ac:dyDescent="0.2">
      <c r="A1254" s="34" t="str">
        <f>cards[[#This Row],[set]]</f>
        <v>SOR</v>
      </c>
      <c r="B1254" s="34">
        <f>cards[[#This Row],[cardNumber]]</f>
        <v>474</v>
      </c>
      <c r="C1254" s="34">
        <f>cards[[#This Row],[owned]]</f>
        <v>0</v>
      </c>
      <c r="D1254" s="34" t="b">
        <f>IF(AND(ISNUMBER(SEARCH("Foil",cards[[#This Row],[variant]])),ISNUMBER(MATCH(cards[[#This Row],[set]],{"SOR","SHD","TWI"},0))),TRUE,FALSE)</f>
        <v>1</v>
      </c>
    </row>
    <row r="1255" spans="1:4" ht="15.75" customHeight="1" x14ac:dyDescent="0.2">
      <c r="A1255" s="34" t="str">
        <f>cards[[#This Row],[set]]</f>
        <v>SOR</v>
      </c>
      <c r="B1255" s="34">
        <f>cards[[#This Row],[cardNumber]]</f>
        <v>475</v>
      </c>
      <c r="C1255" s="34">
        <f>cards[[#This Row],[owned]]</f>
        <v>0</v>
      </c>
      <c r="D1255" s="34" t="b">
        <f>IF(AND(ISNUMBER(SEARCH("Foil",cards[[#This Row],[variant]])),ISNUMBER(MATCH(cards[[#This Row],[set]],{"SOR","SHD","TWI"},0))),TRUE,FALSE)</f>
        <v>1</v>
      </c>
    </row>
    <row r="1256" spans="1:4" ht="15.75" customHeight="1" x14ac:dyDescent="0.2">
      <c r="A1256" s="34" t="str">
        <f>cards[[#This Row],[set]]</f>
        <v>SOR</v>
      </c>
      <c r="B1256" s="34">
        <f>cards[[#This Row],[cardNumber]]</f>
        <v>476</v>
      </c>
      <c r="C1256" s="34">
        <f>cards[[#This Row],[owned]]</f>
        <v>0</v>
      </c>
      <c r="D1256" s="34" t="b">
        <f>IF(AND(ISNUMBER(SEARCH("Foil",cards[[#This Row],[variant]])),ISNUMBER(MATCH(cards[[#This Row],[set]],{"SOR","SHD","TWI"},0))),TRUE,FALSE)</f>
        <v>1</v>
      </c>
    </row>
    <row r="1257" spans="1:4" ht="15.75" customHeight="1" x14ac:dyDescent="0.2">
      <c r="A1257" s="34" t="str">
        <f>cards[[#This Row],[set]]</f>
        <v>SOR</v>
      </c>
      <c r="B1257" s="34">
        <f>cards[[#This Row],[cardNumber]]</f>
        <v>477</v>
      </c>
      <c r="C1257" s="34">
        <f>cards[[#This Row],[owned]]</f>
        <v>0</v>
      </c>
      <c r="D1257" s="34" t="b">
        <f>IF(AND(ISNUMBER(SEARCH("Foil",cards[[#This Row],[variant]])),ISNUMBER(MATCH(cards[[#This Row],[set]],{"SOR","SHD","TWI"},0))),TRUE,FALSE)</f>
        <v>1</v>
      </c>
    </row>
    <row r="1258" spans="1:4" ht="15.75" customHeight="1" x14ac:dyDescent="0.2">
      <c r="A1258" s="34" t="str">
        <f>cards[[#This Row],[set]]</f>
        <v>SOR</v>
      </c>
      <c r="B1258" s="34">
        <f>cards[[#This Row],[cardNumber]]</f>
        <v>478</v>
      </c>
      <c r="C1258" s="34">
        <f>cards[[#This Row],[owned]]</f>
        <v>0</v>
      </c>
      <c r="D1258" s="34" t="b">
        <f>IF(AND(ISNUMBER(SEARCH("Foil",cards[[#This Row],[variant]])),ISNUMBER(MATCH(cards[[#This Row],[set]],{"SOR","SHD","TWI"},0))),TRUE,FALSE)</f>
        <v>1</v>
      </c>
    </row>
    <row r="1259" spans="1:4" ht="15.75" customHeight="1" x14ac:dyDescent="0.2">
      <c r="A1259" s="34" t="str">
        <f>cards[[#This Row],[set]]</f>
        <v>SOR</v>
      </c>
      <c r="B1259" s="34">
        <f>cards[[#This Row],[cardNumber]]</f>
        <v>479</v>
      </c>
      <c r="C1259" s="34">
        <f>cards[[#This Row],[owned]]</f>
        <v>0</v>
      </c>
      <c r="D1259" s="34" t="b">
        <f>IF(AND(ISNUMBER(SEARCH("Foil",cards[[#This Row],[variant]])),ISNUMBER(MATCH(cards[[#This Row],[set]],{"SOR","SHD","TWI"},0))),TRUE,FALSE)</f>
        <v>1</v>
      </c>
    </row>
    <row r="1260" spans="1:4" ht="15.75" customHeight="1" x14ac:dyDescent="0.2">
      <c r="A1260" s="34" t="str">
        <f>cards[[#This Row],[set]]</f>
        <v>SOR</v>
      </c>
      <c r="B1260" s="34">
        <f>cards[[#This Row],[cardNumber]]</f>
        <v>480</v>
      </c>
      <c r="C1260" s="34">
        <f>cards[[#This Row],[owned]]</f>
        <v>0</v>
      </c>
      <c r="D1260" s="34" t="b">
        <f>IF(AND(ISNUMBER(SEARCH("Foil",cards[[#This Row],[variant]])),ISNUMBER(MATCH(cards[[#This Row],[set]],{"SOR","SHD","TWI"},0))),TRUE,FALSE)</f>
        <v>1</v>
      </c>
    </row>
    <row r="1261" spans="1:4" ht="15.75" customHeight="1" x14ac:dyDescent="0.2">
      <c r="A1261" s="34" t="str">
        <f>cards[[#This Row],[set]]</f>
        <v>SOR</v>
      </c>
      <c r="B1261" s="34">
        <f>cards[[#This Row],[cardNumber]]</f>
        <v>481</v>
      </c>
      <c r="C1261" s="34">
        <f>cards[[#This Row],[owned]]</f>
        <v>0</v>
      </c>
      <c r="D1261" s="34" t="b">
        <f>IF(AND(ISNUMBER(SEARCH("Foil",cards[[#This Row],[variant]])),ISNUMBER(MATCH(cards[[#This Row],[set]],{"SOR","SHD","TWI"},0))),TRUE,FALSE)</f>
        <v>1</v>
      </c>
    </row>
    <row r="1262" spans="1:4" ht="15.75" customHeight="1" x14ac:dyDescent="0.2">
      <c r="A1262" s="34" t="str">
        <f>cards[[#This Row],[set]]</f>
        <v>SOR</v>
      </c>
      <c r="B1262" s="34">
        <f>cards[[#This Row],[cardNumber]]</f>
        <v>482</v>
      </c>
      <c r="C1262" s="34">
        <f>cards[[#This Row],[owned]]</f>
        <v>0</v>
      </c>
      <c r="D1262" s="34" t="b">
        <f>IF(AND(ISNUMBER(SEARCH("Foil",cards[[#This Row],[variant]])),ISNUMBER(MATCH(cards[[#This Row],[set]],{"SOR","SHD","TWI"},0))),TRUE,FALSE)</f>
        <v>1</v>
      </c>
    </row>
    <row r="1263" spans="1:4" ht="15.75" customHeight="1" x14ac:dyDescent="0.2">
      <c r="A1263" s="34" t="str">
        <f>cards[[#This Row],[set]]</f>
        <v>SOR</v>
      </c>
      <c r="B1263" s="34">
        <f>cards[[#This Row],[cardNumber]]</f>
        <v>483</v>
      </c>
      <c r="C1263" s="34">
        <f>cards[[#This Row],[owned]]</f>
        <v>0</v>
      </c>
      <c r="D1263" s="34" t="b">
        <f>IF(AND(ISNUMBER(SEARCH("Foil",cards[[#This Row],[variant]])),ISNUMBER(MATCH(cards[[#This Row],[set]],{"SOR","SHD","TWI"},0))),TRUE,FALSE)</f>
        <v>1</v>
      </c>
    </row>
    <row r="1264" spans="1:4" ht="15.75" customHeight="1" x14ac:dyDescent="0.2">
      <c r="A1264" s="34" t="str">
        <f>cards[[#This Row],[set]]</f>
        <v>SOR</v>
      </c>
      <c r="B1264" s="34">
        <f>cards[[#This Row],[cardNumber]]</f>
        <v>484</v>
      </c>
      <c r="C1264" s="34">
        <f>cards[[#This Row],[owned]]</f>
        <v>0</v>
      </c>
      <c r="D1264" s="34" t="b">
        <f>IF(AND(ISNUMBER(SEARCH("Foil",cards[[#This Row],[variant]])),ISNUMBER(MATCH(cards[[#This Row],[set]],{"SOR","SHD","TWI"},0))),TRUE,FALSE)</f>
        <v>1</v>
      </c>
    </row>
    <row r="1265" spans="1:4" ht="15.75" customHeight="1" x14ac:dyDescent="0.2">
      <c r="A1265" s="34" t="str">
        <f>cards[[#This Row],[set]]</f>
        <v>SOR</v>
      </c>
      <c r="B1265" s="34">
        <f>cards[[#This Row],[cardNumber]]</f>
        <v>485</v>
      </c>
      <c r="C1265" s="34">
        <f>cards[[#This Row],[owned]]</f>
        <v>0</v>
      </c>
      <c r="D1265" s="34" t="b">
        <f>IF(AND(ISNUMBER(SEARCH("Foil",cards[[#This Row],[variant]])),ISNUMBER(MATCH(cards[[#This Row],[set]],{"SOR","SHD","TWI"},0))),TRUE,FALSE)</f>
        <v>1</v>
      </c>
    </row>
    <row r="1266" spans="1:4" ht="15.75" customHeight="1" x14ac:dyDescent="0.2">
      <c r="A1266" s="34" t="str">
        <f>cards[[#This Row],[set]]</f>
        <v>SOR</v>
      </c>
      <c r="B1266" s="34">
        <f>cards[[#This Row],[cardNumber]]</f>
        <v>486</v>
      </c>
      <c r="C1266" s="34">
        <f>cards[[#This Row],[owned]]</f>
        <v>0</v>
      </c>
      <c r="D1266" s="34" t="b">
        <f>IF(AND(ISNUMBER(SEARCH("Foil",cards[[#This Row],[variant]])),ISNUMBER(MATCH(cards[[#This Row],[set]],{"SOR","SHD","TWI"},0))),TRUE,FALSE)</f>
        <v>1</v>
      </c>
    </row>
    <row r="1267" spans="1:4" ht="15.75" customHeight="1" x14ac:dyDescent="0.2">
      <c r="A1267" s="34" t="str">
        <f>cards[[#This Row],[set]]</f>
        <v>SOR</v>
      </c>
      <c r="B1267" s="34">
        <f>cards[[#This Row],[cardNumber]]</f>
        <v>487</v>
      </c>
      <c r="C1267" s="34">
        <f>cards[[#This Row],[owned]]</f>
        <v>0</v>
      </c>
      <c r="D1267" s="34" t="b">
        <f>IF(AND(ISNUMBER(SEARCH("Foil",cards[[#This Row],[variant]])),ISNUMBER(MATCH(cards[[#This Row],[set]],{"SOR","SHD","TWI"},0))),TRUE,FALSE)</f>
        <v>1</v>
      </c>
    </row>
    <row r="1268" spans="1:4" ht="15.75" customHeight="1" x14ac:dyDescent="0.2">
      <c r="A1268" s="34" t="str">
        <f>cards[[#This Row],[set]]</f>
        <v>SOR</v>
      </c>
      <c r="B1268" s="34">
        <f>cards[[#This Row],[cardNumber]]</f>
        <v>488</v>
      </c>
      <c r="C1268" s="34">
        <f>cards[[#This Row],[owned]]</f>
        <v>0</v>
      </c>
      <c r="D1268" s="34" t="b">
        <f>IF(AND(ISNUMBER(SEARCH("Foil",cards[[#This Row],[variant]])),ISNUMBER(MATCH(cards[[#This Row],[set]],{"SOR","SHD","TWI"},0))),TRUE,FALSE)</f>
        <v>1</v>
      </c>
    </row>
    <row r="1269" spans="1:4" ht="15.75" customHeight="1" x14ac:dyDescent="0.2">
      <c r="A1269" s="34" t="str">
        <f>cards[[#This Row],[set]]</f>
        <v>SOR</v>
      </c>
      <c r="B1269" s="34">
        <f>cards[[#This Row],[cardNumber]]</f>
        <v>489</v>
      </c>
      <c r="C1269" s="34">
        <f>cards[[#This Row],[owned]]</f>
        <v>0</v>
      </c>
      <c r="D1269" s="34" t="b">
        <f>IF(AND(ISNUMBER(SEARCH("Foil",cards[[#This Row],[variant]])),ISNUMBER(MATCH(cards[[#This Row],[set]],{"SOR","SHD","TWI"},0))),TRUE,FALSE)</f>
        <v>1</v>
      </c>
    </row>
    <row r="1270" spans="1:4" ht="15.75" customHeight="1" x14ac:dyDescent="0.2">
      <c r="A1270" s="34" t="str">
        <f>cards[[#This Row],[set]]</f>
        <v>SOR</v>
      </c>
      <c r="B1270" s="34">
        <f>cards[[#This Row],[cardNumber]]</f>
        <v>490</v>
      </c>
      <c r="C1270" s="34">
        <f>cards[[#This Row],[owned]]</f>
        <v>0</v>
      </c>
      <c r="D1270" s="34" t="b">
        <f>IF(AND(ISNUMBER(SEARCH("Foil",cards[[#This Row],[variant]])),ISNUMBER(MATCH(cards[[#This Row],[set]],{"SOR","SHD","TWI"},0))),TRUE,FALSE)</f>
        <v>1</v>
      </c>
    </row>
    <row r="1271" spans="1:4" ht="15.75" customHeight="1" x14ac:dyDescent="0.2">
      <c r="A1271" s="34" t="str">
        <f>cards[[#This Row],[set]]</f>
        <v>SOR</v>
      </c>
      <c r="B1271" s="34">
        <f>cards[[#This Row],[cardNumber]]</f>
        <v>491</v>
      </c>
      <c r="C1271" s="34">
        <f>cards[[#This Row],[owned]]</f>
        <v>0</v>
      </c>
      <c r="D1271" s="34" t="b">
        <f>IF(AND(ISNUMBER(SEARCH("Foil",cards[[#This Row],[variant]])),ISNUMBER(MATCH(cards[[#This Row],[set]],{"SOR","SHD","TWI"},0))),TRUE,FALSE)</f>
        <v>1</v>
      </c>
    </row>
    <row r="1272" spans="1:4" ht="15.75" customHeight="1" x14ac:dyDescent="0.2">
      <c r="A1272" s="34" t="str">
        <f>cards[[#This Row],[set]]</f>
        <v>SOR</v>
      </c>
      <c r="B1272" s="34">
        <f>cards[[#This Row],[cardNumber]]</f>
        <v>492</v>
      </c>
      <c r="C1272" s="34">
        <f>cards[[#This Row],[owned]]</f>
        <v>0</v>
      </c>
      <c r="D1272" s="34" t="b">
        <f>IF(AND(ISNUMBER(SEARCH("Foil",cards[[#This Row],[variant]])),ISNUMBER(MATCH(cards[[#This Row],[set]],{"SOR","SHD","TWI"},0))),TRUE,FALSE)</f>
        <v>1</v>
      </c>
    </row>
    <row r="1273" spans="1:4" ht="15.75" customHeight="1" x14ac:dyDescent="0.2">
      <c r="A1273" s="34" t="str">
        <f>cards[[#This Row],[set]]</f>
        <v>SOR</v>
      </c>
      <c r="B1273" s="34">
        <f>cards[[#This Row],[cardNumber]]</f>
        <v>493</v>
      </c>
      <c r="C1273" s="34">
        <f>cards[[#This Row],[owned]]</f>
        <v>0</v>
      </c>
      <c r="D1273" s="34" t="b">
        <f>IF(AND(ISNUMBER(SEARCH("Foil",cards[[#This Row],[variant]])),ISNUMBER(MATCH(cards[[#This Row],[set]],{"SOR","SHD","TWI"},0))),TRUE,FALSE)</f>
        <v>1</v>
      </c>
    </row>
    <row r="1274" spans="1:4" ht="15.75" customHeight="1" x14ac:dyDescent="0.2">
      <c r="A1274" s="34" t="str">
        <f>cards[[#This Row],[set]]</f>
        <v>SOR</v>
      </c>
      <c r="B1274" s="34">
        <f>cards[[#This Row],[cardNumber]]</f>
        <v>494</v>
      </c>
      <c r="C1274" s="34">
        <f>cards[[#This Row],[owned]]</f>
        <v>0</v>
      </c>
      <c r="D1274" s="34" t="b">
        <f>IF(AND(ISNUMBER(SEARCH("Foil",cards[[#This Row],[variant]])),ISNUMBER(MATCH(cards[[#This Row],[set]],{"SOR","SHD","TWI"},0))),TRUE,FALSE)</f>
        <v>1</v>
      </c>
    </row>
    <row r="1275" spans="1:4" ht="15.75" customHeight="1" x14ac:dyDescent="0.2">
      <c r="A1275" s="34" t="str">
        <f>cards[[#This Row],[set]]</f>
        <v>SOR</v>
      </c>
      <c r="B1275" s="34">
        <f>cards[[#This Row],[cardNumber]]</f>
        <v>495</v>
      </c>
      <c r="C1275" s="34">
        <f>cards[[#This Row],[owned]]</f>
        <v>0</v>
      </c>
      <c r="D1275" s="34" t="b">
        <f>IF(AND(ISNUMBER(SEARCH("Foil",cards[[#This Row],[variant]])),ISNUMBER(MATCH(cards[[#This Row],[set]],{"SOR","SHD","TWI"},0))),TRUE,FALSE)</f>
        <v>1</v>
      </c>
    </row>
    <row r="1276" spans="1:4" ht="15.75" customHeight="1" x14ac:dyDescent="0.2">
      <c r="A1276" s="34" t="str">
        <f>cards[[#This Row],[set]]</f>
        <v>SOR</v>
      </c>
      <c r="B1276" s="34">
        <f>cards[[#This Row],[cardNumber]]</f>
        <v>496</v>
      </c>
      <c r="C1276" s="34">
        <f>cards[[#This Row],[owned]]</f>
        <v>0</v>
      </c>
      <c r="D1276" s="34" t="b">
        <f>IF(AND(ISNUMBER(SEARCH("Foil",cards[[#This Row],[variant]])),ISNUMBER(MATCH(cards[[#This Row],[set]],{"SOR","SHD","TWI"},0))),TRUE,FALSE)</f>
        <v>1</v>
      </c>
    </row>
    <row r="1277" spans="1:4" ht="15.75" customHeight="1" x14ac:dyDescent="0.2">
      <c r="A1277" s="34" t="str">
        <f>cards[[#This Row],[set]]</f>
        <v>SOR</v>
      </c>
      <c r="B1277" s="34">
        <f>cards[[#This Row],[cardNumber]]</f>
        <v>497</v>
      </c>
      <c r="C1277" s="34">
        <f>cards[[#This Row],[owned]]</f>
        <v>0</v>
      </c>
      <c r="D1277" s="34" t="b">
        <f>IF(AND(ISNUMBER(SEARCH("Foil",cards[[#This Row],[variant]])),ISNUMBER(MATCH(cards[[#This Row],[set]],{"SOR","SHD","TWI"},0))),TRUE,FALSE)</f>
        <v>1</v>
      </c>
    </row>
    <row r="1278" spans="1:4" ht="15.75" customHeight="1" x14ac:dyDescent="0.2">
      <c r="A1278" s="34" t="str">
        <f>cards[[#This Row],[set]]</f>
        <v>SOR</v>
      </c>
      <c r="B1278" s="34">
        <f>cards[[#This Row],[cardNumber]]</f>
        <v>498</v>
      </c>
      <c r="C1278" s="34">
        <f>cards[[#This Row],[owned]]</f>
        <v>0</v>
      </c>
      <c r="D1278" s="34" t="b">
        <f>IF(AND(ISNUMBER(SEARCH("Foil",cards[[#This Row],[variant]])),ISNUMBER(MATCH(cards[[#This Row],[set]],{"SOR","SHD","TWI"},0))),TRUE,FALSE)</f>
        <v>1</v>
      </c>
    </row>
    <row r="1279" spans="1:4" ht="15.75" customHeight="1" x14ac:dyDescent="0.2">
      <c r="A1279" s="34" t="str">
        <f>cards[[#This Row],[set]]</f>
        <v>SOR</v>
      </c>
      <c r="B1279" s="34">
        <f>cards[[#This Row],[cardNumber]]</f>
        <v>499</v>
      </c>
      <c r="C1279" s="34">
        <f>cards[[#This Row],[owned]]</f>
        <v>0</v>
      </c>
      <c r="D1279" s="34" t="b">
        <f>IF(AND(ISNUMBER(SEARCH("Foil",cards[[#This Row],[variant]])),ISNUMBER(MATCH(cards[[#This Row],[set]],{"SOR","SHD","TWI"},0))),TRUE,FALSE)</f>
        <v>1</v>
      </c>
    </row>
    <row r="1280" spans="1:4" ht="15.75" customHeight="1" x14ac:dyDescent="0.2">
      <c r="A1280" s="34" t="str">
        <f>cards[[#This Row],[set]]</f>
        <v>SOR</v>
      </c>
      <c r="B1280" s="34">
        <f>cards[[#This Row],[cardNumber]]</f>
        <v>500</v>
      </c>
      <c r="C1280" s="34">
        <f>cards[[#This Row],[owned]]</f>
        <v>0</v>
      </c>
      <c r="D1280" s="34" t="b">
        <f>IF(AND(ISNUMBER(SEARCH("Foil",cards[[#This Row],[variant]])),ISNUMBER(MATCH(cards[[#This Row],[set]],{"SOR","SHD","TWI"},0))),TRUE,FALSE)</f>
        <v>1</v>
      </c>
    </row>
    <row r="1281" spans="1:4" ht="15.75" customHeight="1" x14ac:dyDescent="0.2">
      <c r="A1281" s="34" t="str">
        <f>cards[[#This Row],[set]]</f>
        <v>SOR</v>
      </c>
      <c r="B1281" s="34">
        <f>cards[[#This Row],[cardNumber]]</f>
        <v>501</v>
      </c>
      <c r="C1281" s="34">
        <f>cards[[#This Row],[owned]]</f>
        <v>0</v>
      </c>
      <c r="D1281" s="34" t="b">
        <f>IF(AND(ISNUMBER(SEARCH("Foil",cards[[#This Row],[variant]])),ISNUMBER(MATCH(cards[[#This Row],[set]],{"SOR","SHD","TWI"},0))),TRUE,FALSE)</f>
        <v>1</v>
      </c>
    </row>
    <row r="1282" spans="1:4" ht="15.75" customHeight="1" x14ac:dyDescent="0.2">
      <c r="A1282" s="34" t="str">
        <f>cards[[#This Row],[set]]</f>
        <v>SOR</v>
      </c>
      <c r="B1282" s="34">
        <f>cards[[#This Row],[cardNumber]]</f>
        <v>502</v>
      </c>
      <c r="C1282" s="34">
        <f>cards[[#This Row],[owned]]</f>
        <v>0</v>
      </c>
      <c r="D1282" s="34" t="b">
        <f>IF(AND(ISNUMBER(SEARCH("Foil",cards[[#This Row],[variant]])),ISNUMBER(MATCH(cards[[#This Row],[set]],{"SOR","SHD","TWI"},0))),TRUE,FALSE)</f>
        <v>1</v>
      </c>
    </row>
    <row r="1283" spans="1:4" ht="15.75" customHeight="1" x14ac:dyDescent="0.2">
      <c r="A1283" s="34" t="str">
        <f>cards[[#This Row],[set]]</f>
        <v>SOR</v>
      </c>
      <c r="B1283" s="34">
        <f>cards[[#This Row],[cardNumber]]</f>
        <v>503</v>
      </c>
      <c r="C1283" s="34">
        <f>cards[[#This Row],[owned]]</f>
        <v>0</v>
      </c>
      <c r="D1283" s="34" t="b">
        <f>IF(AND(ISNUMBER(SEARCH("Foil",cards[[#This Row],[variant]])),ISNUMBER(MATCH(cards[[#This Row],[set]],{"SOR","SHD","TWI"},0))),TRUE,FALSE)</f>
        <v>1</v>
      </c>
    </row>
    <row r="1284" spans="1:4" ht="15.75" customHeight="1" x14ac:dyDescent="0.2">
      <c r="A1284" s="34" t="str">
        <f>cards[[#This Row],[set]]</f>
        <v>SOR</v>
      </c>
      <c r="B1284" s="34">
        <f>cards[[#This Row],[cardNumber]]</f>
        <v>504</v>
      </c>
      <c r="C1284" s="34">
        <f>cards[[#This Row],[owned]]</f>
        <v>0</v>
      </c>
      <c r="D1284" s="34" t="b">
        <f>IF(AND(ISNUMBER(SEARCH("Foil",cards[[#This Row],[variant]])),ISNUMBER(MATCH(cards[[#This Row],[set]],{"SOR","SHD","TWI"},0))),TRUE,FALSE)</f>
        <v>1</v>
      </c>
    </row>
    <row r="1285" spans="1:4" ht="15.75" customHeight="1" x14ac:dyDescent="0.2">
      <c r="A1285" s="34" t="str">
        <f>cards[[#This Row],[set]]</f>
        <v>SOR</v>
      </c>
      <c r="B1285" s="34">
        <f>cards[[#This Row],[cardNumber]]</f>
        <v>505</v>
      </c>
      <c r="C1285" s="34">
        <f>cards[[#This Row],[owned]]</f>
        <v>0</v>
      </c>
      <c r="D1285" s="34" t="b">
        <f>IF(AND(ISNUMBER(SEARCH("Foil",cards[[#This Row],[variant]])),ISNUMBER(MATCH(cards[[#This Row],[set]],{"SOR","SHD","TWI"},0))),TRUE,FALSE)</f>
        <v>1</v>
      </c>
    </row>
    <row r="1286" spans="1:4" ht="15.75" customHeight="1" x14ac:dyDescent="0.2">
      <c r="A1286" s="34" t="str">
        <f>cards[[#This Row],[set]]</f>
        <v>SOR</v>
      </c>
      <c r="B1286" s="34">
        <f>cards[[#This Row],[cardNumber]]</f>
        <v>506</v>
      </c>
      <c r="C1286" s="34">
        <f>cards[[#This Row],[owned]]</f>
        <v>0</v>
      </c>
      <c r="D1286" s="34" t="b">
        <f>IF(AND(ISNUMBER(SEARCH("Foil",cards[[#This Row],[variant]])),ISNUMBER(MATCH(cards[[#This Row],[set]],{"SOR","SHD","TWI"},0))),TRUE,FALSE)</f>
        <v>1</v>
      </c>
    </row>
    <row r="1287" spans="1:4" ht="15.75" customHeight="1" x14ac:dyDescent="0.2">
      <c r="A1287" s="34" t="str">
        <f>cards[[#This Row],[set]]</f>
        <v>SOR</v>
      </c>
      <c r="B1287" s="34">
        <f>cards[[#This Row],[cardNumber]]</f>
        <v>507</v>
      </c>
      <c r="C1287" s="34">
        <f>cards[[#This Row],[owned]]</f>
        <v>0</v>
      </c>
      <c r="D1287" s="34" t="b">
        <f>IF(AND(ISNUMBER(SEARCH("Foil",cards[[#This Row],[variant]])),ISNUMBER(MATCH(cards[[#This Row],[set]],{"SOR","SHD","TWI"},0))),TRUE,FALSE)</f>
        <v>1</v>
      </c>
    </row>
    <row r="1288" spans="1:4" ht="15.75" customHeight="1" x14ac:dyDescent="0.2">
      <c r="A1288" s="34" t="str">
        <f>cards[[#This Row],[set]]</f>
        <v>SOR</v>
      </c>
      <c r="B1288" s="34">
        <f>cards[[#This Row],[cardNumber]]</f>
        <v>508</v>
      </c>
      <c r="C1288" s="34">
        <f>cards[[#This Row],[owned]]</f>
        <v>0</v>
      </c>
      <c r="D1288" s="34" t="b">
        <f>IF(AND(ISNUMBER(SEARCH("Foil",cards[[#This Row],[variant]])),ISNUMBER(MATCH(cards[[#This Row],[set]],{"SOR","SHD","TWI"},0))),TRUE,FALSE)</f>
        <v>1</v>
      </c>
    </row>
    <row r="1289" spans="1:4" ht="15.75" customHeight="1" x14ac:dyDescent="0.2">
      <c r="A1289" s="34" t="str">
        <f>cards[[#This Row],[set]]</f>
        <v>SOR</v>
      </c>
      <c r="B1289" s="34">
        <f>cards[[#This Row],[cardNumber]]</f>
        <v>509</v>
      </c>
      <c r="C1289" s="34">
        <f>cards[[#This Row],[owned]]</f>
        <v>0</v>
      </c>
      <c r="D1289" s="34" t="b">
        <f>IF(AND(ISNUMBER(SEARCH("Foil",cards[[#This Row],[variant]])),ISNUMBER(MATCH(cards[[#This Row],[set]],{"SOR","SHD","TWI"},0))),TRUE,FALSE)</f>
        <v>1</v>
      </c>
    </row>
    <row r="1290" spans="1:4" ht="15.75" customHeight="1" x14ac:dyDescent="0.2">
      <c r="A1290" s="34" t="str">
        <f>cards[[#This Row],[set]]</f>
        <v>SOR</v>
      </c>
      <c r="B1290" s="34">
        <f>cards[[#This Row],[cardNumber]]</f>
        <v>510</v>
      </c>
      <c r="C1290" s="34">
        <f>cards[[#This Row],[owned]]</f>
        <v>0</v>
      </c>
      <c r="D1290" s="34" t="b">
        <f>IF(AND(ISNUMBER(SEARCH("Foil",cards[[#This Row],[variant]])),ISNUMBER(MATCH(cards[[#This Row],[set]],{"SOR","SHD","TWI"},0))),TRUE,FALSE)</f>
        <v>1</v>
      </c>
    </row>
    <row r="1291" spans="1:4" ht="15.75" customHeight="1" x14ac:dyDescent="0.2">
      <c r="A1291" s="34" t="str">
        <f>cards[[#This Row],[set]]</f>
        <v>SHD</v>
      </c>
      <c r="B1291" s="34">
        <f>cards[[#This Row],[cardNumber]]</f>
        <v>305</v>
      </c>
      <c r="C1291" s="34">
        <f>cards[[#This Row],[owned]]</f>
        <v>0</v>
      </c>
      <c r="D1291" s="34" t="b">
        <f>IF(AND(ISNUMBER(SEARCH("Foil",cards[[#This Row],[variant]])),ISNUMBER(MATCH(cards[[#This Row],[set]],{"SOR","SHD","TWI"},0))),TRUE,FALSE)</f>
        <v>1</v>
      </c>
    </row>
    <row r="1292" spans="1:4" ht="15.75" customHeight="1" x14ac:dyDescent="0.2">
      <c r="A1292" s="34" t="str">
        <f>cards[[#This Row],[set]]</f>
        <v>SHD</v>
      </c>
      <c r="B1292" s="34">
        <f>cards[[#This Row],[cardNumber]]</f>
        <v>306</v>
      </c>
      <c r="C1292" s="34">
        <f>cards[[#This Row],[owned]]</f>
        <v>0</v>
      </c>
      <c r="D1292" s="34" t="b">
        <f>IF(AND(ISNUMBER(SEARCH("Foil",cards[[#This Row],[variant]])),ISNUMBER(MATCH(cards[[#This Row],[set]],{"SOR","SHD","TWI"},0))),TRUE,FALSE)</f>
        <v>1</v>
      </c>
    </row>
    <row r="1293" spans="1:4" ht="15.75" customHeight="1" x14ac:dyDescent="0.2">
      <c r="A1293" s="34" t="str">
        <f>cards[[#This Row],[set]]</f>
        <v>SHD</v>
      </c>
      <c r="B1293" s="34">
        <f>cards[[#This Row],[cardNumber]]</f>
        <v>307</v>
      </c>
      <c r="C1293" s="34">
        <f>cards[[#This Row],[owned]]</f>
        <v>0</v>
      </c>
      <c r="D1293" s="34" t="b">
        <f>IF(AND(ISNUMBER(SEARCH("Foil",cards[[#This Row],[variant]])),ISNUMBER(MATCH(cards[[#This Row],[set]],{"SOR","SHD","TWI"},0))),TRUE,FALSE)</f>
        <v>1</v>
      </c>
    </row>
    <row r="1294" spans="1:4" ht="15.75" customHeight="1" x14ac:dyDescent="0.2">
      <c r="A1294" s="34" t="str">
        <f>cards[[#This Row],[set]]</f>
        <v>SHD</v>
      </c>
      <c r="B1294" s="34">
        <f>cards[[#This Row],[cardNumber]]</f>
        <v>308</v>
      </c>
      <c r="C1294" s="34">
        <f>cards[[#This Row],[owned]]</f>
        <v>0</v>
      </c>
      <c r="D1294" s="34" t="b">
        <f>IF(AND(ISNUMBER(SEARCH("Foil",cards[[#This Row],[variant]])),ISNUMBER(MATCH(cards[[#This Row],[set]],{"SOR","SHD","TWI"},0))),TRUE,FALSE)</f>
        <v>1</v>
      </c>
    </row>
    <row r="1295" spans="1:4" ht="15.75" customHeight="1" x14ac:dyDescent="0.2">
      <c r="A1295" s="34" t="str">
        <f>cards[[#This Row],[set]]</f>
        <v>SHD</v>
      </c>
      <c r="B1295" s="34">
        <f>cards[[#This Row],[cardNumber]]</f>
        <v>309</v>
      </c>
      <c r="C1295" s="34">
        <f>cards[[#This Row],[owned]]</f>
        <v>0</v>
      </c>
      <c r="D1295" s="34" t="b">
        <f>IF(AND(ISNUMBER(SEARCH("Foil",cards[[#This Row],[variant]])),ISNUMBER(MATCH(cards[[#This Row],[set]],{"SOR","SHD","TWI"},0))),TRUE,FALSE)</f>
        <v>1</v>
      </c>
    </row>
    <row r="1296" spans="1:4" ht="15.75" customHeight="1" x14ac:dyDescent="0.2">
      <c r="A1296" s="34" t="str">
        <f>cards[[#This Row],[set]]</f>
        <v>SHD</v>
      </c>
      <c r="B1296" s="34">
        <f>cards[[#This Row],[cardNumber]]</f>
        <v>310</v>
      </c>
      <c r="C1296" s="34">
        <f>cards[[#This Row],[owned]]</f>
        <v>0</v>
      </c>
      <c r="D1296" s="34" t="b">
        <f>IF(AND(ISNUMBER(SEARCH("Foil",cards[[#This Row],[variant]])),ISNUMBER(MATCH(cards[[#This Row],[set]],{"SOR","SHD","TWI"},0))),TRUE,FALSE)</f>
        <v>1</v>
      </c>
    </row>
    <row r="1297" spans="1:4" ht="15.75" customHeight="1" x14ac:dyDescent="0.2">
      <c r="A1297" s="34" t="str">
        <f>cards[[#This Row],[set]]</f>
        <v>SHD</v>
      </c>
      <c r="B1297" s="34">
        <f>cards[[#This Row],[cardNumber]]</f>
        <v>311</v>
      </c>
      <c r="C1297" s="34">
        <f>cards[[#This Row],[owned]]</f>
        <v>0</v>
      </c>
      <c r="D1297" s="34" t="b">
        <f>IF(AND(ISNUMBER(SEARCH("Foil",cards[[#This Row],[variant]])),ISNUMBER(MATCH(cards[[#This Row],[set]],{"SOR","SHD","TWI"},0))),TRUE,FALSE)</f>
        <v>1</v>
      </c>
    </row>
    <row r="1298" spans="1:4" ht="15.75" customHeight="1" x14ac:dyDescent="0.2">
      <c r="A1298" s="34" t="str">
        <f>cards[[#This Row],[set]]</f>
        <v>SHD</v>
      </c>
      <c r="B1298" s="34">
        <f>cards[[#This Row],[cardNumber]]</f>
        <v>312</v>
      </c>
      <c r="C1298" s="34">
        <f>cards[[#This Row],[owned]]</f>
        <v>0</v>
      </c>
      <c r="D1298" s="34" t="b">
        <f>IF(AND(ISNUMBER(SEARCH("Foil",cards[[#This Row],[variant]])),ISNUMBER(MATCH(cards[[#This Row],[set]],{"SOR","SHD","TWI"},0))),TRUE,FALSE)</f>
        <v>1</v>
      </c>
    </row>
    <row r="1299" spans="1:4" ht="15.75" customHeight="1" x14ac:dyDescent="0.2">
      <c r="A1299" s="34" t="str">
        <f>cards[[#This Row],[set]]</f>
        <v>SHD</v>
      </c>
      <c r="B1299" s="34">
        <f>cards[[#This Row],[cardNumber]]</f>
        <v>313</v>
      </c>
      <c r="C1299" s="34">
        <f>cards[[#This Row],[owned]]</f>
        <v>0</v>
      </c>
      <c r="D1299" s="34" t="b">
        <f>IF(AND(ISNUMBER(SEARCH("Foil",cards[[#This Row],[variant]])),ISNUMBER(MATCH(cards[[#This Row],[set]],{"SOR","SHD","TWI"},0))),TRUE,FALSE)</f>
        <v>1</v>
      </c>
    </row>
    <row r="1300" spans="1:4" ht="15.75" customHeight="1" x14ac:dyDescent="0.2">
      <c r="A1300" s="34" t="str">
        <f>cards[[#This Row],[set]]</f>
        <v>SHD</v>
      </c>
      <c r="B1300" s="34">
        <f>cards[[#This Row],[cardNumber]]</f>
        <v>314</v>
      </c>
      <c r="C1300" s="34">
        <f>cards[[#This Row],[owned]]</f>
        <v>0</v>
      </c>
      <c r="D1300" s="34" t="b">
        <f>IF(AND(ISNUMBER(SEARCH("Foil",cards[[#This Row],[variant]])),ISNUMBER(MATCH(cards[[#This Row],[set]],{"SOR","SHD","TWI"},0))),TRUE,FALSE)</f>
        <v>1</v>
      </c>
    </row>
    <row r="1301" spans="1:4" ht="15.75" customHeight="1" x14ac:dyDescent="0.2">
      <c r="A1301" s="34" t="str">
        <f>cards[[#This Row],[set]]</f>
        <v>SHD</v>
      </c>
      <c r="B1301" s="34">
        <f>cards[[#This Row],[cardNumber]]</f>
        <v>315</v>
      </c>
      <c r="C1301" s="34">
        <f>cards[[#This Row],[owned]]</f>
        <v>0</v>
      </c>
      <c r="D1301" s="34" t="b">
        <f>IF(AND(ISNUMBER(SEARCH("Foil",cards[[#This Row],[variant]])),ISNUMBER(MATCH(cards[[#This Row],[set]],{"SOR","SHD","TWI"},0))),TRUE,FALSE)</f>
        <v>1</v>
      </c>
    </row>
    <row r="1302" spans="1:4" ht="15.75" customHeight="1" x14ac:dyDescent="0.2">
      <c r="A1302" s="34" t="str">
        <f>cards[[#This Row],[set]]</f>
        <v>SHD</v>
      </c>
      <c r="B1302" s="34">
        <f>cards[[#This Row],[cardNumber]]</f>
        <v>316</v>
      </c>
      <c r="C1302" s="34">
        <f>cards[[#This Row],[owned]]</f>
        <v>0</v>
      </c>
      <c r="D1302" s="34" t="b">
        <f>IF(AND(ISNUMBER(SEARCH("Foil",cards[[#This Row],[variant]])),ISNUMBER(MATCH(cards[[#This Row],[set]],{"SOR","SHD","TWI"},0))),TRUE,FALSE)</f>
        <v>1</v>
      </c>
    </row>
    <row r="1303" spans="1:4" ht="15.75" customHeight="1" x14ac:dyDescent="0.2">
      <c r="A1303" s="34" t="str">
        <f>cards[[#This Row],[set]]</f>
        <v>SHD</v>
      </c>
      <c r="B1303" s="34">
        <f>cards[[#This Row],[cardNumber]]</f>
        <v>317</v>
      </c>
      <c r="C1303" s="34">
        <f>cards[[#This Row],[owned]]</f>
        <v>0</v>
      </c>
      <c r="D1303" s="34" t="b">
        <f>IF(AND(ISNUMBER(SEARCH("Foil",cards[[#This Row],[variant]])),ISNUMBER(MATCH(cards[[#This Row],[set]],{"SOR","SHD","TWI"},0))),TRUE,FALSE)</f>
        <v>1</v>
      </c>
    </row>
    <row r="1304" spans="1:4" ht="15.75" customHeight="1" x14ac:dyDescent="0.2">
      <c r="A1304" s="34" t="str">
        <f>cards[[#This Row],[set]]</f>
        <v>SHD</v>
      </c>
      <c r="B1304" s="34">
        <f>cards[[#This Row],[cardNumber]]</f>
        <v>318</v>
      </c>
      <c r="C1304" s="34">
        <f>cards[[#This Row],[owned]]</f>
        <v>0</v>
      </c>
      <c r="D1304" s="34" t="b">
        <f>IF(AND(ISNUMBER(SEARCH("Foil",cards[[#This Row],[variant]])),ISNUMBER(MATCH(cards[[#This Row],[set]],{"SOR","SHD","TWI"},0))),TRUE,FALSE)</f>
        <v>1</v>
      </c>
    </row>
    <row r="1305" spans="1:4" ht="15.75" customHeight="1" x14ac:dyDescent="0.2">
      <c r="A1305" s="34" t="str">
        <f>cards[[#This Row],[set]]</f>
        <v>SHD</v>
      </c>
      <c r="B1305" s="34">
        <f>cards[[#This Row],[cardNumber]]</f>
        <v>319</v>
      </c>
      <c r="C1305" s="34">
        <f>cards[[#This Row],[owned]]</f>
        <v>0</v>
      </c>
      <c r="D1305" s="34" t="b">
        <f>IF(AND(ISNUMBER(SEARCH("Foil",cards[[#This Row],[variant]])),ISNUMBER(MATCH(cards[[#This Row],[set]],{"SOR","SHD","TWI"},0))),TRUE,FALSE)</f>
        <v>1</v>
      </c>
    </row>
    <row r="1306" spans="1:4" ht="15.75" customHeight="1" x14ac:dyDescent="0.2">
      <c r="A1306" s="34" t="str">
        <f>cards[[#This Row],[set]]</f>
        <v>SHD</v>
      </c>
      <c r="B1306" s="34">
        <f>cards[[#This Row],[cardNumber]]</f>
        <v>320</v>
      </c>
      <c r="C1306" s="34">
        <f>cards[[#This Row],[owned]]</f>
        <v>0</v>
      </c>
      <c r="D1306" s="34" t="b">
        <f>IF(AND(ISNUMBER(SEARCH("Foil",cards[[#This Row],[variant]])),ISNUMBER(MATCH(cards[[#This Row],[set]],{"SOR","SHD","TWI"},0))),TRUE,FALSE)</f>
        <v>1</v>
      </c>
    </row>
    <row r="1307" spans="1:4" ht="15.75" customHeight="1" x14ac:dyDescent="0.2">
      <c r="A1307" s="34" t="str">
        <f>cards[[#This Row],[set]]</f>
        <v>SHD</v>
      </c>
      <c r="B1307" s="34">
        <f>cards[[#This Row],[cardNumber]]</f>
        <v>321</v>
      </c>
      <c r="C1307" s="34">
        <f>cards[[#This Row],[owned]]</f>
        <v>0</v>
      </c>
      <c r="D1307" s="34" t="b">
        <f>IF(AND(ISNUMBER(SEARCH("Foil",cards[[#This Row],[variant]])),ISNUMBER(MATCH(cards[[#This Row],[set]],{"SOR","SHD","TWI"},0))),TRUE,FALSE)</f>
        <v>1</v>
      </c>
    </row>
    <row r="1308" spans="1:4" ht="15.75" customHeight="1" x14ac:dyDescent="0.2">
      <c r="A1308" s="34" t="str">
        <f>cards[[#This Row],[set]]</f>
        <v>SHD</v>
      </c>
      <c r="B1308" s="34">
        <f>cards[[#This Row],[cardNumber]]</f>
        <v>322</v>
      </c>
      <c r="C1308" s="34">
        <f>cards[[#This Row],[owned]]</f>
        <v>0</v>
      </c>
      <c r="D1308" s="34" t="b">
        <f>IF(AND(ISNUMBER(SEARCH("Foil",cards[[#This Row],[variant]])),ISNUMBER(MATCH(cards[[#This Row],[set]],{"SOR","SHD","TWI"},0))),TRUE,FALSE)</f>
        <v>1</v>
      </c>
    </row>
    <row r="1309" spans="1:4" ht="15.75" customHeight="1" x14ac:dyDescent="0.2">
      <c r="A1309" s="34" t="str">
        <f>cards[[#This Row],[set]]</f>
        <v>SHD</v>
      </c>
      <c r="B1309" s="34">
        <f>cards[[#This Row],[cardNumber]]</f>
        <v>323</v>
      </c>
      <c r="C1309" s="34">
        <f>cards[[#This Row],[owned]]</f>
        <v>0</v>
      </c>
      <c r="D1309" s="34" t="b">
        <f>IF(AND(ISNUMBER(SEARCH("Foil",cards[[#This Row],[variant]])),ISNUMBER(MATCH(cards[[#This Row],[set]],{"SOR","SHD","TWI"},0))),TRUE,FALSE)</f>
        <v>1</v>
      </c>
    </row>
    <row r="1310" spans="1:4" ht="15.75" customHeight="1" x14ac:dyDescent="0.2">
      <c r="A1310" s="34" t="str">
        <f>cards[[#This Row],[set]]</f>
        <v>SHD</v>
      </c>
      <c r="B1310" s="34">
        <f>cards[[#This Row],[cardNumber]]</f>
        <v>324</v>
      </c>
      <c r="C1310" s="34">
        <f>cards[[#This Row],[owned]]</f>
        <v>0</v>
      </c>
      <c r="D1310" s="34" t="b">
        <f>IF(AND(ISNUMBER(SEARCH("Foil",cards[[#This Row],[variant]])),ISNUMBER(MATCH(cards[[#This Row],[set]],{"SOR","SHD","TWI"},0))),TRUE,FALSE)</f>
        <v>1</v>
      </c>
    </row>
    <row r="1311" spans="1:4" ht="15.75" customHeight="1" x14ac:dyDescent="0.2">
      <c r="A1311" s="34" t="str">
        <f>cards[[#This Row],[set]]</f>
        <v>SHD</v>
      </c>
      <c r="B1311" s="34">
        <f>cards[[#This Row],[cardNumber]]</f>
        <v>325</v>
      </c>
      <c r="C1311" s="34">
        <f>cards[[#This Row],[owned]]</f>
        <v>0</v>
      </c>
      <c r="D1311" s="34" t="b">
        <f>IF(AND(ISNUMBER(SEARCH("Foil",cards[[#This Row],[variant]])),ISNUMBER(MATCH(cards[[#This Row],[set]],{"SOR","SHD","TWI"},0))),TRUE,FALSE)</f>
        <v>1</v>
      </c>
    </row>
    <row r="1312" spans="1:4" ht="15.75" customHeight="1" x14ac:dyDescent="0.2">
      <c r="A1312" s="34" t="str">
        <f>cards[[#This Row],[set]]</f>
        <v>SHD</v>
      </c>
      <c r="B1312" s="34">
        <f>cards[[#This Row],[cardNumber]]</f>
        <v>326</v>
      </c>
      <c r="C1312" s="34">
        <f>cards[[#This Row],[owned]]</f>
        <v>0</v>
      </c>
      <c r="D1312" s="34" t="b">
        <f>IF(AND(ISNUMBER(SEARCH("Foil",cards[[#This Row],[variant]])),ISNUMBER(MATCH(cards[[#This Row],[set]],{"SOR","SHD","TWI"},0))),TRUE,FALSE)</f>
        <v>1</v>
      </c>
    </row>
    <row r="1313" spans="1:4" ht="15.75" customHeight="1" x14ac:dyDescent="0.2">
      <c r="A1313" s="34" t="str">
        <f>cards[[#This Row],[set]]</f>
        <v>SHD</v>
      </c>
      <c r="B1313" s="34">
        <f>cards[[#This Row],[cardNumber]]</f>
        <v>327</v>
      </c>
      <c r="C1313" s="34">
        <f>cards[[#This Row],[owned]]</f>
        <v>0</v>
      </c>
      <c r="D1313" s="34" t="b">
        <f>IF(AND(ISNUMBER(SEARCH("Foil",cards[[#This Row],[variant]])),ISNUMBER(MATCH(cards[[#This Row],[set]],{"SOR","SHD","TWI"},0))),TRUE,FALSE)</f>
        <v>1</v>
      </c>
    </row>
    <row r="1314" spans="1:4" ht="15.75" customHeight="1" x14ac:dyDescent="0.2">
      <c r="A1314" s="34" t="str">
        <f>cards[[#This Row],[set]]</f>
        <v>SHD</v>
      </c>
      <c r="B1314" s="34">
        <f>cards[[#This Row],[cardNumber]]</f>
        <v>328</v>
      </c>
      <c r="C1314" s="34">
        <f>cards[[#This Row],[owned]]</f>
        <v>0</v>
      </c>
      <c r="D1314" s="34" t="b">
        <f>IF(AND(ISNUMBER(SEARCH("Foil",cards[[#This Row],[variant]])),ISNUMBER(MATCH(cards[[#This Row],[set]],{"SOR","SHD","TWI"},0))),TRUE,FALSE)</f>
        <v>1</v>
      </c>
    </row>
    <row r="1315" spans="1:4" ht="15.75" customHeight="1" x14ac:dyDescent="0.2">
      <c r="A1315" s="34" t="str">
        <f>cards[[#This Row],[set]]</f>
        <v>SHD</v>
      </c>
      <c r="B1315" s="34">
        <f>cards[[#This Row],[cardNumber]]</f>
        <v>329</v>
      </c>
      <c r="C1315" s="34">
        <f>cards[[#This Row],[owned]]</f>
        <v>0</v>
      </c>
      <c r="D1315" s="34" t="b">
        <f>IF(AND(ISNUMBER(SEARCH("Foil",cards[[#This Row],[variant]])),ISNUMBER(MATCH(cards[[#This Row],[set]],{"SOR","SHD","TWI"},0))),TRUE,FALSE)</f>
        <v>1</v>
      </c>
    </row>
    <row r="1316" spans="1:4" ht="15.75" customHeight="1" x14ac:dyDescent="0.2">
      <c r="A1316" s="34" t="str">
        <f>cards[[#This Row],[set]]</f>
        <v>SHD</v>
      </c>
      <c r="B1316" s="34">
        <f>cards[[#This Row],[cardNumber]]</f>
        <v>330</v>
      </c>
      <c r="C1316" s="34">
        <f>cards[[#This Row],[owned]]</f>
        <v>0</v>
      </c>
      <c r="D1316" s="34" t="b">
        <f>IF(AND(ISNUMBER(SEARCH("Foil",cards[[#This Row],[variant]])),ISNUMBER(MATCH(cards[[#This Row],[set]],{"SOR","SHD","TWI"},0))),TRUE,FALSE)</f>
        <v>1</v>
      </c>
    </row>
    <row r="1317" spans="1:4" ht="15.75" customHeight="1" x14ac:dyDescent="0.2">
      <c r="A1317" s="34" t="str">
        <f>cards[[#This Row],[set]]</f>
        <v>SHD</v>
      </c>
      <c r="B1317" s="34">
        <f>cards[[#This Row],[cardNumber]]</f>
        <v>331</v>
      </c>
      <c r="C1317" s="34">
        <f>cards[[#This Row],[owned]]</f>
        <v>0</v>
      </c>
      <c r="D1317" s="34" t="b">
        <f>IF(AND(ISNUMBER(SEARCH("Foil",cards[[#This Row],[variant]])),ISNUMBER(MATCH(cards[[#This Row],[set]],{"SOR","SHD","TWI"},0))),TRUE,FALSE)</f>
        <v>1</v>
      </c>
    </row>
    <row r="1318" spans="1:4" ht="15.75" customHeight="1" x14ac:dyDescent="0.2">
      <c r="A1318" s="34" t="str">
        <f>cards[[#This Row],[set]]</f>
        <v>SHD</v>
      </c>
      <c r="B1318" s="34">
        <f>cards[[#This Row],[cardNumber]]</f>
        <v>332</v>
      </c>
      <c r="C1318" s="34">
        <f>cards[[#This Row],[owned]]</f>
        <v>0</v>
      </c>
      <c r="D1318" s="34" t="b">
        <f>IF(AND(ISNUMBER(SEARCH("Foil",cards[[#This Row],[variant]])),ISNUMBER(MATCH(cards[[#This Row],[set]],{"SOR","SHD","TWI"},0))),TRUE,FALSE)</f>
        <v>1</v>
      </c>
    </row>
    <row r="1319" spans="1:4" ht="15.75" customHeight="1" x14ac:dyDescent="0.2">
      <c r="A1319" s="34" t="str">
        <f>cards[[#This Row],[set]]</f>
        <v>SHD</v>
      </c>
      <c r="B1319" s="34">
        <f>cards[[#This Row],[cardNumber]]</f>
        <v>333</v>
      </c>
      <c r="C1319" s="34">
        <f>cards[[#This Row],[owned]]</f>
        <v>0</v>
      </c>
      <c r="D1319" s="34" t="b">
        <f>IF(AND(ISNUMBER(SEARCH("Foil",cards[[#This Row],[variant]])),ISNUMBER(MATCH(cards[[#This Row],[set]],{"SOR","SHD","TWI"},0))),TRUE,FALSE)</f>
        <v>1</v>
      </c>
    </row>
    <row r="1320" spans="1:4" ht="15.75" customHeight="1" x14ac:dyDescent="0.2">
      <c r="A1320" s="34" t="str">
        <f>cards[[#This Row],[set]]</f>
        <v>SHD</v>
      </c>
      <c r="B1320" s="34">
        <f>cards[[#This Row],[cardNumber]]</f>
        <v>334</v>
      </c>
      <c r="C1320" s="34">
        <f>cards[[#This Row],[owned]]</f>
        <v>0</v>
      </c>
      <c r="D1320" s="34" t="b">
        <f>IF(AND(ISNUMBER(SEARCH("Foil",cards[[#This Row],[variant]])),ISNUMBER(MATCH(cards[[#This Row],[set]],{"SOR","SHD","TWI"},0))),TRUE,FALSE)</f>
        <v>1</v>
      </c>
    </row>
    <row r="1321" spans="1:4" ht="15.75" customHeight="1" x14ac:dyDescent="0.2">
      <c r="A1321" s="34" t="str">
        <f>cards[[#This Row],[set]]</f>
        <v>SHD</v>
      </c>
      <c r="B1321" s="34">
        <f>cards[[#This Row],[cardNumber]]</f>
        <v>335</v>
      </c>
      <c r="C1321" s="34">
        <f>cards[[#This Row],[owned]]</f>
        <v>0</v>
      </c>
      <c r="D1321" s="34" t="b">
        <f>IF(AND(ISNUMBER(SEARCH("Foil",cards[[#This Row],[variant]])),ISNUMBER(MATCH(cards[[#This Row],[set]],{"SOR","SHD","TWI"},0))),TRUE,FALSE)</f>
        <v>1</v>
      </c>
    </row>
    <row r="1322" spans="1:4" ht="15.75" customHeight="1" x14ac:dyDescent="0.2">
      <c r="A1322" s="34" t="str">
        <f>cards[[#This Row],[set]]</f>
        <v>SHD</v>
      </c>
      <c r="B1322" s="34">
        <f>cards[[#This Row],[cardNumber]]</f>
        <v>336</v>
      </c>
      <c r="C1322" s="34">
        <f>cards[[#This Row],[owned]]</f>
        <v>0</v>
      </c>
      <c r="D1322" s="34" t="b">
        <f>IF(AND(ISNUMBER(SEARCH("Foil",cards[[#This Row],[variant]])),ISNUMBER(MATCH(cards[[#This Row],[set]],{"SOR","SHD","TWI"},0))),TRUE,FALSE)</f>
        <v>1</v>
      </c>
    </row>
    <row r="1323" spans="1:4" ht="15.75" customHeight="1" x14ac:dyDescent="0.2">
      <c r="A1323" s="34" t="str">
        <f>cards[[#This Row],[set]]</f>
        <v>SHD</v>
      </c>
      <c r="B1323" s="34">
        <f>cards[[#This Row],[cardNumber]]</f>
        <v>337</v>
      </c>
      <c r="C1323" s="34">
        <f>cards[[#This Row],[owned]]</f>
        <v>0</v>
      </c>
      <c r="D1323" s="34" t="b">
        <f>IF(AND(ISNUMBER(SEARCH("Foil",cards[[#This Row],[variant]])),ISNUMBER(MATCH(cards[[#This Row],[set]],{"SOR","SHD","TWI"},0))),TRUE,FALSE)</f>
        <v>1</v>
      </c>
    </row>
    <row r="1324" spans="1:4" ht="15.75" customHeight="1" x14ac:dyDescent="0.2">
      <c r="A1324" s="34" t="str">
        <f>cards[[#This Row],[set]]</f>
        <v>SHD</v>
      </c>
      <c r="B1324" s="34">
        <f>cards[[#This Row],[cardNumber]]</f>
        <v>338</v>
      </c>
      <c r="C1324" s="34">
        <f>cards[[#This Row],[owned]]</f>
        <v>0</v>
      </c>
      <c r="D1324" s="34" t="b">
        <f>IF(AND(ISNUMBER(SEARCH("Foil",cards[[#This Row],[variant]])),ISNUMBER(MATCH(cards[[#This Row],[set]],{"SOR","SHD","TWI"},0))),TRUE,FALSE)</f>
        <v>1</v>
      </c>
    </row>
    <row r="1325" spans="1:4" ht="15.75" customHeight="1" x14ac:dyDescent="0.2">
      <c r="A1325" s="34" t="str">
        <f>cards[[#This Row],[set]]</f>
        <v>SHD</v>
      </c>
      <c r="B1325" s="34">
        <f>cards[[#This Row],[cardNumber]]</f>
        <v>339</v>
      </c>
      <c r="C1325" s="34">
        <f>cards[[#This Row],[owned]]</f>
        <v>0</v>
      </c>
      <c r="D1325" s="34" t="b">
        <f>IF(AND(ISNUMBER(SEARCH("Foil",cards[[#This Row],[variant]])),ISNUMBER(MATCH(cards[[#This Row],[set]],{"SOR","SHD","TWI"},0))),TRUE,FALSE)</f>
        <v>1</v>
      </c>
    </row>
    <row r="1326" spans="1:4" ht="15.75" customHeight="1" x14ac:dyDescent="0.2">
      <c r="A1326" s="34" t="str">
        <f>cards[[#This Row],[set]]</f>
        <v>SHD</v>
      </c>
      <c r="B1326" s="34">
        <f>cards[[#This Row],[cardNumber]]</f>
        <v>340</v>
      </c>
      <c r="C1326" s="34">
        <f>cards[[#This Row],[owned]]</f>
        <v>0</v>
      </c>
      <c r="D1326" s="34" t="b">
        <f>IF(AND(ISNUMBER(SEARCH("Foil",cards[[#This Row],[variant]])),ISNUMBER(MATCH(cards[[#This Row],[set]],{"SOR","SHD","TWI"},0))),TRUE,FALSE)</f>
        <v>1</v>
      </c>
    </row>
    <row r="1327" spans="1:4" ht="15.75" customHeight="1" x14ac:dyDescent="0.2">
      <c r="A1327" s="34" t="str">
        <f>cards[[#This Row],[set]]</f>
        <v>SHD</v>
      </c>
      <c r="B1327" s="34">
        <f>cards[[#This Row],[cardNumber]]</f>
        <v>341</v>
      </c>
      <c r="C1327" s="34">
        <f>cards[[#This Row],[owned]]</f>
        <v>0</v>
      </c>
      <c r="D1327" s="34" t="b">
        <f>IF(AND(ISNUMBER(SEARCH("Foil",cards[[#This Row],[variant]])),ISNUMBER(MATCH(cards[[#This Row],[set]],{"SOR","SHD","TWI"},0))),TRUE,FALSE)</f>
        <v>1</v>
      </c>
    </row>
    <row r="1328" spans="1:4" ht="15.75" customHeight="1" x14ac:dyDescent="0.2">
      <c r="A1328" s="34" t="str">
        <f>cards[[#This Row],[set]]</f>
        <v>SHD</v>
      </c>
      <c r="B1328" s="34">
        <f>cards[[#This Row],[cardNumber]]</f>
        <v>342</v>
      </c>
      <c r="C1328" s="34">
        <f>cards[[#This Row],[owned]]</f>
        <v>0</v>
      </c>
      <c r="D1328" s="34" t="b">
        <f>IF(AND(ISNUMBER(SEARCH("Foil",cards[[#This Row],[variant]])),ISNUMBER(MATCH(cards[[#This Row],[set]],{"SOR","SHD","TWI"},0))),TRUE,FALSE)</f>
        <v>1</v>
      </c>
    </row>
    <row r="1329" spans="1:4" ht="15.75" customHeight="1" x14ac:dyDescent="0.2">
      <c r="A1329" s="34" t="str">
        <f>cards[[#This Row],[set]]</f>
        <v>SHD</v>
      </c>
      <c r="B1329" s="34">
        <f>cards[[#This Row],[cardNumber]]</f>
        <v>343</v>
      </c>
      <c r="C1329" s="34">
        <f>cards[[#This Row],[owned]]</f>
        <v>0</v>
      </c>
      <c r="D1329" s="34" t="b">
        <f>IF(AND(ISNUMBER(SEARCH("Foil",cards[[#This Row],[variant]])),ISNUMBER(MATCH(cards[[#This Row],[set]],{"SOR","SHD","TWI"},0))),TRUE,FALSE)</f>
        <v>1</v>
      </c>
    </row>
    <row r="1330" spans="1:4" ht="15.75" customHeight="1" x14ac:dyDescent="0.2">
      <c r="A1330" s="34" t="str">
        <f>cards[[#This Row],[set]]</f>
        <v>SHD</v>
      </c>
      <c r="B1330" s="34">
        <f>cards[[#This Row],[cardNumber]]</f>
        <v>344</v>
      </c>
      <c r="C1330" s="34">
        <f>cards[[#This Row],[owned]]</f>
        <v>0</v>
      </c>
      <c r="D1330" s="34" t="b">
        <f>IF(AND(ISNUMBER(SEARCH("Foil",cards[[#This Row],[variant]])),ISNUMBER(MATCH(cards[[#This Row],[set]],{"SOR","SHD","TWI"},0))),TRUE,FALSE)</f>
        <v>1</v>
      </c>
    </row>
    <row r="1331" spans="1:4" ht="15.75" customHeight="1" x14ac:dyDescent="0.2">
      <c r="A1331" s="34" t="str">
        <f>cards[[#This Row],[set]]</f>
        <v>SHD</v>
      </c>
      <c r="B1331" s="34">
        <f>cards[[#This Row],[cardNumber]]</f>
        <v>345</v>
      </c>
      <c r="C1331" s="34">
        <f>cards[[#This Row],[owned]]</f>
        <v>0</v>
      </c>
      <c r="D1331" s="34" t="b">
        <f>IF(AND(ISNUMBER(SEARCH("Foil",cards[[#This Row],[variant]])),ISNUMBER(MATCH(cards[[#This Row],[set]],{"SOR","SHD","TWI"},0))),TRUE,FALSE)</f>
        <v>1</v>
      </c>
    </row>
    <row r="1332" spans="1:4" ht="15.75" customHeight="1" x14ac:dyDescent="0.2">
      <c r="A1332" s="34" t="str">
        <f>cards[[#This Row],[set]]</f>
        <v>SHD</v>
      </c>
      <c r="B1332" s="34">
        <f>cards[[#This Row],[cardNumber]]</f>
        <v>346</v>
      </c>
      <c r="C1332" s="34">
        <f>cards[[#This Row],[owned]]</f>
        <v>0</v>
      </c>
      <c r="D1332" s="34" t="b">
        <f>IF(AND(ISNUMBER(SEARCH("Foil",cards[[#This Row],[variant]])),ISNUMBER(MATCH(cards[[#This Row],[set]],{"SOR","SHD","TWI"},0))),TRUE,FALSE)</f>
        <v>1</v>
      </c>
    </row>
    <row r="1333" spans="1:4" ht="15.75" customHeight="1" x14ac:dyDescent="0.2">
      <c r="A1333" s="34" t="str">
        <f>cards[[#This Row],[set]]</f>
        <v>SHD</v>
      </c>
      <c r="B1333" s="34">
        <f>cards[[#This Row],[cardNumber]]</f>
        <v>347</v>
      </c>
      <c r="C1333" s="34">
        <f>cards[[#This Row],[owned]]</f>
        <v>0</v>
      </c>
      <c r="D1333" s="34" t="b">
        <f>IF(AND(ISNUMBER(SEARCH("Foil",cards[[#This Row],[variant]])),ISNUMBER(MATCH(cards[[#This Row],[set]],{"SOR","SHD","TWI"},0))),TRUE,FALSE)</f>
        <v>1</v>
      </c>
    </row>
    <row r="1334" spans="1:4" ht="15.75" customHeight="1" x14ac:dyDescent="0.2">
      <c r="A1334" s="34" t="str">
        <f>cards[[#This Row],[set]]</f>
        <v>SHD</v>
      </c>
      <c r="B1334" s="34">
        <f>cards[[#This Row],[cardNumber]]</f>
        <v>348</v>
      </c>
      <c r="C1334" s="34">
        <f>cards[[#This Row],[owned]]</f>
        <v>0</v>
      </c>
      <c r="D1334" s="34" t="b">
        <f>IF(AND(ISNUMBER(SEARCH("Foil",cards[[#This Row],[variant]])),ISNUMBER(MATCH(cards[[#This Row],[set]],{"SOR","SHD","TWI"},0))),TRUE,FALSE)</f>
        <v>1</v>
      </c>
    </row>
    <row r="1335" spans="1:4" ht="15.75" customHeight="1" x14ac:dyDescent="0.2">
      <c r="A1335" s="34" t="str">
        <f>cards[[#This Row],[set]]</f>
        <v>SHD</v>
      </c>
      <c r="B1335" s="34">
        <f>cards[[#This Row],[cardNumber]]</f>
        <v>349</v>
      </c>
      <c r="C1335" s="34">
        <f>cards[[#This Row],[owned]]</f>
        <v>0</v>
      </c>
      <c r="D1335" s="34" t="b">
        <f>IF(AND(ISNUMBER(SEARCH("Foil",cards[[#This Row],[variant]])),ISNUMBER(MATCH(cards[[#This Row],[set]],{"SOR","SHD","TWI"},0))),TRUE,FALSE)</f>
        <v>1</v>
      </c>
    </row>
    <row r="1336" spans="1:4" ht="15.75" customHeight="1" x14ac:dyDescent="0.2">
      <c r="A1336" s="34" t="str">
        <f>cards[[#This Row],[set]]</f>
        <v>SHD</v>
      </c>
      <c r="B1336" s="34">
        <f>cards[[#This Row],[cardNumber]]</f>
        <v>350</v>
      </c>
      <c r="C1336" s="34">
        <f>cards[[#This Row],[owned]]</f>
        <v>0</v>
      </c>
      <c r="D1336" s="34" t="b">
        <f>IF(AND(ISNUMBER(SEARCH("Foil",cards[[#This Row],[variant]])),ISNUMBER(MATCH(cards[[#This Row],[set]],{"SOR","SHD","TWI"},0))),TRUE,FALSE)</f>
        <v>1</v>
      </c>
    </row>
    <row r="1337" spans="1:4" ht="15.75" customHeight="1" x14ac:dyDescent="0.2">
      <c r="A1337" s="34" t="str">
        <f>cards[[#This Row],[set]]</f>
        <v>SHD</v>
      </c>
      <c r="B1337" s="34">
        <f>cards[[#This Row],[cardNumber]]</f>
        <v>351</v>
      </c>
      <c r="C1337" s="34">
        <f>cards[[#This Row],[owned]]</f>
        <v>0</v>
      </c>
      <c r="D1337" s="34" t="b">
        <f>IF(AND(ISNUMBER(SEARCH("Foil",cards[[#This Row],[variant]])),ISNUMBER(MATCH(cards[[#This Row],[set]],{"SOR","SHD","TWI"},0))),TRUE,FALSE)</f>
        <v>1</v>
      </c>
    </row>
    <row r="1338" spans="1:4" ht="15.75" customHeight="1" x14ac:dyDescent="0.2">
      <c r="A1338" s="34" t="str">
        <f>cards[[#This Row],[set]]</f>
        <v>SHD</v>
      </c>
      <c r="B1338" s="34">
        <f>cards[[#This Row],[cardNumber]]</f>
        <v>352</v>
      </c>
      <c r="C1338" s="34">
        <f>cards[[#This Row],[owned]]</f>
        <v>0</v>
      </c>
      <c r="D1338" s="34" t="b">
        <f>IF(AND(ISNUMBER(SEARCH("Foil",cards[[#This Row],[variant]])),ISNUMBER(MATCH(cards[[#This Row],[set]],{"SOR","SHD","TWI"},0))),TRUE,FALSE)</f>
        <v>1</v>
      </c>
    </row>
    <row r="1339" spans="1:4" ht="15.75" customHeight="1" x14ac:dyDescent="0.2">
      <c r="A1339" s="34" t="str">
        <f>cards[[#This Row],[set]]</f>
        <v>SHD</v>
      </c>
      <c r="B1339" s="34">
        <f>cards[[#This Row],[cardNumber]]</f>
        <v>353</v>
      </c>
      <c r="C1339" s="34">
        <f>cards[[#This Row],[owned]]</f>
        <v>0</v>
      </c>
      <c r="D1339" s="34" t="b">
        <f>IF(AND(ISNUMBER(SEARCH("Foil",cards[[#This Row],[variant]])),ISNUMBER(MATCH(cards[[#This Row],[set]],{"SOR","SHD","TWI"},0))),TRUE,FALSE)</f>
        <v>1</v>
      </c>
    </row>
    <row r="1340" spans="1:4" ht="15.75" customHeight="1" x14ac:dyDescent="0.2">
      <c r="A1340" s="34" t="str">
        <f>cards[[#This Row],[set]]</f>
        <v>SHD</v>
      </c>
      <c r="B1340" s="34">
        <f>cards[[#This Row],[cardNumber]]</f>
        <v>354</v>
      </c>
      <c r="C1340" s="34">
        <f>cards[[#This Row],[owned]]</f>
        <v>0</v>
      </c>
      <c r="D1340" s="34" t="b">
        <f>IF(AND(ISNUMBER(SEARCH("Foil",cards[[#This Row],[variant]])),ISNUMBER(MATCH(cards[[#This Row],[set]],{"SOR","SHD","TWI"},0))),TRUE,FALSE)</f>
        <v>1</v>
      </c>
    </row>
    <row r="1341" spans="1:4" ht="15.75" customHeight="1" x14ac:dyDescent="0.2">
      <c r="A1341" s="34" t="str">
        <f>cards[[#This Row],[set]]</f>
        <v>SHD</v>
      </c>
      <c r="B1341" s="34">
        <f>cards[[#This Row],[cardNumber]]</f>
        <v>355</v>
      </c>
      <c r="C1341" s="34">
        <f>cards[[#This Row],[owned]]</f>
        <v>0</v>
      </c>
      <c r="D1341" s="34" t="b">
        <f>IF(AND(ISNUMBER(SEARCH("Foil",cards[[#This Row],[variant]])),ISNUMBER(MATCH(cards[[#This Row],[set]],{"SOR","SHD","TWI"},0))),TRUE,FALSE)</f>
        <v>1</v>
      </c>
    </row>
    <row r="1342" spans="1:4" ht="15.75" customHeight="1" x14ac:dyDescent="0.2">
      <c r="A1342" s="34" t="str">
        <f>cards[[#This Row],[set]]</f>
        <v>SHD</v>
      </c>
      <c r="B1342" s="34">
        <f>cards[[#This Row],[cardNumber]]</f>
        <v>356</v>
      </c>
      <c r="C1342" s="34">
        <f>cards[[#This Row],[owned]]</f>
        <v>0</v>
      </c>
      <c r="D1342" s="34" t="b">
        <f>IF(AND(ISNUMBER(SEARCH("Foil",cards[[#This Row],[variant]])),ISNUMBER(MATCH(cards[[#This Row],[set]],{"SOR","SHD","TWI"},0))),TRUE,FALSE)</f>
        <v>1</v>
      </c>
    </row>
    <row r="1343" spans="1:4" ht="15.75" customHeight="1" x14ac:dyDescent="0.2">
      <c r="A1343" s="34" t="str">
        <f>cards[[#This Row],[set]]</f>
        <v>SHD</v>
      </c>
      <c r="B1343" s="34">
        <f>cards[[#This Row],[cardNumber]]</f>
        <v>357</v>
      </c>
      <c r="C1343" s="34">
        <f>cards[[#This Row],[owned]]</f>
        <v>0</v>
      </c>
      <c r="D1343" s="34" t="b">
        <f>IF(AND(ISNUMBER(SEARCH("Foil",cards[[#This Row],[variant]])),ISNUMBER(MATCH(cards[[#This Row],[set]],{"SOR","SHD","TWI"},0))),TRUE,FALSE)</f>
        <v>1</v>
      </c>
    </row>
    <row r="1344" spans="1:4" ht="15.75" customHeight="1" x14ac:dyDescent="0.2">
      <c r="A1344" s="34" t="str">
        <f>cards[[#This Row],[set]]</f>
        <v>SHD</v>
      </c>
      <c r="B1344" s="34">
        <f>cards[[#This Row],[cardNumber]]</f>
        <v>358</v>
      </c>
      <c r="C1344" s="34">
        <f>cards[[#This Row],[owned]]</f>
        <v>0</v>
      </c>
      <c r="D1344" s="34" t="b">
        <f>IF(AND(ISNUMBER(SEARCH("Foil",cards[[#This Row],[variant]])),ISNUMBER(MATCH(cards[[#This Row],[set]],{"SOR","SHD","TWI"},0))),TRUE,FALSE)</f>
        <v>1</v>
      </c>
    </row>
    <row r="1345" spans="1:4" ht="15.75" customHeight="1" x14ac:dyDescent="0.2">
      <c r="A1345" s="34" t="str">
        <f>cards[[#This Row],[set]]</f>
        <v>SHD</v>
      </c>
      <c r="B1345" s="34">
        <f>cards[[#This Row],[cardNumber]]</f>
        <v>359</v>
      </c>
      <c r="C1345" s="34">
        <f>cards[[#This Row],[owned]]</f>
        <v>0</v>
      </c>
      <c r="D1345" s="34" t="b">
        <f>IF(AND(ISNUMBER(SEARCH("Foil",cards[[#This Row],[variant]])),ISNUMBER(MATCH(cards[[#This Row],[set]],{"SOR","SHD","TWI"},0))),TRUE,FALSE)</f>
        <v>1</v>
      </c>
    </row>
    <row r="1346" spans="1:4" ht="15.75" customHeight="1" x14ac:dyDescent="0.2">
      <c r="A1346" s="34" t="str">
        <f>cards[[#This Row],[set]]</f>
        <v>SHD</v>
      </c>
      <c r="B1346" s="34">
        <f>cards[[#This Row],[cardNumber]]</f>
        <v>360</v>
      </c>
      <c r="C1346" s="34">
        <f>cards[[#This Row],[owned]]</f>
        <v>0</v>
      </c>
      <c r="D1346" s="34" t="b">
        <f>IF(AND(ISNUMBER(SEARCH("Foil",cards[[#This Row],[variant]])),ISNUMBER(MATCH(cards[[#This Row],[set]],{"SOR","SHD","TWI"},0))),TRUE,FALSE)</f>
        <v>1</v>
      </c>
    </row>
    <row r="1347" spans="1:4" ht="15.75" customHeight="1" x14ac:dyDescent="0.2">
      <c r="A1347" s="34" t="str">
        <f>cards[[#This Row],[set]]</f>
        <v>SHD</v>
      </c>
      <c r="B1347" s="34">
        <f>cards[[#This Row],[cardNumber]]</f>
        <v>361</v>
      </c>
      <c r="C1347" s="34">
        <f>cards[[#This Row],[owned]]</f>
        <v>0</v>
      </c>
      <c r="D1347" s="34" t="b">
        <f>IF(AND(ISNUMBER(SEARCH("Foil",cards[[#This Row],[variant]])),ISNUMBER(MATCH(cards[[#This Row],[set]],{"SOR","SHD","TWI"},0))),TRUE,FALSE)</f>
        <v>1</v>
      </c>
    </row>
    <row r="1348" spans="1:4" ht="15.75" customHeight="1" x14ac:dyDescent="0.2">
      <c r="A1348" s="34" t="str">
        <f>cards[[#This Row],[set]]</f>
        <v>SHD</v>
      </c>
      <c r="B1348" s="34">
        <f>cards[[#This Row],[cardNumber]]</f>
        <v>362</v>
      </c>
      <c r="C1348" s="34">
        <f>cards[[#This Row],[owned]]</f>
        <v>0</v>
      </c>
      <c r="D1348" s="34" t="b">
        <f>IF(AND(ISNUMBER(SEARCH("Foil",cards[[#This Row],[variant]])),ISNUMBER(MATCH(cards[[#This Row],[set]],{"SOR","SHD","TWI"},0))),TRUE,FALSE)</f>
        <v>1</v>
      </c>
    </row>
    <row r="1349" spans="1:4" ht="15.75" customHeight="1" x14ac:dyDescent="0.2">
      <c r="A1349" s="34" t="str">
        <f>cards[[#This Row],[set]]</f>
        <v>SHD</v>
      </c>
      <c r="B1349" s="34">
        <f>cards[[#This Row],[cardNumber]]</f>
        <v>363</v>
      </c>
      <c r="C1349" s="34">
        <f>cards[[#This Row],[owned]]</f>
        <v>0</v>
      </c>
      <c r="D1349" s="34" t="b">
        <f>IF(AND(ISNUMBER(SEARCH("Foil",cards[[#This Row],[variant]])),ISNUMBER(MATCH(cards[[#This Row],[set]],{"SOR","SHD","TWI"},0))),TRUE,FALSE)</f>
        <v>1</v>
      </c>
    </row>
    <row r="1350" spans="1:4" ht="15.75" customHeight="1" x14ac:dyDescent="0.2">
      <c r="A1350" s="34" t="str">
        <f>cards[[#This Row],[set]]</f>
        <v>SHD</v>
      </c>
      <c r="B1350" s="34">
        <f>cards[[#This Row],[cardNumber]]</f>
        <v>364</v>
      </c>
      <c r="C1350" s="34">
        <f>cards[[#This Row],[owned]]</f>
        <v>0</v>
      </c>
      <c r="D1350" s="34" t="b">
        <f>IF(AND(ISNUMBER(SEARCH("Foil",cards[[#This Row],[variant]])),ISNUMBER(MATCH(cards[[#This Row],[set]],{"SOR","SHD","TWI"},0))),TRUE,FALSE)</f>
        <v>1</v>
      </c>
    </row>
    <row r="1351" spans="1:4" ht="15.75" customHeight="1" x14ac:dyDescent="0.2">
      <c r="A1351" s="34" t="str">
        <f>cards[[#This Row],[set]]</f>
        <v>SHD</v>
      </c>
      <c r="B1351" s="34">
        <f>cards[[#This Row],[cardNumber]]</f>
        <v>365</v>
      </c>
      <c r="C1351" s="34">
        <f>cards[[#This Row],[owned]]</f>
        <v>0</v>
      </c>
      <c r="D1351" s="34" t="b">
        <f>IF(AND(ISNUMBER(SEARCH("Foil",cards[[#This Row],[variant]])),ISNUMBER(MATCH(cards[[#This Row],[set]],{"SOR","SHD","TWI"},0))),TRUE,FALSE)</f>
        <v>1</v>
      </c>
    </row>
    <row r="1352" spans="1:4" ht="15.75" customHeight="1" x14ac:dyDescent="0.2">
      <c r="A1352" s="34" t="str">
        <f>cards[[#This Row],[set]]</f>
        <v>SHD</v>
      </c>
      <c r="B1352" s="34">
        <f>cards[[#This Row],[cardNumber]]</f>
        <v>366</v>
      </c>
      <c r="C1352" s="34">
        <f>cards[[#This Row],[owned]]</f>
        <v>0</v>
      </c>
      <c r="D1352" s="34" t="b">
        <f>IF(AND(ISNUMBER(SEARCH("Foil",cards[[#This Row],[variant]])),ISNUMBER(MATCH(cards[[#This Row],[set]],{"SOR","SHD","TWI"},0))),TRUE,FALSE)</f>
        <v>1</v>
      </c>
    </row>
    <row r="1353" spans="1:4" ht="15.75" customHeight="1" x14ac:dyDescent="0.2">
      <c r="A1353" s="34" t="str">
        <f>cards[[#This Row],[set]]</f>
        <v>SHD</v>
      </c>
      <c r="B1353" s="34">
        <f>cards[[#This Row],[cardNumber]]</f>
        <v>367</v>
      </c>
      <c r="C1353" s="34">
        <f>cards[[#This Row],[owned]]</f>
        <v>0</v>
      </c>
      <c r="D1353" s="34" t="b">
        <f>IF(AND(ISNUMBER(SEARCH("Foil",cards[[#This Row],[variant]])),ISNUMBER(MATCH(cards[[#This Row],[set]],{"SOR","SHD","TWI"},0))),TRUE,FALSE)</f>
        <v>1</v>
      </c>
    </row>
    <row r="1354" spans="1:4" ht="15.75" customHeight="1" x14ac:dyDescent="0.2">
      <c r="A1354" s="34" t="str">
        <f>cards[[#This Row],[set]]</f>
        <v>SHD</v>
      </c>
      <c r="B1354" s="34">
        <f>cards[[#This Row],[cardNumber]]</f>
        <v>368</v>
      </c>
      <c r="C1354" s="34">
        <f>cards[[#This Row],[owned]]</f>
        <v>0</v>
      </c>
      <c r="D1354" s="34" t="b">
        <f>IF(AND(ISNUMBER(SEARCH("Foil",cards[[#This Row],[variant]])),ISNUMBER(MATCH(cards[[#This Row],[set]],{"SOR","SHD","TWI"},0))),TRUE,FALSE)</f>
        <v>1</v>
      </c>
    </row>
    <row r="1355" spans="1:4" ht="15.75" customHeight="1" x14ac:dyDescent="0.2">
      <c r="A1355" s="34" t="str">
        <f>cards[[#This Row],[set]]</f>
        <v>SHD</v>
      </c>
      <c r="B1355" s="34">
        <f>cards[[#This Row],[cardNumber]]</f>
        <v>369</v>
      </c>
      <c r="C1355" s="34">
        <f>cards[[#This Row],[owned]]</f>
        <v>0</v>
      </c>
      <c r="D1355" s="34" t="b">
        <f>IF(AND(ISNUMBER(SEARCH("Foil",cards[[#This Row],[variant]])),ISNUMBER(MATCH(cards[[#This Row],[set]],{"SOR","SHD","TWI"},0))),TRUE,FALSE)</f>
        <v>1</v>
      </c>
    </row>
    <row r="1356" spans="1:4" ht="15.75" customHeight="1" x14ac:dyDescent="0.2">
      <c r="A1356" s="34" t="str">
        <f>cards[[#This Row],[set]]</f>
        <v>SHD</v>
      </c>
      <c r="B1356" s="34">
        <f>cards[[#This Row],[cardNumber]]</f>
        <v>370</v>
      </c>
      <c r="C1356" s="34">
        <f>cards[[#This Row],[owned]]</f>
        <v>0</v>
      </c>
      <c r="D1356" s="34" t="b">
        <f>IF(AND(ISNUMBER(SEARCH("Foil",cards[[#This Row],[variant]])),ISNUMBER(MATCH(cards[[#This Row],[set]],{"SOR","SHD","TWI"},0))),TRUE,FALSE)</f>
        <v>1</v>
      </c>
    </row>
    <row r="1357" spans="1:4" ht="15.75" customHeight="1" x14ac:dyDescent="0.2">
      <c r="A1357" s="34" t="str">
        <f>cards[[#This Row],[set]]</f>
        <v>SHD</v>
      </c>
      <c r="B1357" s="34">
        <f>cards[[#This Row],[cardNumber]]</f>
        <v>371</v>
      </c>
      <c r="C1357" s="34">
        <f>cards[[#This Row],[owned]]</f>
        <v>0</v>
      </c>
      <c r="D1357" s="34" t="b">
        <f>IF(AND(ISNUMBER(SEARCH("Foil",cards[[#This Row],[variant]])),ISNUMBER(MATCH(cards[[#This Row],[set]],{"SOR","SHD","TWI"},0))),TRUE,FALSE)</f>
        <v>1</v>
      </c>
    </row>
    <row r="1358" spans="1:4" ht="15.75" customHeight="1" x14ac:dyDescent="0.2">
      <c r="A1358" s="34" t="str">
        <f>cards[[#This Row],[set]]</f>
        <v>SHD</v>
      </c>
      <c r="B1358" s="34">
        <f>cards[[#This Row],[cardNumber]]</f>
        <v>372</v>
      </c>
      <c r="C1358" s="34">
        <f>cards[[#This Row],[owned]]</f>
        <v>0</v>
      </c>
      <c r="D1358" s="34" t="b">
        <f>IF(AND(ISNUMBER(SEARCH("Foil",cards[[#This Row],[variant]])),ISNUMBER(MATCH(cards[[#This Row],[set]],{"SOR","SHD","TWI"},0))),TRUE,FALSE)</f>
        <v>1</v>
      </c>
    </row>
    <row r="1359" spans="1:4" ht="15.75" customHeight="1" x14ac:dyDescent="0.2">
      <c r="A1359" s="34" t="str">
        <f>cards[[#This Row],[set]]</f>
        <v>SHD</v>
      </c>
      <c r="B1359" s="34">
        <f>cards[[#This Row],[cardNumber]]</f>
        <v>373</v>
      </c>
      <c r="C1359" s="34">
        <f>cards[[#This Row],[owned]]</f>
        <v>0</v>
      </c>
      <c r="D1359" s="34" t="b">
        <f>IF(AND(ISNUMBER(SEARCH("Foil",cards[[#This Row],[variant]])),ISNUMBER(MATCH(cards[[#This Row],[set]],{"SOR","SHD","TWI"},0))),TRUE,FALSE)</f>
        <v>1</v>
      </c>
    </row>
    <row r="1360" spans="1:4" ht="15.75" customHeight="1" x14ac:dyDescent="0.2">
      <c r="A1360" s="34" t="str">
        <f>cards[[#This Row],[set]]</f>
        <v>SHD</v>
      </c>
      <c r="B1360" s="34">
        <f>cards[[#This Row],[cardNumber]]</f>
        <v>374</v>
      </c>
      <c r="C1360" s="34">
        <f>cards[[#This Row],[owned]]</f>
        <v>0</v>
      </c>
      <c r="D1360" s="34" t="b">
        <f>IF(AND(ISNUMBER(SEARCH("Foil",cards[[#This Row],[variant]])),ISNUMBER(MATCH(cards[[#This Row],[set]],{"SOR","SHD","TWI"},0))),TRUE,FALSE)</f>
        <v>1</v>
      </c>
    </row>
    <row r="1361" spans="1:4" ht="15.75" customHeight="1" x14ac:dyDescent="0.2">
      <c r="A1361" s="34" t="str">
        <f>cards[[#This Row],[set]]</f>
        <v>SHD</v>
      </c>
      <c r="B1361" s="34">
        <f>cards[[#This Row],[cardNumber]]</f>
        <v>375</v>
      </c>
      <c r="C1361" s="34">
        <f>cards[[#This Row],[owned]]</f>
        <v>0</v>
      </c>
      <c r="D1361" s="34" t="b">
        <f>IF(AND(ISNUMBER(SEARCH("Foil",cards[[#This Row],[variant]])),ISNUMBER(MATCH(cards[[#This Row],[set]],{"SOR","SHD","TWI"},0))),TRUE,FALSE)</f>
        <v>1</v>
      </c>
    </row>
    <row r="1362" spans="1:4" ht="15.75" customHeight="1" x14ac:dyDescent="0.2">
      <c r="A1362" s="34" t="str">
        <f>cards[[#This Row],[set]]</f>
        <v>SHD</v>
      </c>
      <c r="B1362" s="34">
        <f>cards[[#This Row],[cardNumber]]</f>
        <v>376</v>
      </c>
      <c r="C1362" s="34">
        <f>cards[[#This Row],[owned]]</f>
        <v>0</v>
      </c>
      <c r="D1362" s="34" t="b">
        <f>IF(AND(ISNUMBER(SEARCH("Foil",cards[[#This Row],[variant]])),ISNUMBER(MATCH(cards[[#This Row],[set]],{"SOR","SHD","TWI"},0))),TRUE,FALSE)</f>
        <v>1</v>
      </c>
    </row>
    <row r="1363" spans="1:4" ht="15.75" customHeight="1" x14ac:dyDescent="0.2">
      <c r="A1363" s="34" t="str">
        <f>cards[[#This Row],[set]]</f>
        <v>SHD</v>
      </c>
      <c r="B1363" s="34">
        <f>cards[[#This Row],[cardNumber]]</f>
        <v>377</v>
      </c>
      <c r="C1363" s="34">
        <f>cards[[#This Row],[owned]]</f>
        <v>0</v>
      </c>
      <c r="D1363" s="34" t="b">
        <f>IF(AND(ISNUMBER(SEARCH("Foil",cards[[#This Row],[variant]])),ISNUMBER(MATCH(cards[[#This Row],[set]],{"SOR","SHD","TWI"},0))),TRUE,FALSE)</f>
        <v>1</v>
      </c>
    </row>
    <row r="1364" spans="1:4" ht="15.75" customHeight="1" x14ac:dyDescent="0.2">
      <c r="A1364" s="34" t="str">
        <f>cards[[#This Row],[set]]</f>
        <v>SHD</v>
      </c>
      <c r="B1364" s="34">
        <f>cards[[#This Row],[cardNumber]]</f>
        <v>378</v>
      </c>
      <c r="C1364" s="34">
        <f>cards[[#This Row],[owned]]</f>
        <v>0</v>
      </c>
      <c r="D1364" s="34" t="b">
        <f>IF(AND(ISNUMBER(SEARCH("Foil",cards[[#This Row],[variant]])),ISNUMBER(MATCH(cards[[#This Row],[set]],{"SOR","SHD","TWI"},0))),TRUE,FALSE)</f>
        <v>1</v>
      </c>
    </row>
    <row r="1365" spans="1:4" ht="15.75" customHeight="1" x14ac:dyDescent="0.2">
      <c r="A1365" s="34" t="str">
        <f>cards[[#This Row],[set]]</f>
        <v>SHD</v>
      </c>
      <c r="B1365" s="34">
        <f>cards[[#This Row],[cardNumber]]</f>
        <v>379</v>
      </c>
      <c r="C1365" s="34">
        <f>cards[[#This Row],[owned]]</f>
        <v>0</v>
      </c>
      <c r="D1365" s="34" t="b">
        <f>IF(AND(ISNUMBER(SEARCH("Foil",cards[[#This Row],[variant]])),ISNUMBER(MATCH(cards[[#This Row],[set]],{"SOR","SHD","TWI"},0))),TRUE,FALSE)</f>
        <v>1</v>
      </c>
    </row>
    <row r="1366" spans="1:4" ht="15.75" customHeight="1" x14ac:dyDescent="0.2">
      <c r="A1366" s="34" t="str">
        <f>cards[[#This Row],[set]]</f>
        <v>SHD</v>
      </c>
      <c r="B1366" s="34">
        <f>cards[[#This Row],[cardNumber]]</f>
        <v>380</v>
      </c>
      <c r="C1366" s="34">
        <f>cards[[#This Row],[owned]]</f>
        <v>0</v>
      </c>
      <c r="D1366" s="34" t="b">
        <f>IF(AND(ISNUMBER(SEARCH("Foil",cards[[#This Row],[variant]])),ISNUMBER(MATCH(cards[[#This Row],[set]],{"SOR","SHD","TWI"},0))),TRUE,FALSE)</f>
        <v>1</v>
      </c>
    </row>
    <row r="1367" spans="1:4" ht="15.75" customHeight="1" x14ac:dyDescent="0.2">
      <c r="A1367" s="34" t="str">
        <f>cards[[#This Row],[set]]</f>
        <v>SHD</v>
      </c>
      <c r="B1367" s="34">
        <f>cards[[#This Row],[cardNumber]]</f>
        <v>381</v>
      </c>
      <c r="C1367" s="34">
        <f>cards[[#This Row],[owned]]</f>
        <v>0</v>
      </c>
      <c r="D1367" s="34" t="b">
        <f>IF(AND(ISNUMBER(SEARCH("Foil",cards[[#This Row],[variant]])),ISNUMBER(MATCH(cards[[#This Row],[set]],{"SOR","SHD","TWI"},0))),TRUE,FALSE)</f>
        <v>1</v>
      </c>
    </row>
    <row r="1368" spans="1:4" ht="15.75" customHeight="1" x14ac:dyDescent="0.2">
      <c r="A1368" s="34" t="str">
        <f>cards[[#This Row],[set]]</f>
        <v>SHD</v>
      </c>
      <c r="B1368" s="34">
        <f>cards[[#This Row],[cardNumber]]</f>
        <v>382</v>
      </c>
      <c r="C1368" s="34">
        <f>cards[[#This Row],[owned]]</f>
        <v>0</v>
      </c>
      <c r="D1368" s="34" t="b">
        <f>IF(AND(ISNUMBER(SEARCH("Foil",cards[[#This Row],[variant]])),ISNUMBER(MATCH(cards[[#This Row],[set]],{"SOR","SHD","TWI"},0))),TRUE,FALSE)</f>
        <v>1</v>
      </c>
    </row>
    <row r="1369" spans="1:4" ht="15.75" customHeight="1" x14ac:dyDescent="0.2">
      <c r="A1369" s="34" t="str">
        <f>cards[[#This Row],[set]]</f>
        <v>SHD</v>
      </c>
      <c r="B1369" s="34">
        <f>cards[[#This Row],[cardNumber]]</f>
        <v>383</v>
      </c>
      <c r="C1369" s="34">
        <f>cards[[#This Row],[owned]]</f>
        <v>0</v>
      </c>
      <c r="D1369" s="34" t="b">
        <f>IF(AND(ISNUMBER(SEARCH("Foil",cards[[#This Row],[variant]])),ISNUMBER(MATCH(cards[[#This Row],[set]],{"SOR","SHD","TWI"},0))),TRUE,FALSE)</f>
        <v>1</v>
      </c>
    </row>
    <row r="1370" spans="1:4" ht="15.75" customHeight="1" x14ac:dyDescent="0.2">
      <c r="A1370" s="34" t="str">
        <f>cards[[#This Row],[set]]</f>
        <v>SHD</v>
      </c>
      <c r="B1370" s="34">
        <f>cards[[#This Row],[cardNumber]]</f>
        <v>384</v>
      </c>
      <c r="C1370" s="34">
        <f>cards[[#This Row],[owned]]</f>
        <v>0</v>
      </c>
      <c r="D1370" s="34" t="b">
        <f>IF(AND(ISNUMBER(SEARCH("Foil",cards[[#This Row],[variant]])),ISNUMBER(MATCH(cards[[#This Row],[set]],{"SOR","SHD","TWI"},0))),TRUE,FALSE)</f>
        <v>1</v>
      </c>
    </row>
    <row r="1371" spans="1:4" ht="15.75" customHeight="1" x14ac:dyDescent="0.2">
      <c r="A1371" s="34" t="str">
        <f>cards[[#This Row],[set]]</f>
        <v>SHD</v>
      </c>
      <c r="B1371" s="34">
        <f>cards[[#This Row],[cardNumber]]</f>
        <v>385</v>
      </c>
      <c r="C1371" s="34">
        <f>cards[[#This Row],[owned]]</f>
        <v>0</v>
      </c>
      <c r="D1371" s="34" t="b">
        <f>IF(AND(ISNUMBER(SEARCH("Foil",cards[[#This Row],[variant]])),ISNUMBER(MATCH(cards[[#This Row],[set]],{"SOR","SHD","TWI"},0))),TRUE,FALSE)</f>
        <v>1</v>
      </c>
    </row>
    <row r="1372" spans="1:4" ht="15.75" customHeight="1" x14ac:dyDescent="0.2">
      <c r="A1372" s="34" t="str">
        <f>cards[[#This Row],[set]]</f>
        <v>SHD</v>
      </c>
      <c r="B1372" s="34">
        <f>cards[[#This Row],[cardNumber]]</f>
        <v>386</v>
      </c>
      <c r="C1372" s="34">
        <f>cards[[#This Row],[owned]]</f>
        <v>0</v>
      </c>
      <c r="D1372" s="34" t="b">
        <f>IF(AND(ISNUMBER(SEARCH("Foil",cards[[#This Row],[variant]])),ISNUMBER(MATCH(cards[[#This Row],[set]],{"SOR","SHD","TWI"},0))),TRUE,FALSE)</f>
        <v>1</v>
      </c>
    </row>
    <row r="1373" spans="1:4" ht="15.75" customHeight="1" x14ac:dyDescent="0.2">
      <c r="A1373" s="34" t="str">
        <f>cards[[#This Row],[set]]</f>
        <v>SHD</v>
      </c>
      <c r="B1373" s="34">
        <f>cards[[#This Row],[cardNumber]]</f>
        <v>387</v>
      </c>
      <c r="C1373" s="34">
        <f>cards[[#This Row],[owned]]</f>
        <v>0</v>
      </c>
      <c r="D1373" s="34" t="b">
        <f>IF(AND(ISNUMBER(SEARCH("Foil",cards[[#This Row],[variant]])),ISNUMBER(MATCH(cards[[#This Row],[set]],{"SOR","SHD","TWI"},0))),TRUE,FALSE)</f>
        <v>1</v>
      </c>
    </row>
    <row r="1374" spans="1:4" ht="15.75" customHeight="1" x14ac:dyDescent="0.2">
      <c r="A1374" s="34" t="str">
        <f>cards[[#This Row],[set]]</f>
        <v>SHD</v>
      </c>
      <c r="B1374" s="34">
        <f>cards[[#This Row],[cardNumber]]</f>
        <v>388</v>
      </c>
      <c r="C1374" s="34">
        <f>cards[[#This Row],[owned]]</f>
        <v>0</v>
      </c>
      <c r="D1374" s="34" t="b">
        <f>IF(AND(ISNUMBER(SEARCH("Foil",cards[[#This Row],[variant]])),ISNUMBER(MATCH(cards[[#This Row],[set]],{"SOR","SHD","TWI"},0))),TRUE,FALSE)</f>
        <v>1</v>
      </c>
    </row>
    <row r="1375" spans="1:4" ht="15.75" customHeight="1" x14ac:dyDescent="0.2">
      <c r="A1375" s="34" t="str">
        <f>cards[[#This Row],[set]]</f>
        <v>SHD</v>
      </c>
      <c r="B1375" s="34">
        <f>cards[[#This Row],[cardNumber]]</f>
        <v>389</v>
      </c>
      <c r="C1375" s="34">
        <f>cards[[#This Row],[owned]]</f>
        <v>0</v>
      </c>
      <c r="D1375" s="34" t="b">
        <f>IF(AND(ISNUMBER(SEARCH("Foil",cards[[#This Row],[variant]])),ISNUMBER(MATCH(cards[[#This Row],[set]],{"SOR","SHD","TWI"},0))),TRUE,FALSE)</f>
        <v>1</v>
      </c>
    </row>
    <row r="1376" spans="1:4" ht="15.75" customHeight="1" x14ac:dyDescent="0.2">
      <c r="A1376" s="34" t="str">
        <f>cards[[#This Row],[set]]</f>
        <v>SHD</v>
      </c>
      <c r="B1376" s="34">
        <f>cards[[#This Row],[cardNumber]]</f>
        <v>390</v>
      </c>
      <c r="C1376" s="34">
        <f>cards[[#This Row],[owned]]</f>
        <v>0</v>
      </c>
      <c r="D1376" s="34" t="b">
        <f>IF(AND(ISNUMBER(SEARCH("Foil",cards[[#This Row],[variant]])),ISNUMBER(MATCH(cards[[#This Row],[set]],{"SOR","SHD","TWI"},0))),TRUE,FALSE)</f>
        <v>1</v>
      </c>
    </row>
    <row r="1377" spans="1:4" ht="15.75" customHeight="1" x14ac:dyDescent="0.2">
      <c r="A1377" s="34" t="str">
        <f>cards[[#This Row],[set]]</f>
        <v>SHD</v>
      </c>
      <c r="B1377" s="34">
        <f>cards[[#This Row],[cardNumber]]</f>
        <v>391</v>
      </c>
      <c r="C1377" s="34">
        <f>cards[[#This Row],[owned]]</f>
        <v>0</v>
      </c>
      <c r="D1377" s="34" t="b">
        <f>IF(AND(ISNUMBER(SEARCH("Foil",cards[[#This Row],[variant]])),ISNUMBER(MATCH(cards[[#This Row],[set]],{"SOR","SHD","TWI"},0))),TRUE,FALSE)</f>
        <v>1</v>
      </c>
    </row>
    <row r="1378" spans="1:4" ht="15.75" customHeight="1" x14ac:dyDescent="0.2">
      <c r="A1378" s="34" t="str">
        <f>cards[[#This Row],[set]]</f>
        <v>SHD</v>
      </c>
      <c r="B1378" s="34">
        <f>cards[[#This Row],[cardNumber]]</f>
        <v>392</v>
      </c>
      <c r="C1378" s="34">
        <f>cards[[#This Row],[owned]]</f>
        <v>0</v>
      </c>
      <c r="D1378" s="34" t="b">
        <f>IF(AND(ISNUMBER(SEARCH("Foil",cards[[#This Row],[variant]])),ISNUMBER(MATCH(cards[[#This Row],[set]],{"SOR","SHD","TWI"},0))),TRUE,FALSE)</f>
        <v>1</v>
      </c>
    </row>
    <row r="1379" spans="1:4" ht="15.75" customHeight="1" x14ac:dyDescent="0.2">
      <c r="A1379" s="34" t="str">
        <f>cards[[#This Row],[set]]</f>
        <v>SHD</v>
      </c>
      <c r="B1379" s="34">
        <f>cards[[#This Row],[cardNumber]]</f>
        <v>393</v>
      </c>
      <c r="C1379" s="34">
        <f>cards[[#This Row],[owned]]</f>
        <v>0</v>
      </c>
      <c r="D1379" s="34" t="b">
        <f>IF(AND(ISNUMBER(SEARCH("Foil",cards[[#This Row],[variant]])),ISNUMBER(MATCH(cards[[#This Row],[set]],{"SOR","SHD","TWI"},0))),TRUE,FALSE)</f>
        <v>1</v>
      </c>
    </row>
    <row r="1380" spans="1:4" ht="15.75" customHeight="1" x14ac:dyDescent="0.2">
      <c r="A1380" s="34" t="str">
        <f>cards[[#This Row],[set]]</f>
        <v>SHD</v>
      </c>
      <c r="B1380" s="34">
        <f>cards[[#This Row],[cardNumber]]</f>
        <v>394</v>
      </c>
      <c r="C1380" s="34">
        <f>cards[[#This Row],[owned]]</f>
        <v>0</v>
      </c>
      <c r="D1380" s="34" t="b">
        <f>IF(AND(ISNUMBER(SEARCH("Foil",cards[[#This Row],[variant]])),ISNUMBER(MATCH(cards[[#This Row],[set]],{"SOR","SHD","TWI"},0))),TRUE,FALSE)</f>
        <v>1</v>
      </c>
    </row>
    <row r="1381" spans="1:4" ht="15.75" customHeight="1" x14ac:dyDescent="0.2">
      <c r="A1381" s="34" t="str">
        <f>cards[[#This Row],[set]]</f>
        <v>SHD</v>
      </c>
      <c r="B1381" s="34">
        <f>cards[[#This Row],[cardNumber]]</f>
        <v>395</v>
      </c>
      <c r="C1381" s="34">
        <f>cards[[#This Row],[owned]]</f>
        <v>0</v>
      </c>
      <c r="D1381" s="34" t="b">
        <f>IF(AND(ISNUMBER(SEARCH("Foil",cards[[#This Row],[variant]])),ISNUMBER(MATCH(cards[[#This Row],[set]],{"SOR","SHD","TWI"},0))),TRUE,FALSE)</f>
        <v>1</v>
      </c>
    </row>
    <row r="1382" spans="1:4" ht="15.75" customHeight="1" x14ac:dyDescent="0.2">
      <c r="A1382" s="34" t="str">
        <f>cards[[#This Row],[set]]</f>
        <v>SHD</v>
      </c>
      <c r="B1382" s="34">
        <f>cards[[#This Row],[cardNumber]]</f>
        <v>396</v>
      </c>
      <c r="C1382" s="34">
        <f>cards[[#This Row],[owned]]</f>
        <v>0</v>
      </c>
      <c r="D1382" s="34" t="b">
        <f>IF(AND(ISNUMBER(SEARCH("Foil",cards[[#This Row],[variant]])),ISNUMBER(MATCH(cards[[#This Row],[set]],{"SOR","SHD","TWI"},0))),TRUE,FALSE)</f>
        <v>1</v>
      </c>
    </row>
    <row r="1383" spans="1:4" ht="15.75" customHeight="1" x14ac:dyDescent="0.2">
      <c r="A1383" s="34" t="str">
        <f>cards[[#This Row],[set]]</f>
        <v>SHD</v>
      </c>
      <c r="B1383" s="34">
        <f>cards[[#This Row],[cardNumber]]</f>
        <v>397</v>
      </c>
      <c r="C1383" s="34">
        <f>cards[[#This Row],[owned]]</f>
        <v>0</v>
      </c>
      <c r="D1383" s="34" t="b">
        <f>IF(AND(ISNUMBER(SEARCH("Foil",cards[[#This Row],[variant]])),ISNUMBER(MATCH(cards[[#This Row],[set]],{"SOR","SHD","TWI"},0))),TRUE,FALSE)</f>
        <v>1</v>
      </c>
    </row>
    <row r="1384" spans="1:4" ht="15.75" customHeight="1" x14ac:dyDescent="0.2">
      <c r="A1384" s="34" t="str">
        <f>cards[[#This Row],[set]]</f>
        <v>SHD</v>
      </c>
      <c r="B1384" s="34">
        <f>cards[[#This Row],[cardNumber]]</f>
        <v>398</v>
      </c>
      <c r="C1384" s="34">
        <f>cards[[#This Row],[owned]]</f>
        <v>0</v>
      </c>
      <c r="D1384" s="34" t="b">
        <f>IF(AND(ISNUMBER(SEARCH("Foil",cards[[#This Row],[variant]])),ISNUMBER(MATCH(cards[[#This Row],[set]],{"SOR","SHD","TWI"},0))),TRUE,FALSE)</f>
        <v>1</v>
      </c>
    </row>
    <row r="1385" spans="1:4" ht="15.75" customHeight="1" x14ac:dyDescent="0.2">
      <c r="A1385" s="34" t="str">
        <f>cards[[#This Row],[set]]</f>
        <v>SHD</v>
      </c>
      <c r="B1385" s="34">
        <f>cards[[#This Row],[cardNumber]]</f>
        <v>399</v>
      </c>
      <c r="C1385" s="34">
        <f>cards[[#This Row],[owned]]</f>
        <v>0</v>
      </c>
      <c r="D1385" s="34" t="b">
        <f>IF(AND(ISNUMBER(SEARCH("Foil",cards[[#This Row],[variant]])),ISNUMBER(MATCH(cards[[#This Row],[set]],{"SOR","SHD","TWI"},0))),TRUE,FALSE)</f>
        <v>1</v>
      </c>
    </row>
    <row r="1386" spans="1:4" ht="15.75" customHeight="1" x14ac:dyDescent="0.2">
      <c r="A1386" s="34" t="str">
        <f>cards[[#This Row],[set]]</f>
        <v>SHD</v>
      </c>
      <c r="B1386" s="34">
        <f>cards[[#This Row],[cardNumber]]</f>
        <v>400</v>
      </c>
      <c r="C1386" s="34">
        <f>cards[[#This Row],[owned]]</f>
        <v>0</v>
      </c>
      <c r="D1386" s="34" t="b">
        <f>IF(AND(ISNUMBER(SEARCH("Foil",cards[[#This Row],[variant]])),ISNUMBER(MATCH(cards[[#This Row],[set]],{"SOR","SHD","TWI"},0))),TRUE,FALSE)</f>
        <v>1</v>
      </c>
    </row>
    <row r="1387" spans="1:4" ht="15.75" customHeight="1" x14ac:dyDescent="0.2">
      <c r="A1387" s="34" t="str">
        <f>cards[[#This Row],[set]]</f>
        <v>SHD</v>
      </c>
      <c r="B1387" s="34">
        <f>cards[[#This Row],[cardNumber]]</f>
        <v>401</v>
      </c>
      <c r="C1387" s="34">
        <f>cards[[#This Row],[owned]]</f>
        <v>0</v>
      </c>
      <c r="D1387" s="34" t="b">
        <f>IF(AND(ISNUMBER(SEARCH("Foil",cards[[#This Row],[variant]])),ISNUMBER(MATCH(cards[[#This Row],[set]],{"SOR","SHD","TWI"},0))),TRUE,FALSE)</f>
        <v>1</v>
      </c>
    </row>
    <row r="1388" spans="1:4" ht="15.75" customHeight="1" x14ac:dyDescent="0.2">
      <c r="A1388" s="34" t="str">
        <f>cards[[#This Row],[set]]</f>
        <v>SHD</v>
      </c>
      <c r="B1388" s="34">
        <f>cards[[#This Row],[cardNumber]]</f>
        <v>402</v>
      </c>
      <c r="C1388" s="34">
        <f>cards[[#This Row],[owned]]</f>
        <v>0</v>
      </c>
      <c r="D1388" s="34" t="b">
        <f>IF(AND(ISNUMBER(SEARCH("Foil",cards[[#This Row],[variant]])),ISNUMBER(MATCH(cards[[#This Row],[set]],{"SOR","SHD","TWI"},0))),TRUE,FALSE)</f>
        <v>1</v>
      </c>
    </row>
    <row r="1389" spans="1:4" ht="15.75" customHeight="1" x14ac:dyDescent="0.2">
      <c r="A1389" s="34" t="str">
        <f>cards[[#This Row],[set]]</f>
        <v>SHD</v>
      </c>
      <c r="B1389" s="34">
        <f>cards[[#This Row],[cardNumber]]</f>
        <v>403</v>
      </c>
      <c r="C1389" s="34">
        <f>cards[[#This Row],[owned]]</f>
        <v>0</v>
      </c>
      <c r="D1389" s="34" t="b">
        <f>IF(AND(ISNUMBER(SEARCH("Foil",cards[[#This Row],[variant]])),ISNUMBER(MATCH(cards[[#This Row],[set]],{"SOR","SHD","TWI"},0))),TRUE,FALSE)</f>
        <v>1</v>
      </c>
    </row>
    <row r="1390" spans="1:4" ht="15.75" customHeight="1" x14ac:dyDescent="0.2">
      <c r="A1390" s="34" t="str">
        <f>cards[[#This Row],[set]]</f>
        <v>SHD</v>
      </c>
      <c r="B1390" s="34">
        <f>cards[[#This Row],[cardNumber]]</f>
        <v>404</v>
      </c>
      <c r="C1390" s="34">
        <f>cards[[#This Row],[owned]]</f>
        <v>0</v>
      </c>
      <c r="D1390" s="34" t="b">
        <f>IF(AND(ISNUMBER(SEARCH("Foil",cards[[#This Row],[variant]])),ISNUMBER(MATCH(cards[[#This Row],[set]],{"SOR","SHD","TWI"},0))),TRUE,FALSE)</f>
        <v>1</v>
      </c>
    </row>
    <row r="1391" spans="1:4" ht="15.75" customHeight="1" x14ac:dyDescent="0.2">
      <c r="A1391" s="34" t="str">
        <f>cards[[#This Row],[set]]</f>
        <v>SHD</v>
      </c>
      <c r="B1391" s="34">
        <f>cards[[#This Row],[cardNumber]]</f>
        <v>405</v>
      </c>
      <c r="C1391" s="34">
        <f>cards[[#This Row],[owned]]</f>
        <v>0</v>
      </c>
      <c r="D1391" s="34" t="b">
        <f>IF(AND(ISNUMBER(SEARCH("Foil",cards[[#This Row],[variant]])),ISNUMBER(MATCH(cards[[#This Row],[set]],{"SOR","SHD","TWI"},0))),TRUE,FALSE)</f>
        <v>1</v>
      </c>
    </row>
    <row r="1392" spans="1:4" ht="15.75" customHeight="1" x14ac:dyDescent="0.2">
      <c r="A1392" s="34" t="str">
        <f>cards[[#This Row],[set]]</f>
        <v>SHD</v>
      </c>
      <c r="B1392" s="34">
        <f>cards[[#This Row],[cardNumber]]</f>
        <v>406</v>
      </c>
      <c r="C1392" s="34">
        <f>cards[[#This Row],[owned]]</f>
        <v>0</v>
      </c>
      <c r="D1392" s="34" t="b">
        <f>IF(AND(ISNUMBER(SEARCH("Foil",cards[[#This Row],[variant]])),ISNUMBER(MATCH(cards[[#This Row],[set]],{"SOR","SHD","TWI"},0))),TRUE,FALSE)</f>
        <v>1</v>
      </c>
    </row>
    <row r="1393" spans="1:4" ht="15.75" customHeight="1" x14ac:dyDescent="0.2">
      <c r="A1393" s="34" t="str">
        <f>cards[[#This Row],[set]]</f>
        <v>SHD</v>
      </c>
      <c r="B1393" s="34">
        <f>cards[[#This Row],[cardNumber]]</f>
        <v>407</v>
      </c>
      <c r="C1393" s="34">
        <f>cards[[#This Row],[owned]]</f>
        <v>0</v>
      </c>
      <c r="D1393" s="34" t="b">
        <f>IF(AND(ISNUMBER(SEARCH("Foil",cards[[#This Row],[variant]])),ISNUMBER(MATCH(cards[[#This Row],[set]],{"SOR","SHD","TWI"},0))),TRUE,FALSE)</f>
        <v>1</v>
      </c>
    </row>
    <row r="1394" spans="1:4" ht="15.75" customHeight="1" x14ac:dyDescent="0.2">
      <c r="A1394" s="34" t="str">
        <f>cards[[#This Row],[set]]</f>
        <v>SHD</v>
      </c>
      <c r="B1394" s="34">
        <f>cards[[#This Row],[cardNumber]]</f>
        <v>408</v>
      </c>
      <c r="C1394" s="34">
        <f>cards[[#This Row],[owned]]</f>
        <v>0</v>
      </c>
      <c r="D1394" s="34" t="b">
        <f>IF(AND(ISNUMBER(SEARCH("Foil",cards[[#This Row],[variant]])),ISNUMBER(MATCH(cards[[#This Row],[set]],{"SOR","SHD","TWI"},0))),TRUE,FALSE)</f>
        <v>1</v>
      </c>
    </row>
    <row r="1395" spans="1:4" ht="15.75" customHeight="1" x14ac:dyDescent="0.2">
      <c r="A1395" s="34" t="str">
        <f>cards[[#This Row],[set]]</f>
        <v>SHD</v>
      </c>
      <c r="B1395" s="34">
        <f>cards[[#This Row],[cardNumber]]</f>
        <v>409</v>
      </c>
      <c r="C1395" s="34">
        <f>cards[[#This Row],[owned]]</f>
        <v>0</v>
      </c>
      <c r="D1395" s="34" t="b">
        <f>IF(AND(ISNUMBER(SEARCH("Foil",cards[[#This Row],[variant]])),ISNUMBER(MATCH(cards[[#This Row],[set]],{"SOR","SHD","TWI"},0))),TRUE,FALSE)</f>
        <v>1</v>
      </c>
    </row>
    <row r="1396" spans="1:4" ht="15.75" customHeight="1" x14ac:dyDescent="0.2">
      <c r="A1396" s="34" t="str">
        <f>cards[[#This Row],[set]]</f>
        <v>SHD</v>
      </c>
      <c r="B1396" s="34">
        <f>cards[[#This Row],[cardNumber]]</f>
        <v>410</v>
      </c>
      <c r="C1396" s="34">
        <f>cards[[#This Row],[owned]]</f>
        <v>0</v>
      </c>
      <c r="D1396" s="34" t="b">
        <f>IF(AND(ISNUMBER(SEARCH("Foil",cards[[#This Row],[variant]])),ISNUMBER(MATCH(cards[[#This Row],[set]],{"SOR","SHD","TWI"},0))),TRUE,FALSE)</f>
        <v>1</v>
      </c>
    </row>
    <row r="1397" spans="1:4" ht="15.75" customHeight="1" x14ac:dyDescent="0.2">
      <c r="A1397" s="34" t="str">
        <f>cards[[#This Row],[set]]</f>
        <v>SHD</v>
      </c>
      <c r="B1397" s="34">
        <f>cards[[#This Row],[cardNumber]]</f>
        <v>411</v>
      </c>
      <c r="C1397" s="34">
        <f>cards[[#This Row],[owned]]</f>
        <v>0</v>
      </c>
      <c r="D1397" s="34" t="b">
        <f>IF(AND(ISNUMBER(SEARCH("Foil",cards[[#This Row],[variant]])),ISNUMBER(MATCH(cards[[#This Row],[set]],{"SOR","SHD","TWI"},0))),TRUE,FALSE)</f>
        <v>1</v>
      </c>
    </row>
    <row r="1398" spans="1:4" ht="15.75" customHeight="1" x14ac:dyDescent="0.2">
      <c r="A1398" s="34" t="str">
        <f>cards[[#This Row],[set]]</f>
        <v>SHD</v>
      </c>
      <c r="B1398" s="34">
        <f>cards[[#This Row],[cardNumber]]</f>
        <v>412</v>
      </c>
      <c r="C1398" s="34">
        <f>cards[[#This Row],[owned]]</f>
        <v>0</v>
      </c>
      <c r="D1398" s="34" t="b">
        <f>IF(AND(ISNUMBER(SEARCH("Foil",cards[[#This Row],[variant]])),ISNUMBER(MATCH(cards[[#This Row],[set]],{"SOR","SHD","TWI"},0))),TRUE,FALSE)</f>
        <v>1</v>
      </c>
    </row>
    <row r="1399" spans="1:4" ht="15.75" customHeight="1" x14ac:dyDescent="0.2">
      <c r="A1399" s="34" t="str">
        <f>cards[[#This Row],[set]]</f>
        <v>SHD</v>
      </c>
      <c r="B1399" s="34">
        <f>cards[[#This Row],[cardNumber]]</f>
        <v>413</v>
      </c>
      <c r="C1399" s="34">
        <f>cards[[#This Row],[owned]]</f>
        <v>0</v>
      </c>
      <c r="D1399" s="34" t="b">
        <f>IF(AND(ISNUMBER(SEARCH("Foil",cards[[#This Row],[variant]])),ISNUMBER(MATCH(cards[[#This Row],[set]],{"SOR","SHD","TWI"},0))),TRUE,FALSE)</f>
        <v>1</v>
      </c>
    </row>
    <row r="1400" spans="1:4" ht="15.75" customHeight="1" x14ac:dyDescent="0.2">
      <c r="A1400" s="34" t="str">
        <f>cards[[#This Row],[set]]</f>
        <v>SHD</v>
      </c>
      <c r="B1400" s="34">
        <f>cards[[#This Row],[cardNumber]]</f>
        <v>414</v>
      </c>
      <c r="C1400" s="34">
        <f>cards[[#This Row],[owned]]</f>
        <v>0</v>
      </c>
      <c r="D1400" s="34" t="b">
        <f>IF(AND(ISNUMBER(SEARCH("Foil",cards[[#This Row],[variant]])),ISNUMBER(MATCH(cards[[#This Row],[set]],{"SOR","SHD","TWI"},0))),TRUE,FALSE)</f>
        <v>1</v>
      </c>
    </row>
    <row r="1401" spans="1:4" ht="15.75" customHeight="1" x14ac:dyDescent="0.2">
      <c r="A1401" s="34" t="str">
        <f>cards[[#This Row],[set]]</f>
        <v>SHD</v>
      </c>
      <c r="B1401" s="34">
        <f>cards[[#This Row],[cardNumber]]</f>
        <v>415</v>
      </c>
      <c r="C1401" s="34">
        <f>cards[[#This Row],[owned]]</f>
        <v>0</v>
      </c>
      <c r="D1401" s="34" t="b">
        <f>IF(AND(ISNUMBER(SEARCH("Foil",cards[[#This Row],[variant]])),ISNUMBER(MATCH(cards[[#This Row],[set]],{"SOR","SHD","TWI"},0))),TRUE,FALSE)</f>
        <v>1</v>
      </c>
    </row>
    <row r="1402" spans="1:4" ht="15.75" customHeight="1" x14ac:dyDescent="0.2">
      <c r="A1402" s="34" t="str">
        <f>cards[[#This Row],[set]]</f>
        <v>SHD</v>
      </c>
      <c r="B1402" s="34">
        <f>cards[[#This Row],[cardNumber]]</f>
        <v>416</v>
      </c>
      <c r="C1402" s="34">
        <f>cards[[#This Row],[owned]]</f>
        <v>0</v>
      </c>
      <c r="D1402" s="34" t="b">
        <f>IF(AND(ISNUMBER(SEARCH("Foil",cards[[#This Row],[variant]])),ISNUMBER(MATCH(cards[[#This Row],[set]],{"SOR","SHD","TWI"},0))),TRUE,FALSE)</f>
        <v>1</v>
      </c>
    </row>
    <row r="1403" spans="1:4" ht="15.75" customHeight="1" x14ac:dyDescent="0.2">
      <c r="A1403" s="34" t="str">
        <f>cards[[#This Row],[set]]</f>
        <v>SHD</v>
      </c>
      <c r="B1403" s="34">
        <f>cards[[#This Row],[cardNumber]]</f>
        <v>417</v>
      </c>
      <c r="C1403" s="34">
        <f>cards[[#This Row],[owned]]</f>
        <v>0</v>
      </c>
      <c r="D1403" s="34" t="b">
        <f>IF(AND(ISNUMBER(SEARCH("Foil",cards[[#This Row],[variant]])),ISNUMBER(MATCH(cards[[#This Row],[set]],{"SOR","SHD","TWI"},0))),TRUE,FALSE)</f>
        <v>1</v>
      </c>
    </row>
    <row r="1404" spans="1:4" ht="15.75" customHeight="1" x14ac:dyDescent="0.2">
      <c r="A1404" s="34" t="str">
        <f>cards[[#This Row],[set]]</f>
        <v>SHD</v>
      </c>
      <c r="B1404" s="34">
        <f>cards[[#This Row],[cardNumber]]</f>
        <v>418</v>
      </c>
      <c r="C1404" s="34">
        <f>cards[[#This Row],[owned]]</f>
        <v>0</v>
      </c>
      <c r="D1404" s="34" t="b">
        <f>IF(AND(ISNUMBER(SEARCH("Foil",cards[[#This Row],[variant]])),ISNUMBER(MATCH(cards[[#This Row],[set]],{"SOR","SHD","TWI"},0))),TRUE,FALSE)</f>
        <v>1</v>
      </c>
    </row>
    <row r="1405" spans="1:4" ht="15.75" customHeight="1" x14ac:dyDescent="0.2">
      <c r="A1405" s="34" t="str">
        <f>cards[[#This Row],[set]]</f>
        <v>SHD</v>
      </c>
      <c r="B1405" s="34">
        <f>cards[[#This Row],[cardNumber]]</f>
        <v>419</v>
      </c>
      <c r="C1405" s="34">
        <f>cards[[#This Row],[owned]]</f>
        <v>0</v>
      </c>
      <c r="D1405" s="34" t="b">
        <f>IF(AND(ISNUMBER(SEARCH("Foil",cards[[#This Row],[variant]])),ISNUMBER(MATCH(cards[[#This Row],[set]],{"SOR","SHD","TWI"},0))),TRUE,FALSE)</f>
        <v>1</v>
      </c>
    </row>
    <row r="1406" spans="1:4" ht="15.75" customHeight="1" x14ac:dyDescent="0.2">
      <c r="A1406" s="34" t="str">
        <f>cards[[#This Row],[set]]</f>
        <v>SHD</v>
      </c>
      <c r="B1406" s="34">
        <f>cards[[#This Row],[cardNumber]]</f>
        <v>420</v>
      </c>
      <c r="C1406" s="34">
        <f>cards[[#This Row],[owned]]</f>
        <v>0</v>
      </c>
      <c r="D1406" s="34" t="b">
        <f>IF(AND(ISNUMBER(SEARCH("Foil",cards[[#This Row],[variant]])),ISNUMBER(MATCH(cards[[#This Row],[set]],{"SOR","SHD","TWI"},0))),TRUE,FALSE)</f>
        <v>1</v>
      </c>
    </row>
    <row r="1407" spans="1:4" ht="15.75" customHeight="1" x14ac:dyDescent="0.2">
      <c r="A1407" s="34" t="str">
        <f>cards[[#This Row],[set]]</f>
        <v>SHD</v>
      </c>
      <c r="B1407" s="34">
        <f>cards[[#This Row],[cardNumber]]</f>
        <v>421</v>
      </c>
      <c r="C1407" s="34">
        <f>cards[[#This Row],[owned]]</f>
        <v>0</v>
      </c>
      <c r="D1407" s="34" t="b">
        <f>IF(AND(ISNUMBER(SEARCH("Foil",cards[[#This Row],[variant]])),ISNUMBER(MATCH(cards[[#This Row],[set]],{"SOR","SHD","TWI"},0))),TRUE,FALSE)</f>
        <v>1</v>
      </c>
    </row>
    <row r="1408" spans="1:4" ht="15.75" customHeight="1" x14ac:dyDescent="0.2">
      <c r="A1408" s="34" t="str">
        <f>cards[[#This Row],[set]]</f>
        <v>SHD</v>
      </c>
      <c r="B1408" s="34">
        <f>cards[[#This Row],[cardNumber]]</f>
        <v>422</v>
      </c>
      <c r="C1408" s="34">
        <f>cards[[#This Row],[owned]]</f>
        <v>0</v>
      </c>
      <c r="D1408" s="34" t="b">
        <f>IF(AND(ISNUMBER(SEARCH("Foil",cards[[#This Row],[variant]])),ISNUMBER(MATCH(cards[[#This Row],[set]],{"SOR","SHD","TWI"},0))),TRUE,FALSE)</f>
        <v>1</v>
      </c>
    </row>
    <row r="1409" spans="1:4" ht="15.75" customHeight="1" x14ac:dyDescent="0.2">
      <c r="A1409" s="34" t="str">
        <f>cards[[#This Row],[set]]</f>
        <v>SHD</v>
      </c>
      <c r="B1409" s="34">
        <f>cards[[#This Row],[cardNumber]]</f>
        <v>423</v>
      </c>
      <c r="C1409" s="34">
        <f>cards[[#This Row],[owned]]</f>
        <v>0</v>
      </c>
      <c r="D1409" s="34" t="b">
        <f>IF(AND(ISNUMBER(SEARCH("Foil",cards[[#This Row],[variant]])),ISNUMBER(MATCH(cards[[#This Row],[set]],{"SOR","SHD","TWI"},0))),TRUE,FALSE)</f>
        <v>1</v>
      </c>
    </row>
    <row r="1410" spans="1:4" ht="15.75" customHeight="1" x14ac:dyDescent="0.2">
      <c r="A1410" s="34" t="str">
        <f>cards[[#This Row],[set]]</f>
        <v>SHD</v>
      </c>
      <c r="B1410" s="34">
        <f>cards[[#This Row],[cardNumber]]</f>
        <v>424</v>
      </c>
      <c r="C1410" s="34">
        <f>cards[[#This Row],[owned]]</f>
        <v>0</v>
      </c>
      <c r="D1410" s="34" t="b">
        <f>IF(AND(ISNUMBER(SEARCH("Foil",cards[[#This Row],[variant]])),ISNUMBER(MATCH(cards[[#This Row],[set]],{"SOR","SHD","TWI"},0))),TRUE,FALSE)</f>
        <v>1</v>
      </c>
    </row>
    <row r="1411" spans="1:4" ht="15.75" customHeight="1" x14ac:dyDescent="0.2">
      <c r="A1411" s="34" t="str">
        <f>cards[[#This Row],[set]]</f>
        <v>SHD</v>
      </c>
      <c r="B1411" s="34">
        <f>cards[[#This Row],[cardNumber]]</f>
        <v>425</v>
      </c>
      <c r="C1411" s="34">
        <f>cards[[#This Row],[owned]]</f>
        <v>0</v>
      </c>
      <c r="D1411" s="34" t="b">
        <f>IF(AND(ISNUMBER(SEARCH("Foil",cards[[#This Row],[variant]])),ISNUMBER(MATCH(cards[[#This Row],[set]],{"SOR","SHD","TWI"},0))),TRUE,FALSE)</f>
        <v>1</v>
      </c>
    </row>
    <row r="1412" spans="1:4" ht="15.75" customHeight="1" x14ac:dyDescent="0.2">
      <c r="A1412" s="34" t="str">
        <f>cards[[#This Row],[set]]</f>
        <v>SHD</v>
      </c>
      <c r="B1412" s="34">
        <f>cards[[#This Row],[cardNumber]]</f>
        <v>426</v>
      </c>
      <c r="C1412" s="34">
        <f>cards[[#This Row],[owned]]</f>
        <v>0</v>
      </c>
      <c r="D1412" s="34" t="b">
        <f>IF(AND(ISNUMBER(SEARCH("Foil",cards[[#This Row],[variant]])),ISNUMBER(MATCH(cards[[#This Row],[set]],{"SOR","SHD","TWI"},0))),TRUE,FALSE)</f>
        <v>1</v>
      </c>
    </row>
    <row r="1413" spans="1:4" ht="15.75" customHeight="1" x14ac:dyDescent="0.2">
      <c r="A1413" s="34" t="str">
        <f>cards[[#This Row],[set]]</f>
        <v>SHD</v>
      </c>
      <c r="B1413" s="34">
        <f>cards[[#This Row],[cardNumber]]</f>
        <v>427</v>
      </c>
      <c r="C1413" s="34">
        <f>cards[[#This Row],[owned]]</f>
        <v>0</v>
      </c>
      <c r="D1413" s="34" t="b">
        <f>IF(AND(ISNUMBER(SEARCH("Foil",cards[[#This Row],[variant]])),ISNUMBER(MATCH(cards[[#This Row],[set]],{"SOR","SHD","TWI"},0))),TRUE,FALSE)</f>
        <v>1</v>
      </c>
    </row>
    <row r="1414" spans="1:4" ht="15.75" customHeight="1" x14ac:dyDescent="0.2">
      <c r="A1414" s="34" t="str">
        <f>cards[[#This Row],[set]]</f>
        <v>SHD</v>
      </c>
      <c r="B1414" s="34">
        <f>cards[[#This Row],[cardNumber]]</f>
        <v>428</v>
      </c>
      <c r="C1414" s="34">
        <f>cards[[#This Row],[owned]]</f>
        <v>0</v>
      </c>
      <c r="D1414" s="34" t="b">
        <f>IF(AND(ISNUMBER(SEARCH("Foil",cards[[#This Row],[variant]])),ISNUMBER(MATCH(cards[[#This Row],[set]],{"SOR","SHD","TWI"},0))),TRUE,FALSE)</f>
        <v>1</v>
      </c>
    </row>
    <row r="1415" spans="1:4" ht="15.75" customHeight="1" x14ac:dyDescent="0.2">
      <c r="A1415" s="34" t="str">
        <f>cards[[#This Row],[set]]</f>
        <v>SHD</v>
      </c>
      <c r="B1415" s="34">
        <f>cards[[#This Row],[cardNumber]]</f>
        <v>429</v>
      </c>
      <c r="C1415" s="34">
        <f>cards[[#This Row],[owned]]</f>
        <v>0</v>
      </c>
      <c r="D1415" s="34" t="b">
        <f>IF(AND(ISNUMBER(SEARCH("Foil",cards[[#This Row],[variant]])),ISNUMBER(MATCH(cards[[#This Row],[set]],{"SOR","SHD","TWI"},0))),TRUE,FALSE)</f>
        <v>1</v>
      </c>
    </row>
    <row r="1416" spans="1:4" ht="15.75" customHeight="1" x14ac:dyDescent="0.2">
      <c r="A1416" s="34" t="str">
        <f>cards[[#This Row],[set]]</f>
        <v>SHD</v>
      </c>
      <c r="B1416" s="34">
        <f>cards[[#This Row],[cardNumber]]</f>
        <v>430</v>
      </c>
      <c r="C1416" s="34">
        <f>cards[[#This Row],[owned]]</f>
        <v>0</v>
      </c>
      <c r="D1416" s="34" t="b">
        <f>IF(AND(ISNUMBER(SEARCH("Foil",cards[[#This Row],[variant]])),ISNUMBER(MATCH(cards[[#This Row],[set]],{"SOR","SHD","TWI"},0))),TRUE,FALSE)</f>
        <v>1</v>
      </c>
    </row>
    <row r="1417" spans="1:4" ht="15.75" customHeight="1" x14ac:dyDescent="0.2">
      <c r="A1417" s="34" t="str">
        <f>cards[[#This Row],[set]]</f>
        <v>SHD</v>
      </c>
      <c r="B1417" s="34">
        <f>cards[[#This Row],[cardNumber]]</f>
        <v>431</v>
      </c>
      <c r="C1417" s="34">
        <f>cards[[#This Row],[owned]]</f>
        <v>0</v>
      </c>
      <c r="D1417" s="34" t="b">
        <f>IF(AND(ISNUMBER(SEARCH("Foil",cards[[#This Row],[variant]])),ISNUMBER(MATCH(cards[[#This Row],[set]],{"SOR","SHD","TWI"},0))),TRUE,FALSE)</f>
        <v>1</v>
      </c>
    </row>
    <row r="1418" spans="1:4" ht="15.75" customHeight="1" x14ac:dyDescent="0.2">
      <c r="A1418" s="34" t="str">
        <f>cards[[#This Row],[set]]</f>
        <v>SHD</v>
      </c>
      <c r="B1418" s="34">
        <f>cards[[#This Row],[cardNumber]]</f>
        <v>432</v>
      </c>
      <c r="C1418" s="34">
        <f>cards[[#This Row],[owned]]</f>
        <v>0</v>
      </c>
      <c r="D1418" s="34" t="b">
        <f>IF(AND(ISNUMBER(SEARCH("Foil",cards[[#This Row],[variant]])),ISNUMBER(MATCH(cards[[#This Row],[set]],{"SOR","SHD","TWI"},0))),TRUE,FALSE)</f>
        <v>1</v>
      </c>
    </row>
    <row r="1419" spans="1:4" ht="15.75" customHeight="1" x14ac:dyDescent="0.2">
      <c r="A1419" s="34" t="str">
        <f>cards[[#This Row],[set]]</f>
        <v>SHD</v>
      </c>
      <c r="B1419" s="34">
        <f>cards[[#This Row],[cardNumber]]</f>
        <v>433</v>
      </c>
      <c r="C1419" s="34">
        <f>cards[[#This Row],[owned]]</f>
        <v>0</v>
      </c>
      <c r="D1419" s="34" t="b">
        <f>IF(AND(ISNUMBER(SEARCH("Foil",cards[[#This Row],[variant]])),ISNUMBER(MATCH(cards[[#This Row],[set]],{"SOR","SHD","TWI"},0))),TRUE,FALSE)</f>
        <v>1</v>
      </c>
    </row>
    <row r="1420" spans="1:4" ht="15.75" customHeight="1" x14ac:dyDescent="0.2">
      <c r="A1420" s="34" t="str">
        <f>cards[[#This Row],[set]]</f>
        <v>SHD</v>
      </c>
      <c r="B1420" s="34">
        <f>cards[[#This Row],[cardNumber]]</f>
        <v>434</v>
      </c>
      <c r="C1420" s="34">
        <f>cards[[#This Row],[owned]]</f>
        <v>0</v>
      </c>
      <c r="D1420" s="34" t="b">
        <f>IF(AND(ISNUMBER(SEARCH("Foil",cards[[#This Row],[variant]])),ISNUMBER(MATCH(cards[[#This Row],[set]],{"SOR","SHD","TWI"},0))),TRUE,FALSE)</f>
        <v>1</v>
      </c>
    </row>
    <row r="1421" spans="1:4" ht="15.75" customHeight="1" x14ac:dyDescent="0.2">
      <c r="A1421" s="34" t="str">
        <f>cards[[#This Row],[set]]</f>
        <v>SHD</v>
      </c>
      <c r="B1421" s="34">
        <f>cards[[#This Row],[cardNumber]]</f>
        <v>435</v>
      </c>
      <c r="C1421" s="34">
        <f>cards[[#This Row],[owned]]</f>
        <v>0</v>
      </c>
      <c r="D1421" s="34" t="b">
        <f>IF(AND(ISNUMBER(SEARCH("Foil",cards[[#This Row],[variant]])),ISNUMBER(MATCH(cards[[#This Row],[set]],{"SOR","SHD","TWI"},0))),TRUE,FALSE)</f>
        <v>1</v>
      </c>
    </row>
    <row r="1422" spans="1:4" ht="15.75" customHeight="1" x14ac:dyDescent="0.2">
      <c r="A1422" s="34" t="str">
        <f>cards[[#This Row],[set]]</f>
        <v>SHD</v>
      </c>
      <c r="B1422" s="34">
        <f>cards[[#This Row],[cardNumber]]</f>
        <v>436</v>
      </c>
      <c r="C1422" s="34">
        <f>cards[[#This Row],[owned]]</f>
        <v>0</v>
      </c>
      <c r="D1422" s="34" t="b">
        <f>IF(AND(ISNUMBER(SEARCH("Foil",cards[[#This Row],[variant]])),ISNUMBER(MATCH(cards[[#This Row],[set]],{"SOR","SHD","TWI"},0))),TRUE,FALSE)</f>
        <v>1</v>
      </c>
    </row>
    <row r="1423" spans="1:4" ht="15.75" customHeight="1" x14ac:dyDescent="0.2">
      <c r="A1423" s="34" t="str">
        <f>cards[[#This Row],[set]]</f>
        <v>SHD</v>
      </c>
      <c r="B1423" s="34">
        <f>cards[[#This Row],[cardNumber]]</f>
        <v>437</v>
      </c>
      <c r="C1423" s="34">
        <f>cards[[#This Row],[owned]]</f>
        <v>0</v>
      </c>
      <c r="D1423" s="34" t="b">
        <f>IF(AND(ISNUMBER(SEARCH("Foil",cards[[#This Row],[variant]])),ISNUMBER(MATCH(cards[[#This Row],[set]],{"SOR","SHD","TWI"},0))),TRUE,FALSE)</f>
        <v>1</v>
      </c>
    </row>
    <row r="1424" spans="1:4" ht="15.75" customHeight="1" x14ac:dyDescent="0.2">
      <c r="A1424" s="34" t="str">
        <f>cards[[#This Row],[set]]</f>
        <v>SHD</v>
      </c>
      <c r="B1424" s="34">
        <f>cards[[#This Row],[cardNumber]]</f>
        <v>438</v>
      </c>
      <c r="C1424" s="34">
        <f>cards[[#This Row],[owned]]</f>
        <v>0</v>
      </c>
      <c r="D1424" s="34" t="b">
        <f>IF(AND(ISNUMBER(SEARCH("Foil",cards[[#This Row],[variant]])),ISNUMBER(MATCH(cards[[#This Row],[set]],{"SOR","SHD","TWI"},0))),TRUE,FALSE)</f>
        <v>1</v>
      </c>
    </row>
    <row r="1425" spans="1:4" ht="15.75" customHeight="1" x14ac:dyDescent="0.2">
      <c r="A1425" s="34" t="str">
        <f>cards[[#This Row],[set]]</f>
        <v>SHD</v>
      </c>
      <c r="B1425" s="34">
        <f>cards[[#This Row],[cardNumber]]</f>
        <v>439</v>
      </c>
      <c r="C1425" s="34">
        <f>cards[[#This Row],[owned]]</f>
        <v>0</v>
      </c>
      <c r="D1425" s="34" t="b">
        <f>IF(AND(ISNUMBER(SEARCH("Foil",cards[[#This Row],[variant]])),ISNUMBER(MATCH(cards[[#This Row],[set]],{"SOR","SHD","TWI"},0))),TRUE,FALSE)</f>
        <v>1</v>
      </c>
    </row>
    <row r="1426" spans="1:4" ht="15.75" customHeight="1" x14ac:dyDescent="0.2">
      <c r="A1426" s="34" t="str">
        <f>cards[[#This Row],[set]]</f>
        <v>SHD</v>
      </c>
      <c r="B1426" s="34">
        <f>cards[[#This Row],[cardNumber]]</f>
        <v>440</v>
      </c>
      <c r="C1426" s="34">
        <f>cards[[#This Row],[owned]]</f>
        <v>0</v>
      </c>
      <c r="D1426" s="34" t="b">
        <f>IF(AND(ISNUMBER(SEARCH("Foil",cards[[#This Row],[variant]])),ISNUMBER(MATCH(cards[[#This Row],[set]],{"SOR","SHD","TWI"},0))),TRUE,FALSE)</f>
        <v>1</v>
      </c>
    </row>
    <row r="1427" spans="1:4" ht="15.75" customHeight="1" x14ac:dyDescent="0.2">
      <c r="A1427" s="34" t="str">
        <f>cards[[#This Row],[set]]</f>
        <v>SHD</v>
      </c>
      <c r="B1427" s="34">
        <f>cards[[#This Row],[cardNumber]]</f>
        <v>441</v>
      </c>
      <c r="C1427" s="34">
        <f>cards[[#This Row],[owned]]</f>
        <v>0</v>
      </c>
      <c r="D1427" s="34" t="b">
        <f>IF(AND(ISNUMBER(SEARCH("Foil",cards[[#This Row],[variant]])),ISNUMBER(MATCH(cards[[#This Row],[set]],{"SOR","SHD","TWI"},0))),TRUE,FALSE)</f>
        <v>1</v>
      </c>
    </row>
    <row r="1428" spans="1:4" ht="15.75" customHeight="1" x14ac:dyDescent="0.2">
      <c r="A1428" s="34" t="str">
        <f>cards[[#This Row],[set]]</f>
        <v>SHD</v>
      </c>
      <c r="B1428" s="34">
        <f>cards[[#This Row],[cardNumber]]</f>
        <v>442</v>
      </c>
      <c r="C1428" s="34">
        <f>cards[[#This Row],[owned]]</f>
        <v>0</v>
      </c>
      <c r="D1428" s="34" t="b">
        <f>IF(AND(ISNUMBER(SEARCH("Foil",cards[[#This Row],[variant]])),ISNUMBER(MATCH(cards[[#This Row],[set]],{"SOR","SHD","TWI"},0))),TRUE,FALSE)</f>
        <v>1</v>
      </c>
    </row>
    <row r="1429" spans="1:4" ht="15.75" customHeight="1" x14ac:dyDescent="0.2">
      <c r="A1429" s="34" t="str">
        <f>cards[[#This Row],[set]]</f>
        <v>SHD</v>
      </c>
      <c r="B1429" s="34">
        <f>cards[[#This Row],[cardNumber]]</f>
        <v>443</v>
      </c>
      <c r="C1429" s="34">
        <f>cards[[#This Row],[owned]]</f>
        <v>0</v>
      </c>
      <c r="D1429" s="34" t="b">
        <f>IF(AND(ISNUMBER(SEARCH("Foil",cards[[#This Row],[variant]])),ISNUMBER(MATCH(cards[[#This Row],[set]],{"SOR","SHD","TWI"},0))),TRUE,FALSE)</f>
        <v>1</v>
      </c>
    </row>
    <row r="1430" spans="1:4" ht="15.75" customHeight="1" x14ac:dyDescent="0.2">
      <c r="A1430" s="34" t="str">
        <f>cards[[#This Row],[set]]</f>
        <v>SHD</v>
      </c>
      <c r="B1430" s="34">
        <f>cards[[#This Row],[cardNumber]]</f>
        <v>444</v>
      </c>
      <c r="C1430" s="34">
        <f>cards[[#This Row],[owned]]</f>
        <v>0</v>
      </c>
      <c r="D1430" s="34" t="b">
        <f>IF(AND(ISNUMBER(SEARCH("Foil",cards[[#This Row],[variant]])),ISNUMBER(MATCH(cards[[#This Row],[set]],{"SOR","SHD","TWI"},0))),TRUE,FALSE)</f>
        <v>1</v>
      </c>
    </row>
    <row r="1431" spans="1:4" ht="15.75" customHeight="1" x14ac:dyDescent="0.2">
      <c r="A1431" s="34" t="str">
        <f>cards[[#This Row],[set]]</f>
        <v>SHD</v>
      </c>
      <c r="B1431" s="34">
        <f>cards[[#This Row],[cardNumber]]</f>
        <v>445</v>
      </c>
      <c r="C1431" s="34">
        <f>cards[[#This Row],[owned]]</f>
        <v>0</v>
      </c>
      <c r="D1431" s="34" t="b">
        <f>IF(AND(ISNUMBER(SEARCH("Foil",cards[[#This Row],[variant]])),ISNUMBER(MATCH(cards[[#This Row],[set]],{"SOR","SHD","TWI"},0))),TRUE,FALSE)</f>
        <v>1</v>
      </c>
    </row>
    <row r="1432" spans="1:4" ht="15.75" customHeight="1" x14ac:dyDescent="0.2">
      <c r="A1432" s="34" t="str">
        <f>cards[[#This Row],[set]]</f>
        <v>SHD</v>
      </c>
      <c r="B1432" s="34">
        <f>cards[[#This Row],[cardNumber]]</f>
        <v>446</v>
      </c>
      <c r="C1432" s="34">
        <f>cards[[#This Row],[owned]]</f>
        <v>0</v>
      </c>
      <c r="D1432" s="34" t="b">
        <f>IF(AND(ISNUMBER(SEARCH("Foil",cards[[#This Row],[variant]])),ISNUMBER(MATCH(cards[[#This Row],[set]],{"SOR","SHD","TWI"},0))),TRUE,FALSE)</f>
        <v>1</v>
      </c>
    </row>
    <row r="1433" spans="1:4" ht="15.75" customHeight="1" x14ac:dyDescent="0.2">
      <c r="A1433" s="34" t="str">
        <f>cards[[#This Row],[set]]</f>
        <v>SHD</v>
      </c>
      <c r="B1433" s="34">
        <f>cards[[#This Row],[cardNumber]]</f>
        <v>447</v>
      </c>
      <c r="C1433" s="34">
        <f>cards[[#This Row],[owned]]</f>
        <v>0</v>
      </c>
      <c r="D1433" s="34" t="b">
        <f>IF(AND(ISNUMBER(SEARCH("Foil",cards[[#This Row],[variant]])),ISNUMBER(MATCH(cards[[#This Row],[set]],{"SOR","SHD","TWI"},0))),TRUE,FALSE)</f>
        <v>1</v>
      </c>
    </row>
    <row r="1434" spans="1:4" ht="15.75" customHeight="1" x14ac:dyDescent="0.2">
      <c r="A1434" s="34" t="str">
        <f>cards[[#This Row],[set]]</f>
        <v>SHD</v>
      </c>
      <c r="B1434" s="34">
        <f>cards[[#This Row],[cardNumber]]</f>
        <v>448</v>
      </c>
      <c r="C1434" s="34">
        <f>cards[[#This Row],[owned]]</f>
        <v>0</v>
      </c>
      <c r="D1434" s="34" t="b">
        <f>IF(AND(ISNUMBER(SEARCH("Foil",cards[[#This Row],[variant]])),ISNUMBER(MATCH(cards[[#This Row],[set]],{"SOR","SHD","TWI"},0))),TRUE,FALSE)</f>
        <v>1</v>
      </c>
    </row>
    <row r="1435" spans="1:4" ht="15.75" customHeight="1" x14ac:dyDescent="0.2">
      <c r="A1435" s="34" t="str">
        <f>cards[[#This Row],[set]]</f>
        <v>SHD</v>
      </c>
      <c r="B1435" s="34">
        <f>cards[[#This Row],[cardNumber]]</f>
        <v>449</v>
      </c>
      <c r="C1435" s="34">
        <f>cards[[#This Row],[owned]]</f>
        <v>0</v>
      </c>
      <c r="D1435" s="34" t="b">
        <f>IF(AND(ISNUMBER(SEARCH("Foil",cards[[#This Row],[variant]])),ISNUMBER(MATCH(cards[[#This Row],[set]],{"SOR","SHD","TWI"},0))),TRUE,FALSE)</f>
        <v>1</v>
      </c>
    </row>
    <row r="1436" spans="1:4" ht="15.75" customHeight="1" x14ac:dyDescent="0.2">
      <c r="A1436" s="34" t="str">
        <f>cards[[#This Row],[set]]</f>
        <v>SHD</v>
      </c>
      <c r="B1436" s="34">
        <f>cards[[#This Row],[cardNumber]]</f>
        <v>450</v>
      </c>
      <c r="C1436" s="34">
        <f>cards[[#This Row],[owned]]</f>
        <v>0</v>
      </c>
      <c r="D1436" s="34" t="b">
        <f>IF(AND(ISNUMBER(SEARCH("Foil",cards[[#This Row],[variant]])),ISNUMBER(MATCH(cards[[#This Row],[set]],{"SOR","SHD","TWI"},0))),TRUE,FALSE)</f>
        <v>1</v>
      </c>
    </row>
    <row r="1437" spans="1:4" ht="15.75" customHeight="1" x14ac:dyDescent="0.2">
      <c r="A1437" s="34" t="str">
        <f>cards[[#This Row],[set]]</f>
        <v>SHD</v>
      </c>
      <c r="B1437" s="34">
        <f>cards[[#This Row],[cardNumber]]</f>
        <v>451</v>
      </c>
      <c r="C1437" s="34">
        <f>cards[[#This Row],[owned]]</f>
        <v>0</v>
      </c>
      <c r="D1437" s="34" t="b">
        <f>IF(AND(ISNUMBER(SEARCH("Foil",cards[[#This Row],[variant]])),ISNUMBER(MATCH(cards[[#This Row],[set]],{"SOR","SHD","TWI"},0))),TRUE,FALSE)</f>
        <v>1</v>
      </c>
    </row>
    <row r="1438" spans="1:4" ht="15.75" customHeight="1" x14ac:dyDescent="0.2">
      <c r="A1438" s="34" t="str">
        <f>cards[[#This Row],[set]]</f>
        <v>SHD</v>
      </c>
      <c r="B1438" s="34">
        <f>cards[[#This Row],[cardNumber]]</f>
        <v>452</v>
      </c>
      <c r="C1438" s="34">
        <f>cards[[#This Row],[owned]]</f>
        <v>0</v>
      </c>
      <c r="D1438" s="34" t="b">
        <f>IF(AND(ISNUMBER(SEARCH("Foil",cards[[#This Row],[variant]])),ISNUMBER(MATCH(cards[[#This Row],[set]],{"SOR","SHD","TWI"},0))),TRUE,FALSE)</f>
        <v>1</v>
      </c>
    </row>
    <row r="1439" spans="1:4" ht="15.75" customHeight="1" x14ac:dyDescent="0.2">
      <c r="A1439" s="34" t="str">
        <f>cards[[#This Row],[set]]</f>
        <v>SHD</v>
      </c>
      <c r="B1439" s="34">
        <f>cards[[#This Row],[cardNumber]]</f>
        <v>453</v>
      </c>
      <c r="C1439" s="34">
        <f>cards[[#This Row],[owned]]</f>
        <v>0</v>
      </c>
      <c r="D1439" s="34" t="b">
        <f>IF(AND(ISNUMBER(SEARCH("Foil",cards[[#This Row],[variant]])),ISNUMBER(MATCH(cards[[#This Row],[set]],{"SOR","SHD","TWI"},0))),TRUE,FALSE)</f>
        <v>1</v>
      </c>
    </row>
    <row r="1440" spans="1:4" ht="15.75" customHeight="1" x14ac:dyDescent="0.2">
      <c r="A1440" s="34" t="str">
        <f>cards[[#This Row],[set]]</f>
        <v>SHD</v>
      </c>
      <c r="B1440" s="34">
        <f>cards[[#This Row],[cardNumber]]</f>
        <v>454</v>
      </c>
      <c r="C1440" s="34">
        <f>cards[[#This Row],[owned]]</f>
        <v>0</v>
      </c>
      <c r="D1440" s="34" t="b">
        <f>IF(AND(ISNUMBER(SEARCH("Foil",cards[[#This Row],[variant]])),ISNUMBER(MATCH(cards[[#This Row],[set]],{"SOR","SHD","TWI"},0))),TRUE,FALSE)</f>
        <v>1</v>
      </c>
    </row>
    <row r="1441" spans="1:4" ht="15.75" customHeight="1" x14ac:dyDescent="0.2">
      <c r="A1441" s="34" t="str">
        <f>cards[[#This Row],[set]]</f>
        <v>SHD</v>
      </c>
      <c r="B1441" s="34">
        <f>cards[[#This Row],[cardNumber]]</f>
        <v>455</v>
      </c>
      <c r="C1441" s="34">
        <f>cards[[#This Row],[owned]]</f>
        <v>0</v>
      </c>
      <c r="D1441" s="34" t="b">
        <f>IF(AND(ISNUMBER(SEARCH("Foil",cards[[#This Row],[variant]])),ISNUMBER(MATCH(cards[[#This Row],[set]],{"SOR","SHD","TWI"},0))),TRUE,FALSE)</f>
        <v>1</v>
      </c>
    </row>
    <row r="1442" spans="1:4" ht="15.75" customHeight="1" x14ac:dyDescent="0.2">
      <c r="A1442" s="34" t="str">
        <f>cards[[#This Row],[set]]</f>
        <v>SHD</v>
      </c>
      <c r="B1442" s="34">
        <f>cards[[#This Row],[cardNumber]]</f>
        <v>456</v>
      </c>
      <c r="C1442" s="34">
        <f>cards[[#This Row],[owned]]</f>
        <v>0</v>
      </c>
      <c r="D1442" s="34" t="b">
        <f>IF(AND(ISNUMBER(SEARCH("Foil",cards[[#This Row],[variant]])),ISNUMBER(MATCH(cards[[#This Row],[set]],{"SOR","SHD","TWI"},0))),TRUE,FALSE)</f>
        <v>1</v>
      </c>
    </row>
    <row r="1443" spans="1:4" ht="15.75" customHeight="1" x14ac:dyDescent="0.2">
      <c r="A1443" s="34" t="str">
        <f>cards[[#This Row],[set]]</f>
        <v>SHD</v>
      </c>
      <c r="B1443" s="34">
        <f>cards[[#This Row],[cardNumber]]</f>
        <v>457</v>
      </c>
      <c r="C1443" s="34">
        <f>cards[[#This Row],[owned]]</f>
        <v>0</v>
      </c>
      <c r="D1443" s="34" t="b">
        <f>IF(AND(ISNUMBER(SEARCH("Foil",cards[[#This Row],[variant]])),ISNUMBER(MATCH(cards[[#This Row],[set]],{"SOR","SHD","TWI"},0))),TRUE,FALSE)</f>
        <v>1</v>
      </c>
    </row>
    <row r="1444" spans="1:4" ht="15.75" customHeight="1" x14ac:dyDescent="0.2">
      <c r="A1444" s="34" t="str">
        <f>cards[[#This Row],[set]]</f>
        <v>SHD</v>
      </c>
      <c r="B1444" s="34">
        <f>cards[[#This Row],[cardNumber]]</f>
        <v>458</v>
      </c>
      <c r="C1444" s="34">
        <f>cards[[#This Row],[owned]]</f>
        <v>0</v>
      </c>
      <c r="D1444" s="34" t="b">
        <f>IF(AND(ISNUMBER(SEARCH("Foil",cards[[#This Row],[variant]])),ISNUMBER(MATCH(cards[[#This Row],[set]],{"SOR","SHD","TWI"},0))),TRUE,FALSE)</f>
        <v>1</v>
      </c>
    </row>
    <row r="1445" spans="1:4" ht="15.75" customHeight="1" x14ac:dyDescent="0.2">
      <c r="A1445" s="34" t="str">
        <f>cards[[#This Row],[set]]</f>
        <v>SHD</v>
      </c>
      <c r="B1445" s="34">
        <f>cards[[#This Row],[cardNumber]]</f>
        <v>459</v>
      </c>
      <c r="C1445" s="34">
        <f>cards[[#This Row],[owned]]</f>
        <v>0</v>
      </c>
      <c r="D1445" s="34" t="b">
        <f>IF(AND(ISNUMBER(SEARCH("Foil",cards[[#This Row],[variant]])),ISNUMBER(MATCH(cards[[#This Row],[set]],{"SOR","SHD","TWI"},0))),TRUE,FALSE)</f>
        <v>1</v>
      </c>
    </row>
    <row r="1446" spans="1:4" ht="15.75" customHeight="1" x14ac:dyDescent="0.2">
      <c r="A1446" s="34" t="str">
        <f>cards[[#This Row],[set]]</f>
        <v>SHD</v>
      </c>
      <c r="B1446" s="34">
        <f>cards[[#This Row],[cardNumber]]</f>
        <v>460</v>
      </c>
      <c r="C1446" s="34">
        <f>cards[[#This Row],[owned]]</f>
        <v>0</v>
      </c>
      <c r="D1446" s="34" t="b">
        <f>IF(AND(ISNUMBER(SEARCH("Foil",cards[[#This Row],[variant]])),ISNUMBER(MATCH(cards[[#This Row],[set]],{"SOR","SHD","TWI"},0))),TRUE,FALSE)</f>
        <v>1</v>
      </c>
    </row>
    <row r="1447" spans="1:4" ht="15.75" customHeight="1" x14ac:dyDescent="0.2">
      <c r="A1447" s="34" t="str">
        <f>cards[[#This Row],[set]]</f>
        <v>SHD</v>
      </c>
      <c r="B1447" s="34">
        <f>cards[[#This Row],[cardNumber]]</f>
        <v>461</v>
      </c>
      <c r="C1447" s="34">
        <f>cards[[#This Row],[owned]]</f>
        <v>0</v>
      </c>
      <c r="D1447" s="34" t="b">
        <f>IF(AND(ISNUMBER(SEARCH("Foil",cards[[#This Row],[variant]])),ISNUMBER(MATCH(cards[[#This Row],[set]],{"SOR","SHD","TWI"},0))),TRUE,FALSE)</f>
        <v>1</v>
      </c>
    </row>
    <row r="1448" spans="1:4" ht="15.75" customHeight="1" x14ac:dyDescent="0.2">
      <c r="A1448" s="34" t="str">
        <f>cards[[#This Row],[set]]</f>
        <v>SHD</v>
      </c>
      <c r="B1448" s="34">
        <f>cards[[#This Row],[cardNumber]]</f>
        <v>462</v>
      </c>
      <c r="C1448" s="34">
        <f>cards[[#This Row],[owned]]</f>
        <v>0</v>
      </c>
      <c r="D1448" s="34" t="b">
        <f>IF(AND(ISNUMBER(SEARCH("Foil",cards[[#This Row],[variant]])),ISNUMBER(MATCH(cards[[#This Row],[set]],{"SOR","SHD","TWI"},0))),TRUE,FALSE)</f>
        <v>1</v>
      </c>
    </row>
    <row r="1449" spans="1:4" ht="15.75" customHeight="1" x14ac:dyDescent="0.2">
      <c r="A1449" s="34" t="str">
        <f>cards[[#This Row],[set]]</f>
        <v>SHD</v>
      </c>
      <c r="B1449" s="34">
        <f>cards[[#This Row],[cardNumber]]</f>
        <v>463</v>
      </c>
      <c r="C1449" s="34">
        <f>cards[[#This Row],[owned]]</f>
        <v>0</v>
      </c>
      <c r="D1449" s="34" t="b">
        <f>IF(AND(ISNUMBER(SEARCH("Foil",cards[[#This Row],[variant]])),ISNUMBER(MATCH(cards[[#This Row],[set]],{"SOR","SHD","TWI"},0))),TRUE,FALSE)</f>
        <v>1</v>
      </c>
    </row>
    <row r="1450" spans="1:4" ht="15.75" customHeight="1" x14ac:dyDescent="0.2">
      <c r="A1450" s="34" t="str">
        <f>cards[[#This Row],[set]]</f>
        <v>SHD</v>
      </c>
      <c r="B1450" s="34">
        <f>cards[[#This Row],[cardNumber]]</f>
        <v>464</v>
      </c>
      <c r="C1450" s="34">
        <f>cards[[#This Row],[owned]]</f>
        <v>0</v>
      </c>
      <c r="D1450" s="34" t="b">
        <f>IF(AND(ISNUMBER(SEARCH("Foil",cards[[#This Row],[variant]])),ISNUMBER(MATCH(cards[[#This Row],[set]],{"SOR","SHD","TWI"},0))),TRUE,FALSE)</f>
        <v>1</v>
      </c>
    </row>
    <row r="1451" spans="1:4" ht="15.75" customHeight="1" x14ac:dyDescent="0.2">
      <c r="A1451" s="34" t="str">
        <f>cards[[#This Row],[set]]</f>
        <v>SHD</v>
      </c>
      <c r="B1451" s="34">
        <f>cards[[#This Row],[cardNumber]]</f>
        <v>465</v>
      </c>
      <c r="C1451" s="34">
        <f>cards[[#This Row],[owned]]</f>
        <v>0</v>
      </c>
      <c r="D1451" s="34" t="b">
        <f>IF(AND(ISNUMBER(SEARCH("Foil",cards[[#This Row],[variant]])),ISNUMBER(MATCH(cards[[#This Row],[set]],{"SOR","SHD","TWI"},0))),TRUE,FALSE)</f>
        <v>1</v>
      </c>
    </row>
    <row r="1452" spans="1:4" ht="15.75" customHeight="1" x14ac:dyDescent="0.2">
      <c r="A1452" s="34" t="str">
        <f>cards[[#This Row],[set]]</f>
        <v>SHD</v>
      </c>
      <c r="B1452" s="34">
        <f>cards[[#This Row],[cardNumber]]</f>
        <v>466</v>
      </c>
      <c r="C1452" s="34">
        <f>cards[[#This Row],[owned]]</f>
        <v>0</v>
      </c>
      <c r="D1452" s="34" t="b">
        <f>IF(AND(ISNUMBER(SEARCH("Foil",cards[[#This Row],[variant]])),ISNUMBER(MATCH(cards[[#This Row],[set]],{"SOR","SHD","TWI"},0))),TRUE,FALSE)</f>
        <v>1</v>
      </c>
    </row>
    <row r="1453" spans="1:4" ht="15.75" customHeight="1" x14ac:dyDescent="0.2">
      <c r="A1453" s="34" t="str">
        <f>cards[[#This Row],[set]]</f>
        <v>SHD</v>
      </c>
      <c r="B1453" s="34">
        <f>cards[[#This Row],[cardNumber]]</f>
        <v>467</v>
      </c>
      <c r="C1453" s="34">
        <f>cards[[#This Row],[owned]]</f>
        <v>0</v>
      </c>
      <c r="D1453" s="34" t="b">
        <f>IF(AND(ISNUMBER(SEARCH("Foil",cards[[#This Row],[variant]])),ISNUMBER(MATCH(cards[[#This Row],[set]],{"SOR","SHD","TWI"},0))),TRUE,FALSE)</f>
        <v>1</v>
      </c>
    </row>
    <row r="1454" spans="1:4" ht="15.75" customHeight="1" x14ac:dyDescent="0.2">
      <c r="A1454" s="34" t="str">
        <f>cards[[#This Row],[set]]</f>
        <v>SHD</v>
      </c>
      <c r="B1454" s="34">
        <f>cards[[#This Row],[cardNumber]]</f>
        <v>468</v>
      </c>
      <c r="C1454" s="34">
        <f>cards[[#This Row],[owned]]</f>
        <v>0</v>
      </c>
      <c r="D1454" s="34" t="b">
        <f>IF(AND(ISNUMBER(SEARCH("Foil",cards[[#This Row],[variant]])),ISNUMBER(MATCH(cards[[#This Row],[set]],{"SOR","SHD","TWI"},0))),TRUE,FALSE)</f>
        <v>1</v>
      </c>
    </row>
    <row r="1455" spans="1:4" ht="15.75" customHeight="1" x14ac:dyDescent="0.2">
      <c r="A1455" s="34" t="str">
        <f>cards[[#This Row],[set]]</f>
        <v>SHD</v>
      </c>
      <c r="B1455" s="34">
        <f>cards[[#This Row],[cardNumber]]</f>
        <v>469</v>
      </c>
      <c r="C1455" s="34">
        <f>cards[[#This Row],[owned]]</f>
        <v>0</v>
      </c>
      <c r="D1455" s="34" t="b">
        <f>IF(AND(ISNUMBER(SEARCH("Foil",cards[[#This Row],[variant]])),ISNUMBER(MATCH(cards[[#This Row],[set]],{"SOR","SHD","TWI"},0))),TRUE,FALSE)</f>
        <v>1</v>
      </c>
    </row>
    <row r="1456" spans="1:4" ht="15.75" customHeight="1" x14ac:dyDescent="0.2">
      <c r="A1456" s="34" t="str">
        <f>cards[[#This Row],[set]]</f>
        <v>SHD</v>
      </c>
      <c r="B1456" s="34">
        <f>cards[[#This Row],[cardNumber]]</f>
        <v>470</v>
      </c>
      <c r="C1456" s="34">
        <f>cards[[#This Row],[owned]]</f>
        <v>0</v>
      </c>
      <c r="D1456" s="34" t="b">
        <f>IF(AND(ISNUMBER(SEARCH("Foil",cards[[#This Row],[variant]])),ISNUMBER(MATCH(cards[[#This Row],[set]],{"SOR","SHD","TWI"},0))),TRUE,FALSE)</f>
        <v>1</v>
      </c>
    </row>
    <row r="1457" spans="1:4" ht="15.75" customHeight="1" x14ac:dyDescent="0.2">
      <c r="A1457" s="34" t="str">
        <f>cards[[#This Row],[set]]</f>
        <v>SHD</v>
      </c>
      <c r="B1457" s="34">
        <f>cards[[#This Row],[cardNumber]]</f>
        <v>471</v>
      </c>
      <c r="C1457" s="34">
        <f>cards[[#This Row],[owned]]</f>
        <v>0</v>
      </c>
      <c r="D1457" s="34" t="b">
        <f>IF(AND(ISNUMBER(SEARCH("Foil",cards[[#This Row],[variant]])),ISNUMBER(MATCH(cards[[#This Row],[set]],{"SOR","SHD","TWI"},0))),TRUE,FALSE)</f>
        <v>1</v>
      </c>
    </row>
    <row r="1458" spans="1:4" ht="15.75" customHeight="1" x14ac:dyDescent="0.2">
      <c r="A1458" s="34" t="str">
        <f>cards[[#This Row],[set]]</f>
        <v>SHD</v>
      </c>
      <c r="B1458" s="34">
        <f>cards[[#This Row],[cardNumber]]</f>
        <v>472</v>
      </c>
      <c r="C1458" s="34">
        <f>cards[[#This Row],[owned]]</f>
        <v>0</v>
      </c>
      <c r="D1458" s="34" t="b">
        <f>IF(AND(ISNUMBER(SEARCH("Foil",cards[[#This Row],[variant]])),ISNUMBER(MATCH(cards[[#This Row],[set]],{"SOR","SHD","TWI"},0))),TRUE,FALSE)</f>
        <v>1</v>
      </c>
    </row>
    <row r="1459" spans="1:4" ht="15.75" customHeight="1" x14ac:dyDescent="0.2">
      <c r="A1459" s="34" t="str">
        <f>cards[[#This Row],[set]]</f>
        <v>SHD</v>
      </c>
      <c r="B1459" s="34">
        <f>cards[[#This Row],[cardNumber]]</f>
        <v>473</v>
      </c>
      <c r="C1459" s="34">
        <f>cards[[#This Row],[owned]]</f>
        <v>0</v>
      </c>
      <c r="D1459" s="34" t="b">
        <f>IF(AND(ISNUMBER(SEARCH("Foil",cards[[#This Row],[variant]])),ISNUMBER(MATCH(cards[[#This Row],[set]],{"SOR","SHD","TWI"},0))),TRUE,FALSE)</f>
        <v>1</v>
      </c>
    </row>
    <row r="1460" spans="1:4" ht="15.75" customHeight="1" x14ac:dyDescent="0.2">
      <c r="A1460" s="34" t="str">
        <f>cards[[#This Row],[set]]</f>
        <v>SHD</v>
      </c>
      <c r="B1460" s="34">
        <f>cards[[#This Row],[cardNumber]]</f>
        <v>474</v>
      </c>
      <c r="C1460" s="34">
        <f>cards[[#This Row],[owned]]</f>
        <v>0</v>
      </c>
      <c r="D1460" s="34" t="b">
        <f>IF(AND(ISNUMBER(SEARCH("Foil",cards[[#This Row],[variant]])),ISNUMBER(MATCH(cards[[#This Row],[set]],{"SOR","SHD","TWI"},0))),TRUE,FALSE)</f>
        <v>1</v>
      </c>
    </row>
    <row r="1461" spans="1:4" ht="15.75" customHeight="1" x14ac:dyDescent="0.2">
      <c r="A1461" s="34" t="str">
        <f>cards[[#This Row],[set]]</f>
        <v>SHD</v>
      </c>
      <c r="B1461" s="34">
        <f>cards[[#This Row],[cardNumber]]</f>
        <v>475</v>
      </c>
      <c r="C1461" s="34">
        <f>cards[[#This Row],[owned]]</f>
        <v>0</v>
      </c>
      <c r="D1461" s="34" t="b">
        <f>IF(AND(ISNUMBER(SEARCH("Foil",cards[[#This Row],[variant]])),ISNUMBER(MATCH(cards[[#This Row],[set]],{"SOR","SHD","TWI"},0))),TRUE,FALSE)</f>
        <v>1</v>
      </c>
    </row>
    <row r="1462" spans="1:4" ht="15.75" customHeight="1" x14ac:dyDescent="0.2">
      <c r="A1462" s="34" t="str">
        <f>cards[[#This Row],[set]]</f>
        <v>SHD</v>
      </c>
      <c r="B1462" s="34">
        <f>cards[[#This Row],[cardNumber]]</f>
        <v>476</v>
      </c>
      <c r="C1462" s="34">
        <f>cards[[#This Row],[owned]]</f>
        <v>0</v>
      </c>
      <c r="D1462" s="34" t="b">
        <f>IF(AND(ISNUMBER(SEARCH("Foil",cards[[#This Row],[variant]])),ISNUMBER(MATCH(cards[[#This Row],[set]],{"SOR","SHD","TWI"},0))),TRUE,FALSE)</f>
        <v>1</v>
      </c>
    </row>
    <row r="1463" spans="1:4" ht="15.75" customHeight="1" x14ac:dyDescent="0.2">
      <c r="A1463" s="34" t="str">
        <f>cards[[#This Row],[set]]</f>
        <v>SHD</v>
      </c>
      <c r="B1463" s="34">
        <f>cards[[#This Row],[cardNumber]]</f>
        <v>477</v>
      </c>
      <c r="C1463" s="34">
        <f>cards[[#This Row],[owned]]</f>
        <v>0</v>
      </c>
      <c r="D1463" s="34" t="b">
        <f>IF(AND(ISNUMBER(SEARCH("Foil",cards[[#This Row],[variant]])),ISNUMBER(MATCH(cards[[#This Row],[set]],{"SOR","SHD","TWI"},0))),TRUE,FALSE)</f>
        <v>1</v>
      </c>
    </row>
    <row r="1464" spans="1:4" ht="15.75" customHeight="1" x14ac:dyDescent="0.2">
      <c r="A1464" s="34" t="str">
        <f>cards[[#This Row],[set]]</f>
        <v>SHD</v>
      </c>
      <c r="B1464" s="34">
        <f>cards[[#This Row],[cardNumber]]</f>
        <v>478</v>
      </c>
      <c r="C1464" s="34">
        <f>cards[[#This Row],[owned]]</f>
        <v>0</v>
      </c>
      <c r="D1464" s="34" t="b">
        <f>IF(AND(ISNUMBER(SEARCH("Foil",cards[[#This Row],[variant]])),ISNUMBER(MATCH(cards[[#This Row],[set]],{"SOR","SHD","TWI"},0))),TRUE,FALSE)</f>
        <v>1</v>
      </c>
    </row>
    <row r="1465" spans="1:4" ht="15.75" customHeight="1" x14ac:dyDescent="0.2">
      <c r="A1465" s="34" t="str">
        <f>cards[[#This Row],[set]]</f>
        <v>SHD</v>
      </c>
      <c r="B1465" s="34">
        <f>cards[[#This Row],[cardNumber]]</f>
        <v>479</v>
      </c>
      <c r="C1465" s="34">
        <f>cards[[#This Row],[owned]]</f>
        <v>0</v>
      </c>
      <c r="D1465" s="34" t="b">
        <f>IF(AND(ISNUMBER(SEARCH("Foil",cards[[#This Row],[variant]])),ISNUMBER(MATCH(cards[[#This Row],[set]],{"SOR","SHD","TWI"},0))),TRUE,FALSE)</f>
        <v>1</v>
      </c>
    </row>
    <row r="1466" spans="1:4" ht="15.75" customHeight="1" x14ac:dyDescent="0.2">
      <c r="A1466" s="34" t="str">
        <f>cards[[#This Row],[set]]</f>
        <v>SHD</v>
      </c>
      <c r="B1466" s="34">
        <f>cards[[#This Row],[cardNumber]]</f>
        <v>480</v>
      </c>
      <c r="C1466" s="34">
        <f>cards[[#This Row],[owned]]</f>
        <v>0</v>
      </c>
      <c r="D1466" s="34" t="b">
        <f>IF(AND(ISNUMBER(SEARCH("Foil",cards[[#This Row],[variant]])),ISNUMBER(MATCH(cards[[#This Row],[set]],{"SOR","SHD","TWI"},0))),TRUE,FALSE)</f>
        <v>1</v>
      </c>
    </row>
    <row r="1467" spans="1:4" ht="15.75" customHeight="1" x14ac:dyDescent="0.2">
      <c r="A1467" s="34" t="str">
        <f>cards[[#This Row],[set]]</f>
        <v>SHD</v>
      </c>
      <c r="B1467" s="34">
        <f>cards[[#This Row],[cardNumber]]</f>
        <v>481</v>
      </c>
      <c r="C1467" s="34">
        <f>cards[[#This Row],[owned]]</f>
        <v>0</v>
      </c>
      <c r="D1467" s="34" t="b">
        <f>IF(AND(ISNUMBER(SEARCH("Foil",cards[[#This Row],[variant]])),ISNUMBER(MATCH(cards[[#This Row],[set]],{"SOR","SHD","TWI"},0))),TRUE,FALSE)</f>
        <v>1</v>
      </c>
    </row>
    <row r="1468" spans="1:4" ht="15.75" customHeight="1" x14ac:dyDescent="0.2">
      <c r="A1468" s="34" t="str">
        <f>cards[[#This Row],[set]]</f>
        <v>SHD</v>
      </c>
      <c r="B1468" s="34">
        <f>cards[[#This Row],[cardNumber]]</f>
        <v>482</v>
      </c>
      <c r="C1468" s="34">
        <f>cards[[#This Row],[owned]]</f>
        <v>0</v>
      </c>
      <c r="D1468" s="34" t="b">
        <f>IF(AND(ISNUMBER(SEARCH("Foil",cards[[#This Row],[variant]])),ISNUMBER(MATCH(cards[[#This Row],[set]],{"SOR","SHD","TWI"},0))),TRUE,FALSE)</f>
        <v>1</v>
      </c>
    </row>
    <row r="1469" spans="1:4" ht="15.75" customHeight="1" x14ac:dyDescent="0.2">
      <c r="A1469" s="34" t="str">
        <f>cards[[#This Row],[set]]</f>
        <v>SHD</v>
      </c>
      <c r="B1469" s="34">
        <f>cards[[#This Row],[cardNumber]]</f>
        <v>483</v>
      </c>
      <c r="C1469" s="34">
        <f>cards[[#This Row],[owned]]</f>
        <v>0</v>
      </c>
      <c r="D1469" s="34" t="b">
        <f>IF(AND(ISNUMBER(SEARCH("Foil",cards[[#This Row],[variant]])),ISNUMBER(MATCH(cards[[#This Row],[set]],{"SOR","SHD","TWI"},0))),TRUE,FALSE)</f>
        <v>1</v>
      </c>
    </row>
    <row r="1470" spans="1:4" ht="15.75" customHeight="1" x14ac:dyDescent="0.2">
      <c r="A1470" s="34" t="str">
        <f>cards[[#This Row],[set]]</f>
        <v>SHD</v>
      </c>
      <c r="B1470" s="34">
        <f>cards[[#This Row],[cardNumber]]</f>
        <v>484</v>
      </c>
      <c r="C1470" s="34">
        <f>cards[[#This Row],[owned]]</f>
        <v>0</v>
      </c>
      <c r="D1470" s="34" t="b">
        <f>IF(AND(ISNUMBER(SEARCH("Foil",cards[[#This Row],[variant]])),ISNUMBER(MATCH(cards[[#This Row],[set]],{"SOR","SHD","TWI"},0))),TRUE,FALSE)</f>
        <v>1</v>
      </c>
    </row>
    <row r="1471" spans="1:4" ht="15.75" customHeight="1" x14ac:dyDescent="0.2">
      <c r="A1471" s="34" t="str">
        <f>cards[[#This Row],[set]]</f>
        <v>SHD</v>
      </c>
      <c r="B1471" s="34">
        <f>cards[[#This Row],[cardNumber]]</f>
        <v>485</v>
      </c>
      <c r="C1471" s="34">
        <f>cards[[#This Row],[owned]]</f>
        <v>0</v>
      </c>
      <c r="D1471" s="34" t="b">
        <f>IF(AND(ISNUMBER(SEARCH("Foil",cards[[#This Row],[variant]])),ISNUMBER(MATCH(cards[[#This Row],[set]],{"SOR","SHD","TWI"},0))),TRUE,FALSE)</f>
        <v>1</v>
      </c>
    </row>
    <row r="1472" spans="1:4" ht="15.75" customHeight="1" x14ac:dyDescent="0.2">
      <c r="A1472" s="34" t="str">
        <f>cards[[#This Row],[set]]</f>
        <v>SHD</v>
      </c>
      <c r="B1472" s="34">
        <f>cards[[#This Row],[cardNumber]]</f>
        <v>486</v>
      </c>
      <c r="C1472" s="34">
        <f>cards[[#This Row],[owned]]</f>
        <v>0</v>
      </c>
      <c r="D1472" s="34" t="b">
        <f>IF(AND(ISNUMBER(SEARCH("Foil",cards[[#This Row],[variant]])),ISNUMBER(MATCH(cards[[#This Row],[set]],{"SOR","SHD","TWI"},0))),TRUE,FALSE)</f>
        <v>1</v>
      </c>
    </row>
    <row r="1473" spans="1:4" ht="15.75" customHeight="1" x14ac:dyDescent="0.2">
      <c r="A1473" s="34" t="str">
        <f>cards[[#This Row],[set]]</f>
        <v>SHD</v>
      </c>
      <c r="B1473" s="34">
        <f>cards[[#This Row],[cardNumber]]</f>
        <v>487</v>
      </c>
      <c r="C1473" s="34">
        <f>cards[[#This Row],[owned]]</f>
        <v>0</v>
      </c>
      <c r="D1473" s="34" t="b">
        <f>IF(AND(ISNUMBER(SEARCH("Foil",cards[[#This Row],[variant]])),ISNUMBER(MATCH(cards[[#This Row],[set]],{"SOR","SHD","TWI"},0))),TRUE,FALSE)</f>
        <v>1</v>
      </c>
    </row>
    <row r="1474" spans="1:4" ht="15.75" customHeight="1" x14ac:dyDescent="0.2">
      <c r="A1474" s="34" t="str">
        <f>cards[[#This Row],[set]]</f>
        <v>SHD</v>
      </c>
      <c r="B1474" s="34">
        <f>cards[[#This Row],[cardNumber]]</f>
        <v>488</v>
      </c>
      <c r="C1474" s="34">
        <f>cards[[#This Row],[owned]]</f>
        <v>0</v>
      </c>
      <c r="D1474" s="34" t="b">
        <f>IF(AND(ISNUMBER(SEARCH("Foil",cards[[#This Row],[variant]])),ISNUMBER(MATCH(cards[[#This Row],[set]],{"SOR","SHD","TWI"},0))),TRUE,FALSE)</f>
        <v>1</v>
      </c>
    </row>
    <row r="1475" spans="1:4" ht="15.75" customHeight="1" x14ac:dyDescent="0.2">
      <c r="A1475" s="34" t="str">
        <f>cards[[#This Row],[set]]</f>
        <v>SHD</v>
      </c>
      <c r="B1475" s="34">
        <f>cards[[#This Row],[cardNumber]]</f>
        <v>489</v>
      </c>
      <c r="C1475" s="34">
        <f>cards[[#This Row],[owned]]</f>
        <v>0</v>
      </c>
      <c r="D1475" s="34" t="b">
        <f>IF(AND(ISNUMBER(SEARCH("Foil",cards[[#This Row],[variant]])),ISNUMBER(MATCH(cards[[#This Row],[set]],{"SOR","SHD","TWI"},0))),TRUE,FALSE)</f>
        <v>1</v>
      </c>
    </row>
    <row r="1476" spans="1:4" ht="15.75" customHeight="1" x14ac:dyDescent="0.2">
      <c r="A1476" s="34" t="str">
        <f>cards[[#This Row],[set]]</f>
        <v>SHD</v>
      </c>
      <c r="B1476" s="34">
        <f>cards[[#This Row],[cardNumber]]</f>
        <v>490</v>
      </c>
      <c r="C1476" s="34">
        <f>cards[[#This Row],[owned]]</f>
        <v>0</v>
      </c>
      <c r="D1476" s="34" t="b">
        <f>IF(AND(ISNUMBER(SEARCH("Foil",cards[[#This Row],[variant]])),ISNUMBER(MATCH(cards[[#This Row],[set]],{"SOR","SHD","TWI"},0))),TRUE,FALSE)</f>
        <v>1</v>
      </c>
    </row>
    <row r="1477" spans="1:4" ht="15.75" customHeight="1" x14ac:dyDescent="0.2">
      <c r="A1477" s="34" t="str">
        <f>cards[[#This Row],[set]]</f>
        <v>SHD</v>
      </c>
      <c r="B1477" s="34">
        <f>cards[[#This Row],[cardNumber]]</f>
        <v>491</v>
      </c>
      <c r="C1477" s="34">
        <f>cards[[#This Row],[owned]]</f>
        <v>0</v>
      </c>
      <c r="D1477" s="34" t="b">
        <f>IF(AND(ISNUMBER(SEARCH("Foil",cards[[#This Row],[variant]])),ISNUMBER(MATCH(cards[[#This Row],[set]],{"SOR","SHD","TWI"},0))),TRUE,FALSE)</f>
        <v>1</v>
      </c>
    </row>
    <row r="1478" spans="1:4" ht="15.75" customHeight="1" x14ac:dyDescent="0.2">
      <c r="A1478" s="34" t="str">
        <f>cards[[#This Row],[set]]</f>
        <v>SHD</v>
      </c>
      <c r="B1478" s="34">
        <f>cards[[#This Row],[cardNumber]]</f>
        <v>492</v>
      </c>
      <c r="C1478" s="34">
        <f>cards[[#This Row],[owned]]</f>
        <v>0</v>
      </c>
      <c r="D1478" s="34" t="b">
        <f>IF(AND(ISNUMBER(SEARCH("Foil",cards[[#This Row],[variant]])),ISNUMBER(MATCH(cards[[#This Row],[set]],{"SOR","SHD","TWI"},0))),TRUE,FALSE)</f>
        <v>1</v>
      </c>
    </row>
    <row r="1479" spans="1:4" ht="15.75" customHeight="1" x14ac:dyDescent="0.2">
      <c r="A1479" s="34" t="str">
        <f>cards[[#This Row],[set]]</f>
        <v>SHD</v>
      </c>
      <c r="B1479" s="34">
        <f>cards[[#This Row],[cardNumber]]</f>
        <v>493</v>
      </c>
      <c r="C1479" s="34">
        <f>cards[[#This Row],[owned]]</f>
        <v>0</v>
      </c>
      <c r="D1479" s="34" t="b">
        <f>IF(AND(ISNUMBER(SEARCH("Foil",cards[[#This Row],[variant]])),ISNUMBER(MATCH(cards[[#This Row],[set]],{"SOR","SHD","TWI"},0))),TRUE,FALSE)</f>
        <v>1</v>
      </c>
    </row>
    <row r="1480" spans="1:4" ht="15.75" customHeight="1" x14ac:dyDescent="0.2">
      <c r="A1480" s="34" t="str">
        <f>cards[[#This Row],[set]]</f>
        <v>SHD</v>
      </c>
      <c r="B1480" s="34">
        <f>cards[[#This Row],[cardNumber]]</f>
        <v>494</v>
      </c>
      <c r="C1480" s="34">
        <f>cards[[#This Row],[owned]]</f>
        <v>0</v>
      </c>
      <c r="D1480" s="34" t="b">
        <f>IF(AND(ISNUMBER(SEARCH("Foil",cards[[#This Row],[variant]])),ISNUMBER(MATCH(cards[[#This Row],[set]],{"SOR","SHD","TWI"},0))),TRUE,FALSE)</f>
        <v>1</v>
      </c>
    </row>
    <row r="1481" spans="1:4" ht="15.75" customHeight="1" x14ac:dyDescent="0.2">
      <c r="A1481" s="34" t="str">
        <f>cards[[#This Row],[set]]</f>
        <v>SHD</v>
      </c>
      <c r="B1481" s="34">
        <f>cards[[#This Row],[cardNumber]]</f>
        <v>495</v>
      </c>
      <c r="C1481" s="34">
        <f>cards[[#This Row],[owned]]</f>
        <v>0</v>
      </c>
      <c r="D1481" s="34" t="b">
        <f>IF(AND(ISNUMBER(SEARCH("Foil",cards[[#This Row],[variant]])),ISNUMBER(MATCH(cards[[#This Row],[set]],{"SOR","SHD","TWI"},0))),TRUE,FALSE)</f>
        <v>1</v>
      </c>
    </row>
    <row r="1482" spans="1:4" ht="15.75" customHeight="1" x14ac:dyDescent="0.2">
      <c r="A1482" s="34" t="str">
        <f>cards[[#This Row],[set]]</f>
        <v>SHD</v>
      </c>
      <c r="B1482" s="34">
        <f>cards[[#This Row],[cardNumber]]</f>
        <v>496</v>
      </c>
      <c r="C1482" s="34">
        <f>cards[[#This Row],[owned]]</f>
        <v>0</v>
      </c>
      <c r="D1482" s="34" t="b">
        <f>IF(AND(ISNUMBER(SEARCH("Foil",cards[[#This Row],[variant]])),ISNUMBER(MATCH(cards[[#This Row],[set]],{"SOR","SHD","TWI"},0))),TRUE,FALSE)</f>
        <v>1</v>
      </c>
    </row>
    <row r="1483" spans="1:4" ht="15.75" customHeight="1" x14ac:dyDescent="0.2">
      <c r="A1483" s="34" t="str">
        <f>cards[[#This Row],[set]]</f>
        <v>SHD</v>
      </c>
      <c r="B1483" s="34">
        <f>cards[[#This Row],[cardNumber]]</f>
        <v>497</v>
      </c>
      <c r="C1483" s="34">
        <f>cards[[#This Row],[owned]]</f>
        <v>0</v>
      </c>
      <c r="D1483" s="34" t="b">
        <f>IF(AND(ISNUMBER(SEARCH("Foil",cards[[#This Row],[variant]])),ISNUMBER(MATCH(cards[[#This Row],[set]],{"SOR","SHD","TWI"},0))),TRUE,FALSE)</f>
        <v>1</v>
      </c>
    </row>
    <row r="1484" spans="1:4" ht="15.75" customHeight="1" x14ac:dyDescent="0.2">
      <c r="A1484" s="34" t="str">
        <f>cards[[#This Row],[set]]</f>
        <v>SHD</v>
      </c>
      <c r="B1484" s="34">
        <f>cards[[#This Row],[cardNumber]]</f>
        <v>498</v>
      </c>
      <c r="C1484" s="34">
        <f>cards[[#This Row],[owned]]</f>
        <v>0</v>
      </c>
      <c r="D1484" s="34" t="b">
        <f>IF(AND(ISNUMBER(SEARCH("Foil",cards[[#This Row],[variant]])),ISNUMBER(MATCH(cards[[#This Row],[set]],{"SOR","SHD","TWI"},0))),TRUE,FALSE)</f>
        <v>1</v>
      </c>
    </row>
    <row r="1485" spans="1:4" ht="15.75" customHeight="1" x14ac:dyDescent="0.2">
      <c r="A1485" s="34" t="str">
        <f>cards[[#This Row],[set]]</f>
        <v>SHD</v>
      </c>
      <c r="B1485" s="34">
        <f>cards[[#This Row],[cardNumber]]</f>
        <v>499</v>
      </c>
      <c r="C1485" s="34">
        <f>cards[[#This Row],[owned]]</f>
        <v>0</v>
      </c>
      <c r="D1485" s="34" t="b">
        <f>IF(AND(ISNUMBER(SEARCH("Foil",cards[[#This Row],[variant]])),ISNUMBER(MATCH(cards[[#This Row],[set]],{"SOR","SHD","TWI"},0))),TRUE,FALSE)</f>
        <v>1</v>
      </c>
    </row>
    <row r="1486" spans="1:4" ht="15.75" customHeight="1" x14ac:dyDescent="0.2">
      <c r="A1486" s="34" t="str">
        <f>cards[[#This Row],[set]]</f>
        <v>SHD</v>
      </c>
      <c r="B1486" s="34">
        <f>cards[[#This Row],[cardNumber]]</f>
        <v>500</v>
      </c>
      <c r="C1486" s="34">
        <f>cards[[#This Row],[owned]]</f>
        <v>0</v>
      </c>
      <c r="D1486" s="34" t="b">
        <f>IF(AND(ISNUMBER(SEARCH("Foil",cards[[#This Row],[variant]])),ISNUMBER(MATCH(cards[[#This Row],[set]],{"SOR","SHD","TWI"},0))),TRUE,FALSE)</f>
        <v>1</v>
      </c>
    </row>
    <row r="1487" spans="1:4" ht="15.75" customHeight="1" x14ac:dyDescent="0.2">
      <c r="A1487" s="34" t="str">
        <f>cards[[#This Row],[set]]</f>
        <v>SHD</v>
      </c>
      <c r="B1487" s="34">
        <f>cards[[#This Row],[cardNumber]]</f>
        <v>501</v>
      </c>
      <c r="C1487" s="34">
        <f>cards[[#This Row],[owned]]</f>
        <v>0</v>
      </c>
      <c r="D1487" s="34" t="b">
        <f>IF(AND(ISNUMBER(SEARCH("Foil",cards[[#This Row],[variant]])),ISNUMBER(MATCH(cards[[#This Row],[set]],{"SOR","SHD","TWI"},0))),TRUE,FALSE)</f>
        <v>1</v>
      </c>
    </row>
    <row r="1488" spans="1:4" ht="15.75" customHeight="1" x14ac:dyDescent="0.2">
      <c r="A1488" s="34" t="str">
        <f>cards[[#This Row],[set]]</f>
        <v>SHD</v>
      </c>
      <c r="B1488" s="34">
        <f>cards[[#This Row],[cardNumber]]</f>
        <v>502</v>
      </c>
      <c r="C1488" s="34">
        <f>cards[[#This Row],[owned]]</f>
        <v>0</v>
      </c>
      <c r="D1488" s="34" t="b">
        <f>IF(AND(ISNUMBER(SEARCH("Foil",cards[[#This Row],[variant]])),ISNUMBER(MATCH(cards[[#This Row],[set]],{"SOR","SHD","TWI"},0))),TRUE,FALSE)</f>
        <v>1</v>
      </c>
    </row>
    <row r="1489" spans="1:4" ht="15.75" customHeight="1" x14ac:dyDescent="0.2">
      <c r="A1489" s="34" t="str">
        <f>cards[[#This Row],[set]]</f>
        <v>SHD</v>
      </c>
      <c r="B1489" s="34">
        <f>cards[[#This Row],[cardNumber]]</f>
        <v>503</v>
      </c>
      <c r="C1489" s="34">
        <f>cards[[#This Row],[owned]]</f>
        <v>0</v>
      </c>
      <c r="D1489" s="34" t="b">
        <f>IF(AND(ISNUMBER(SEARCH("Foil",cards[[#This Row],[variant]])),ISNUMBER(MATCH(cards[[#This Row],[set]],{"SOR","SHD","TWI"},0))),TRUE,FALSE)</f>
        <v>1</v>
      </c>
    </row>
    <row r="1490" spans="1:4" ht="15.75" customHeight="1" x14ac:dyDescent="0.2">
      <c r="A1490" s="34" t="str">
        <f>cards[[#This Row],[set]]</f>
        <v>SHD</v>
      </c>
      <c r="B1490" s="34">
        <f>cards[[#This Row],[cardNumber]]</f>
        <v>504</v>
      </c>
      <c r="C1490" s="34">
        <f>cards[[#This Row],[owned]]</f>
        <v>0</v>
      </c>
      <c r="D1490" s="34" t="b">
        <f>IF(AND(ISNUMBER(SEARCH("Foil",cards[[#This Row],[variant]])),ISNUMBER(MATCH(cards[[#This Row],[set]],{"SOR","SHD","TWI"},0))),TRUE,FALSE)</f>
        <v>1</v>
      </c>
    </row>
    <row r="1491" spans="1:4" ht="15.75" customHeight="1" x14ac:dyDescent="0.2">
      <c r="A1491" s="34" t="str">
        <f>cards[[#This Row],[set]]</f>
        <v>SHD</v>
      </c>
      <c r="B1491" s="34">
        <f>cards[[#This Row],[cardNumber]]</f>
        <v>505</v>
      </c>
      <c r="C1491" s="34">
        <f>cards[[#This Row],[owned]]</f>
        <v>0</v>
      </c>
      <c r="D1491" s="34" t="b">
        <f>IF(AND(ISNUMBER(SEARCH("Foil",cards[[#This Row],[variant]])),ISNUMBER(MATCH(cards[[#This Row],[set]],{"SOR","SHD","TWI"},0))),TRUE,FALSE)</f>
        <v>1</v>
      </c>
    </row>
    <row r="1492" spans="1:4" ht="15.75" customHeight="1" x14ac:dyDescent="0.2">
      <c r="A1492" s="34" t="str">
        <f>cards[[#This Row],[set]]</f>
        <v>SHD</v>
      </c>
      <c r="B1492" s="34">
        <f>cards[[#This Row],[cardNumber]]</f>
        <v>506</v>
      </c>
      <c r="C1492" s="34">
        <f>cards[[#This Row],[owned]]</f>
        <v>0</v>
      </c>
      <c r="D1492" s="34" t="b">
        <f>IF(AND(ISNUMBER(SEARCH("Foil",cards[[#This Row],[variant]])),ISNUMBER(MATCH(cards[[#This Row],[set]],{"SOR","SHD","TWI"},0))),TRUE,FALSE)</f>
        <v>1</v>
      </c>
    </row>
    <row r="1493" spans="1:4" ht="15.75" customHeight="1" x14ac:dyDescent="0.2">
      <c r="A1493" s="34" t="str">
        <f>cards[[#This Row],[set]]</f>
        <v>SHD</v>
      </c>
      <c r="B1493" s="34">
        <f>cards[[#This Row],[cardNumber]]</f>
        <v>507</v>
      </c>
      <c r="C1493" s="34">
        <f>cards[[#This Row],[owned]]</f>
        <v>0</v>
      </c>
      <c r="D1493" s="34" t="b">
        <f>IF(AND(ISNUMBER(SEARCH("Foil",cards[[#This Row],[variant]])),ISNUMBER(MATCH(cards[[#This Row],[set]],{"SOR","SHD","TWI"},0))),TRUE,FALSE)</f>
        <v>1</v>
      </c>
    </row>
    <row r="1494" spans="1:4" ht="15.75" customHeight="1" x14ac:dyDescent="0.2">
      <c r="A1494" s="34" t="str">
        <f>cards[[#This Row],[set]]</f>
        <v>SHD</v>
      </c>
      <c r="B1494" s="34">
        <f>cards[[#This Row],[cardNumber]]</f>
        <v>508</v>
      </c>
      <c r="C1494" s="34">
        <f>cards[[#This Row],[owned]]</f>
        <v>0</v>
      </c>
      <c r="D1494" s="34" t="b">
        <f>IF(AND(ISNUMBER(SEARCH("Foil",cards[[#This Row],[variant]])),ISNUMBER(MATCH(cards[[#This Row],[set]],{"SOR","SHD","TWI"},0))),TRUE,FALSE)</f>
        <v>1</v>
      </c>
    </row>
    <row r="1495" spans="1:4" ht="15.75" customHeight="1" x14ac:dyDescent="0.2">
      <c r="A1495" s="34" t="str">
        <f>cards[[#This Row],[set]]</f>
        <v>SHD</v>
      </c>
      <c r="B1495" s="34">
        <f>cards[[#This Row],[cardNumber]]</f>
        <v>509</v>
      </c>
      <c r="C1495" s="34">
        <f>cards[[#This Row],[owned]]</f>
        <v>0</v>
      </c>
      <c r="D1495" s="34" t="b">
        <f>IF(AND(ISNUMBER(SEARCH("Foil",cards[[#This Row],[variant]])),ISNUMBER(MATCH(cards[[#This Row],[set]],{"SOR","SHD","TWI"},0))),TRUE,FALSE)</f>
        <v>1</v>
      </c>
    </row>
    <row r="1496" spans="1:4" ht="15.75" customHeight="1" x14ac:dyDescent="0.2">
      <c r="A1496" s="34" t="str">
        <f>cards[[#This Row],[set]]</f>
        <v>SHD</v>
      </c>
      <c r="B1496" s="34">
        <f>cards[[#This Row],[cardNumber]]</f>
        <v>510</v>
      </c>
      <c r="C1496" s="34">
        <f>cards[[#This Row],[owned]]</f>
        <v>0</v>
      </c>
      <c r="D1496" s="34" t="b">
        <f>IF(AND(ISNUMBER(SEARCH("Foil",cards[[#This Row],[variant]])),ISNUMBER(MATCH(cards[[#This Row],[set]],{"SOR","SHD","TWI"},0))),TRUE,FALSE)</f>
        <v>1</v>
      </c>
    </row>
    <row r="1497" spans="1:4" ht="15.75" customHeight="1" x14ac:dyDescent="0.2">
      <c r="A1497" s="34" t="str">
        <f>cards[[#This Row],[set]]</f>
        <v>SHD</v>
      </c>
      <c r="B1497" s="34">
        <f>cards[[#This Row],[cardNumber]]</f>
        <v>511</v>
      </c>
      <c r="C1497" s="34">
        <f>cards[[#This Row],[owned]]</f>
        <v>0</v>
      </c>
      <c r="D1497" s="34" t="b">
        <f>IF(AND(ISNUMBER(SEARCH("Foil",cards[[#This Row],[variant]])),ISNUMBER(MATCH(cards[[#This Row],[set]],{"SOR","SHD","TWI"},0))),TRUE,FALSE)</f>
        <v>1</v>
      </c>
    </row>
    <row r="1498" spans="1:4" ht="15.75" customHeight="1" x14ac:dyDescent="0.2">
      <c r="A1498" s="34" t="str">
        <f>cards[[#This Row],[set]]</f>
        <v>SHD</v>
      </c>
      <c r="B1498" s="34">
        <f>cards[[#This Row],[cardNumber]]</f>
        <v>512</v>
      </c>
      <c r="C1498" s="34">
        <f>cards[[#This Row],[owned]]</f>
        <v>0</v>
      </c>
      <c r="D1498" s="34" t="b">
        <f>IF(AND(ISNUMBER(SEARCH("Foil",cards[[#This Row],[variant]])),ISNUMBER(MATCH(cards[[#This Row],[set]],{"SOR","SHD","TWI"},0))),TRUE,FALSE)</f>
        <v>1</v>
      </c>
    </row>
    <row r="1499" spans="1:4" ht="15.75" customHeight="1" x14ac:dyDescent="0.2">
      <c r="A1499" s="34" t="str">
        <f>cards[[#This Row],[set]]</f>
        <v>SHD</v>
      </c>
      <c r="B1499" s="34">
        <f>cards[[#This Row],[cardNumber]]</f>
        <v>513</v>
      </c>
      <c r="C1499" s="34">
        <f>cards[[#This Row],[owned]]</f>
        <v>0</v>
      </c>
      <c r="D1499" s="34" t="b">
        <f>IF(AND(ISNUMBER(SEARCH("Foil",cards[[#This Row],[variant]])),ISNUMBER(MATCH(cards[[#This Row],[set]],{"SOR","SHD","TWI"},0))),TRUE,FALSE)</f>
        <v>1</v>
      </c>
    </row>
    <row r="1500" spans="1:4" ht="15.75" customHeight="1" x14ac:dyDescent="0.2">
      <c r="A1500" s="34" t="str">
        <f>cards[[#This Row],[set]]</f>
        <v>SHD</v>
      </c>
      <c r="B1500" s="34">
        <f>cards[[#This Row],[cardNumber]]</f>
        <v>514</v>
      </c>
      <c r="C1500" s="34">
        <f>cards[[#This Row],[owned]]</f>
        <v>0</v>
      </c>
      <c r="D1500" s="34" t="b">
        <f>IF(AND(ISNUMBER(SEARCH("Foil",cards[[#This Row],[variant]])),ISNUMBER(MATCH(cards[[#This Row],[set]],{"SOR","SHD","TWI"},0))),TRUE,FALSE)</f>
        <v>1</v>
      </c>
    </row>
    <row r="1501" spans="1:4" ht="15.75" customHeight="1" x14ac:dyDescent="0.2">
      <c r="A1501" s="34" t="str">
        <f>cards[[#This Row],[set]]</f>
        <v>SHD</v>
      </c>
      <c r="B1501" s="34">
        <f>cards[[#This Row],[cardNumber]]</f>
        <v>515</v>
      </c>
      <c r="C1501" s="34">
        <f>cards[[#This Row],[owned]]</f>
        <v>0</v>
      </c>
      <c r="D1501" s="34" t="b">
        <f>IF(AND(ISNUMBER(SEARCH("Foil",cards[[#This Row],[variant]])),ISNUMBER(MATCH(cards[[#This Row],[set]],{"SOR","SHD","TWI"},0))),TRUE,FALSE)</f>
        <v>1</v>
      </c>
    </row>
    <row r="1502" spans="1:4" ht="15.75" customHeight="1" x14ac:dyDescent="0.2">
      <c r="A1502" s="34" t="str">
        <f>cards[[#This Row],[set]]</f>
        <v>SHD</v>
      </c>
      <c r="B1502" s="34">
        <f>cards[[#This Row],[cardNumber]]</f>
        <v>516</v>
      </c>
      <c r="C1502" s="34">
        <f>cards[[#This Row],[owned]]</f>
        <v>0</v>
      </c>
      <c r="D1502" s="34" t="b">
        <f>IF(AND(ISNUMBER(SEARCH("Foil",cards[[#This Row],[variant]])),ISNUMBER(MATCH(cards[[#This Row],[set]],{"SOR","SHD","TWI"},0))),TRUE,FALSE)</f>
        <v>1</v>
      </c>
    </row>
    <row r="1503" spans="1:4" ht="15.75" customHeight="1" x14ac:dyDescent="0.2">
      <c r="A1503" s="34" t="str">
        <f>cards[[#This Row],[set]]</f>
        <v>SHD</v>
      </c>
      <c r="B1503" s="34">
        <f>cards[[#This Row],[cardNumber]]</f>
        <v>517</v>
      </c>
      <c r="C1503" s="34">
        <f>cards[[#This Row],[owned]]</f>
        <v>0</v>
      </c>
      <c r="D1503" s="34" t="b">
        <f>IF(AND(ISNUMBER(SEARCH("Foil",cards[[#This Row],[variant]])),ISNUMBER(MATCH(cards[[#This Row],[set]],{"SOR","SHD","TWI"},0))),TRUE,FALSE)</f>
        <v>1</v>
      </c>
    </row>
    <row r="1504" spans="1:4" ht="15.75" customHeight="1" x14ac:dyDescent="0.2">
      <c r="A1504" s="34" t="str">
        <f>cards[[#This Row],[set]]</f>
        <v>SHD</v>
      </c>
      <c r="B1504" s="34">
        <f>cards[[#This Row],[cardNumber]]</f>
        <v>518</v>
      </c>
      <c r="C1504" s="34">
        <f>cards[[#This Row],[owned]]</f>
        <v>0</v>
      </c>
      <c r="D1504" s="34" t="b">
        <f>IF(AND(ISNUMBER(SEARCH("Foil",cards[[#This Row],[variant]])),ISNUMBER(MATCH(cards[[#This Row],[set]],{"SOR","SHD","TWI"},0))),TRUE,FALSE)</f>
        <v>1</v>
      </c>
    </row>
    <row r="1505" spans="1:4" ht="15.75" customHeight="1" x14ac:dyDescent="0.2">
      <c r="A1505" s="34" t="str">
        <f>cards[[#This Row],[set]]</f>
        <v>SHD</v>
      </c>
      <c r="B1505" s="34">
        <f>cards[[#This Row],[cardNumber]]</f>
        <v>519</v>
      </c>
      <c r="C1505" s="34">
        <f>cards[[#This Row],[owned]]</f>
        <v>0</v>
      </c>
      <c r="D1505" s="34" t="b">
        <f>IF(AND(ISNUMBER(SEARCH("Foil",cards[[#This Row],[variant]])),ISNUMBER(MATCH(cards[[#This Row],[set]],{"SOR","SHD","TWI"},0))),TRUE,FALSE)</f>
        <v>1</v>
      </c>
    </row>
    <row r="1506" spans="1:4" ht="15.75" customHeight="1" x14ac:dyDescent="0.2">
      <c r="A1506" s="34" t="str">
        <f>cards[[#This Row],[set]]</f>
        <v>SHD</v>
      </c>
      <c r="B1506" s="34">
        <f>cards[[#This Row],[cardNumber]]</f>
        <v>520</v>
      </c>
      <c r="C1506" s="34">
        <f>cards[[#This Row],[owned]]</f>
        <v>0</v>
      </c>
      <c r="D1506" s="34" t="b">
        <f>IF(AND(ISNUMBER(SEARCH("Foil",cards[[#This Row],[variant]])),ISNUMBER(MATCH(cards[[#This Row],[set]],{"SOR","SHD","TWI"},0))),TRUE,FALSE)</f>
        <v>1</v>
      </c>
    </row>
    <row r="1507" spans="1:4" ht="15.75" customHeight="1" x14ac:dyDescent="0.2">
      <c r="A1507" s="34" t="str">
        <f>cards[[#This Row],[set]]</f>
        <v>SHD</v>
      </c>
      <c r="B1507" s="34">
        <f>cards[[#This Row],[cardNumber]]</f>
        <v>521</v>
      </c>
      <c r="C1507" s="34">
        <f>cards[[#This Row],[owned]]</f>
        <v>0</v>
      </c>
      <c r="D1507" s="34" t="b">
        <f>IF(AND(ISNUMBER(SEARCH("Foil",cards[[#This Row],[variant]])),ISNUMBER(MATCH(cards[[#This Row],[set]],{"SOR","SHD","TWI"},0))),TRUE,FALSE)</f>
        <v>1</v>
      </c>
    </row>
    <row r="1508" spans="1:4" ht="15.75" customHeight="1" x14ac:dyDescent="0.2">
      <c r="A1508" s="34" t="str">
        <f>cards[[#This Row],[set]]</f>
        <v>SHD</v>
      </c>
      <c r="B1508" s="34">
        <f>cards[[#This Row],[cardNumber]]</f>
        <v>522</v>
      </c>
      <c r="C1508" s="34">
        <f>cards[[#This Row],[owned]]</f>
        <v>0</v>
      </c>
      <c r="D1508" s="34" t="b">
        <f>IF(AND(ISNUMBER(SEARCH("Foil",cards[[#This Row],[variant]])),ISNUMBER(MATCH(cards[[#This Row],[set]],{"SOR","SHD","TWI"},0))),TRUE,FALSE)</f>
        <v>1</v>
      </c>
    </row>
    <row r="1509" spans="1:4" ht="15.75" customHeight="1" x14ac:dyDescent="0.2">
      <c r="A1509" s="34" t="str">
        <f>cards[[#This Row],[set]]</f>
        <v>TWI</v>
      </c>
      <c r="B1509" s="34">
        <f>cards[[#This Row],[cardNumber]]</f>
        <v>3</v>
      </c>
      <c r="C1509" s="34">
        <f>cards[[#This Row],[owned]]</f>
        <v>0</v>
      </c>
      <c r="D1509" s="34" t="b">
        <f>IF(AND(ISNUMBER(SEARCH("Foil",cards[[#This Row],[variant]])),ISNUMBER(MATCH(cards[[#This Row],[set]],{"SOR","SHD","TWI"},0))),TRUE,FALSE)</f>
        <v>1</v>
      </c>
    </row>
    <row r="1510" spans="1:4" ht="15.75" customHeight="1" x14ac:dyDescent="0.2">
      <c r="A1510" s="34" t="str">
        <f>cards[[#This Row],[set]]</f>
        <v>TWI</v>
      </c>
      <c r="B1510" s="34">
        <f>cards[[#This Row],[cardNumber]]</f>
        <v>4</v>
      </c>
      <c r="C1510" s="34">
        <f>cards[[#This Row],[owned]]</f>
        <v>0</v>
      </c>
      <c r="D1510" s="34" t="b">
        <f>IF(AND(ISNUMBER(SEARCH("Foil",cards[[#This Row],[variant]])),ISNUMBER(MATCH(cards[[#This Row],[set]],{"SOR","SHD","TWI"},0))),TRUE,FALSE)</f>
        <v>1</v>
      </c>
    </row>
    <row r="1511" spans="1:4" ht="15.75" customHeight="1" x14ac:dyDescent="0.2">
      <c r="A1511" s="34" t="str">
        <f>cards[[#This Row],[set]]</f>
        <v>TWI</v>
      </c>
      <c r="B1511" s="34">
        <f>cards[[#This Row],[cardNumber]]</f>
        <v>294</v>
      </c>
      <c r="C1511" s="34">
        <f>cards[[#This Row],[owned]]</f>
        <v>0</v>
      </c>
      <c r="D1511" s="34" t="b">
        <f>IF(AND(ISNUMBER(SEARCH("Foil",cards[[#This Row],[variant]])),ISNUMBER(MATCH(cards[[#This Row],[set]],{"SOR","SHD","TWI"},0))),TRUE,FALSE)</f>
        <v>1</v>
      </c>
    </row>
    <row r="1512" spans="1:4" ht="15.75" customHeight="1" x14ac:dyDescent="0.2">
      <c r="A1512" s="34" t="str">
        <f>cards[[#This Row],[set]]</f>
        <v>TWI</v>
      </c>
      <c r="B1512" s="34">
        <f>cards[[#This Row],[cardNumber]]</f>
        <v>297</v>
      </c>
      <c r="C1512" s="34">
        <f>cards[[#This Row],[owned]]</f>
        <v>0</v>
      </c>
      <c r="D1512" s="34" t="b">
        <f>IF(AND(ISNUMBER(SEARCH("Foil",cards[[#This Row],[variant]])),ISNUMBER(MATCH(cards[[#This Row],[set]],{"SOR","SHD","TWI"},0))),TRUE,FALSE)</f>
        <v>1</v>
      </c>
    </row>
    <row r="1513" spans="1:4" ht="15.75" customHeight="1" x14ac:dyDescent="0.2">
      <c r="A1513" s="34" t="str">
        <f>cards[[#This Row],[set]]</f>
        <v>TWI</v>
      </c>
      <c r="B1513" s="34">
        <f>cards[[#This Row],[cardNumber]]</f>
        <v>300</v>
      </c>
      <c r="C1513" s="34">
        <f>cards[[#This Row],[owned]]</f>
        <v>0</v>
      </c>
      <c r="D1513" s="34" t="b">
        <f>IF(AND(ISNUMBER(SEARCH("Foil",cards[[#This Row],[variant]])),ISNUMBER(MATCH(cards[[#This Row],[set]],{"SOR","SHD","TWI"},0))),TRUE,FALSE)</f>
        <v>1</v>
      </c>
    </row>
    <row r="1514" spans="1:4" ht="15.75" customHeight="1" x14ac:dyDescent="0.2">
      <c r="A1514" s="34" t="str">
        <f>cards[[#This Row],[set]]</f>
        <v>TWI</v>
      </c>
      <c r="B1514" s="34">
        <f>cards[[#This Row],[cardNumber]]</f>
        <v>303</v>
      </c>
      <c r="C1514" s="34">
        <f>cards[[#This Row],[owned]]</f>
        <v>0</v>
      </c>
      <c r="D1514" s="34" t="b">
        <f>IF(AND(ISNUMBER(SEARCH("Foil",cards[[#This Row],[variant]])),ISNUMBER(MATCH(cards[[#This Row],[set]],{"SOR","SHD","TWI"},0))),TRUE,FALSE)</f>
        <v>1</v>
      </c>
    </row>
    <row r="1515" spans="1:4" ht="15.75" customHeight="1" x14ac:dyDescent="0.2">
      <c r="A1515" s="34" t="str">
        <f>cards[[#This Row],[set]]</f>
        <v>TWI</v>
      </c>
      <c r="B1515" s="34">
        <f>cards[[#This Row],[cardNumber]]</f>
        <v>304</v>
      </c>
      <c r="C1515" s="34">
        <f>cards[[#This Row],[owned]]</f>
        <v>0</v>
      </c>
      <c r="D1515" s="34" t="b">
        <f>IF(AND(ISNUMBER(SEARCH("Foil",cards[[#This Row],[variant]])),ISNUMBER(MATCH(cards[[#This Row],[set]],{"SOR","SHD","TWI"},0))),TRUE,FALSE)</f>
        <v>1</v>
      </c>
    </row>
    <row r="1516" spans="1:4" ht="15.75" customHeight="1" x14ac:dyDescent="0.2">
      <c r="A1516" s="34" t="str">
        <f>cards[[#This Row],[set]]</f>
        <v>TWI</v>
      </c>
      <c r="B1516" s="34">
        <f>cards[[#This Row],[cardNumber]]</f>
        <v>305</v>
      </c>
      <c r="C1516" s="34">
        <f>cards[[#This Row],[owned]]</f>
        <v>0</v>
      </c>
      <c r="D1516" s="34" t="b">
        <f>IF(AND(ISNUMBER(SEARCH("Foil",cards[[#This Row],[variant]])),ISNUMBER(MATCH(cards[[#This Row],[set]],{"SOR","SHD","TWI"},0))),TRUE,FALSE)</f>
        <v>1</v>
      </c>
    </row>
    <row r="1517" spans="1:4" ht="15.75" customHeight="1" x14ac:dyDescent="0.2">
      <c r="A1517" s="34" t="str">
        <f>cards[[#This Row],[set]]</f>
        <v>TWI</v>
      </c>
      <c r="B1517" s="34">
        <f>cards[[#This Row],[cardNumber]]</f>
        <v>306</v>
      </c>
      <c r="C1517" s="34">
        <f>cards[[#This Row],[owned]]</f>
        <v>0</v>
      </c>
      <c r="D1517" s="34" t="b">
        <f>IF(AND(ISNUMBER(SEARCH("Foil",cards[[#This Row],[variant]])),ISNUMBER(MATCH(cards[[#This Row],[set]],{"SOR","SHD","TWI"},0))),TRUE,FALSE)</f>
        <v>1</v>
      </c>
    </row>
    <row r="1518" spans="1:4" ht="15.75" customHeight="1" x14ac:dyDescent="0.2">
      <c r="A1518" s="34" t="str">
        <f>cards[[#This Row],[set]]</f>
        <v>TWI</v>
      </c>
      <c r="B1518" s="34">
        <f>cards[[#This Row],[cardNumber]]</f>
        <v>307</v>
      </c>
      <c r="C1518" s="34">
        <f>cards[[#This Row],[owned]]</f>
        <v>0</v>
      </c>
      <c r="D1518" s="34" t="b">
        <f>IF(AND(ISNUMBER(SEARCH("Foil",cards[[#This Row],[variant]])),ISNUMBER(MATCH(cards[[#This Row],[set]],{"SOR","SHD","TWI"},0))),TRUE,FALSE)</f>
        <v>1</v>
      </c>
    </row>
    <row r="1519" spans="1:4" ht="15.75" customHeight="1" x14ac:dyDescent="0.2">
      <c r="A1519" s="34" t="str">
        <f>cards[[#This Row],[set]]</f>
        <v>TWI</v>
      </c>
      <c r="B1519" s="34">
        <f>cards[[#This Row],[cardNumber]]</f>
        <v>308</v>
      </c>
      <c r="C1519" s="34">
        <f>cards[[#This Row],[owned]]</f>
        <v>0</v>
      </c>
      <c r="D1519" s="34" t="b">
        <f>IF(AND(ISNUMBER(SEARCH("Foil",cards[[#This Row],[variant]])),ISNUMBER(MATCH(cards[[#This Row],[set]],{"SOR","SHD","TWI"},0))),TRUE,FALSE)</f>
        <v>1</v>
      </c>
    </row>
    <row r="1520" spans="1:4" ht="15.75" customHeight="1" x14ac:dyDescent="0.2">
      <c r="A1520" s="34" t="str">
        <f>cards[[#This Row],[set]]</f>
        <v>TWI</v>
      </c>
      <c r="B1520" s="34">
        <f>cards[[#This Row],[cardNumber]]</f>
        <v>309</v>
      </c>
      <c r="C1520" s="34">
        <f>cards[[#This Row],[owned]]</f>
        <v>0</v>
      </c>
      <c r="D1520" s="34" t="b">
        <f>IF(AND(ISNUMBER(SEARCH("Foil",cards[[#This Row],[variant]])),ISNUMBER(MATCH(cards[[#This Row],[set]],{"SOR","SHD","TWI"},0))),TRUE,FALSE)</f>
        <v>1</v>
      </c>
    </row>
    <row r="1521" spans="1:4" ht="15.75" customHeight="1" x14ac:dyDescent="0.2">
      <c r="A1521" s="34" t="str">
        <f>cards[[#This Row],[set]]</f>
        <v>TWI</v>
      </c>
      <c r="B1521" s="34">
        <f>cards[[#This Row],[cardNumber]]</f>
        <v>310</v>
      </c>
      <c r="C1521" s="34">
        <f>cards[[#This Row],[owned]]</f>
        <v>0</v>
      </c>
      <c r="D1521" s="34" t="b">
        <f>IF(AND(ISNUMBER(SEARCH("Foil",cards[[#This Row],[variant]])),ISNUMBER(MATCH(cards[[#This Row],[set]],{"SOR","SHD","TWI"},0))),TRUE,FALSE)</f>
        <v>1</v>
      </c>
    </row>
    <row r="1522" spans="1:4" ht="15.75" customHeight="1" x14ac:dyDescent="0.2">
      <c r="A1522" s="34" t="str">
        <f>cards[[#This Row],[set]]</f>
        <v>TWI</v>
      </c>
      <c r="B1522" s="34">
        <f>cards[[#This Row],[cardNumber]]</f>
        <v>311</v>
      </c>
      <c r="C1522" s="34">
        <f>cards[[#This Row],[owned]]</f>
        <v>0</v>
      </c>
      <c r="D1522" s="34" t="b">
        <f>IF(AND(ISNUMBER(SEARCH("Foil",cards[[#This Row],[variant]])),ISNUMBER(MATCH(cards[[#This Row],[set]],{"SOR","SHD","TWI"},0))),TRUE,FALSE)</f>
        <v>1</v>
      </c>
    </row>
    <row r="1523" spans="1:4" ht="15.75" customHeight="1" x14ac:dyDescent="0.2">
      <c r="A1523" s="34" t="str">
        <f>cards[[#This Row],[set]]</f>
        <v>TWI</v>
      </c>
      <c r="B1523" s="34">
        <f>cards[[#This Row],[cardNumber]]</f>
        <v>312</v>
      </c>
      <c r="C1523" s="34">
        <f>cards[[#This Row],[owned]]</f>
        <v>0</v>
      </c>
      <c r="D1523" s="34" t="b">
        <f>IF(AND(ISNUMBER(SEARCH("Foil",cards[[#This Row],[variant]])),ISNUMBER(MATCH(cards[[#This Row],[set]],{"SOR","SHD","TWI"},0))),TRUE,FALSE)</f>
        <v>1</v>
      </c>
    </row>
    <row r="1524" spans="1:4" ht="15.75" customHeight="1" x14ac:dyDescent="0.2">
      <c r="A1524" s="34" t="str">
        <f>cards[[#This Row],[set]]</f>
        <v>TWI</v>
      </c>
      <c r="B1524" s="34">
        <f>cards[[#This Row],[cardNumber]]</f>
        <v>313</v>
      </c>
      <c r="C1524" s="34">
        <f>cards[[#This Row],[owned]]</f>
        <v>0</v>
      </c>
      <c r="D1524" s="34" t="b">
        <f>IF(AND(ISNUMBER(SEARCH("Foil",cards[[#This Row],[variant]])),ISNUMBER(MATCH(cards[[#This Row],[set]],{"SOR","SHD","TWI"},0))),TRUE,FALSE)</f>
        <v>1</v>
      </c>
    </row>
    <row r="1525" spans="1:4" ht="15.75" customHeight="1" x14ac:dyDescent="0.2">
      <c r="A1525" s="34" t="str">
        <f>cards[[#This Row],[set]]</f>
        <v>TWI</v>
      </c>
      <c r="B1525" s="34">
        <f>cards[[#This Row],[cardNumber]]</f>
        <v>314</v>
      </c>
      <c r="C1525" s="34">
        <f>cards[[#This Row],[owned]]</f>
        <v>0</v>
      </c>
      <c r="D1525" s="34" t="b">
        <f>IF(AND(ISNUMBER(SEARCH("Foil",cards[[#This Row],[variant]])),ISNUMBER(MATCH(cards[[#This Row],[set]],{"SOR","SHD","TWI"},0))),TRUE,FALSE)</f>
        <v>1</v>
      </c>
    </row>
    <row r="1526" spans="1:4" ht="15.75" customHeight="1" x14ac:dyDescent="0.2">
      <c r="A1526" s="34" t="str">
        <f>cards[[#This Row],[set]]</f>
        <v>TWI</v>
      </c>
      <c r="B1526" s="34">
        <f>cards[[#This Row],[cardNumber]]</f>
        <v>315</v>
      </c>
      <c r="C1526" s="34">
        <f>cards[[#This Row],[owned]]</f>
        <v>0</v>
      </c>
      <c r="D1526" s="34" t="b">
        <f>IF(AND(ISNUMBER(SEARCH("Foil",cards[[#This Row],[variant]])),ISNUMBER(MATCH(cards[[#This Row],[set]],{"SOR","SHD","TWI"},0))),TRUE,FALSE)</f>
        <v>1</v>
      </c>
    </row>
    <row r="1527" spans="1:4" ht="15.75" customHeight="1" x14ac:dyDescent="0.2">
      <c r="A1527" s="34" t="str">
        <f>cards[[#This Row],[set]]</f>
        <v>TWI</v>
      </c>
      <c r="B1527" s="34">
        <f>cards[[#This Row],[cardNumber]]</f>
        <v>316</v>
      </c>
      <c r="C1527" s="34">
        <f>cards[[#This Row],[owned]]</f>
        <v>0</v>
      </c>
      <c r="D1527" s="34" t="b">
        <f>IF(AND(ISNUMBER(SEARCH("Foil",cards[[#This Row],[variant]])),ISNUMBER(MATCH(cards[[#This Row],[set]],{"SOR","SHD","TWI"},0))),TRUE,FALSE)</f>
        <v>1</v>
      </c>
    </row>
    <row r="1528" spans="1:4" ht="15.75" customHeight="1" x14ac:dyDescent="0.2">
      <c r="A1528" s="34" t="str">
        <f>cards[[#This Row],[set]]</f>
        <v>TWI</v>
      </c>
      <c r="B1528" s="34">
        <f>cards[[#This Row],[cardNumber]]</f>
        <v>317</v>
      </c>
      <c r="C1528" s="34">
        <f>cards[[#This Row],[owned]]</f>
        <v>0</v>
      </c>
      <c r="D1528" s="34" t="b">
        <f>IF(AND(ISNUMBER(SEARCH("Foil",cards[[#This Row],[variant]])),ISNUMBER(MATCH(cards[[#This Row],[set]],{"SOR","SHD","TWI"},0))),TRUE,FALSE)</f>
        <v>1</v>
      </c>
    </row>
    <row r="1529" spans="1:4" ht="15.75" customHeight="1" x14ac:dyDescent="0.2">
      <c r="A1529" s="34" t="str">
        <f>cards[[#This Row],[set]]</f>
        <v>TWI</v>
      </c>
      <c r="B1529" s="34">
        <f>cards[[#This Row],[cardNumber]]</f>
        <v>318</v>
      </c>
      <c r="C1529" s="34">
        <f>cards[[#This Row],[owned]]</f>
        <v>0</v>
      </c>
      <c r="D1529" s="34" t="b">
        <f>IF(AND(ISNUMBER(SEARCH("Foil",cards[[#This Row],[variant]])),ISNUMBER(MATCH(cards[[#This Row],[set]],{"SOR","SHD","TWI"},0))),TRUE,FALSE)</f>
        <v>1</v>
      </c>
    </row>
    <row r="1530" spans="1:4" ht="15.75" customHeight="1" x14ac:dyDescent="0.2">
      <c r="A1530" s="34" t="str">
        <f>cards[[#This Row],[set]]</f>
        <v>TWI</v>
      </c>
      <c r="B1530" s="34">
        <f>cards[[#This Row],[cardNumber]]</f>
        <v>319</v>
      </c>
      <c r="C1530" s="34">
        <f>cards[[#This Row],[owned]]</f>
        <v>0</v>
      </c>
      <c r="D1530" s="34" t="b">
        <f>IF(AND(ISNUMBER(SEARCH("Foil",cards[[#This Row],[variant]])),ISNUMBER(MATCH(cards[[#This Row],[set]],{"SOR","SHD","TWI"},0))),TRUE,FALSE)</f>
        <v>1</v>
      </c>
    </row>
    <row r="1531" spans="1:4" ht="15.75" customHeight="1" x14ac:dyDescent="0.2">
      <c r="A1531" s="34" t="str">
        <f>cards[[#This Row],[set]]</f>
        <v>TWI</v>
      </c>
      <c r="B1531" s="34">
        <f>cards[[#This Row],[cardNumber]]</f>
        <v>320</v>
      </c>
      <c r="C1531" s="34">
        <f>cards[[#This Row],[owned]]</f>
        <v>0</v>
      </c>
      <c r="D1531" s="34" t="b">
        <f>IF(AND(ISNUMBER(SEARCH("Foil",cards[[#This Row],[variant]])),ISNUMBER(MATCH(cards[[#This Row],[set]],{"SOR","SHD","TWI"},0))),TRUE,FALSE)</f>
        <v>1</v>
      </c>
    </row>
    <row r="1532" spans="1:4" ht="15.75" customHeight="1" x14ac:dyDescent="0.2">
      <c r="A1532" s="34" t="str">
        <f>cards[[#This Row],[set]]</f>
        <v>TWI</v>
      </c>
      <c r="B1532" s="34">
        <f>cards[[#This Row],[cardNumber]]</f>
        <v>321</v>
      </c>
      <c r="C1532" s="34">
        <f>cards[[#This Row],[owned]]</f>
        <v>0</v>
      </c>
      <c r="D1532" s="34" t="b">
        <f>IF(AND(ISNUMBER(SEARCH("Foil",cards[[#This Row],[variant]])),ISNUMBER(MATCH(cards[[#This Row],[set]],{"SOR","SHD","TWI"},0))),TRUE,FALSE)</f>
        <v>1</v>
      </c>
    </row>
    <row r="1533" spans="1:4" ht="15.75" customHeight="1" x14ac:dyDescent="0.2">
      <c r="A1533" s="34" t="str">
        <f>cards[[#This Row],[set]]</f>
        <v>TWI</v>
      </c>
      <c r="B1533" s="34">
        <f>cards[[#This Row],[cardNumber]]</f>
        <v>322</v>
      </c>
      <c r="C1533" s="34">
        <f>cards[[#This Row],[owned]]</f>
        <v>0</v>
      </c>
      <c r="D1533" s="34" t="b">
        <f>IF(AND(ISNUMBER(SEARCH("Foil",cards[[#This Row],[variant]])),ISNUMBER(MATCH(cards[[#This Row],[set]],{"SOR","SHD","TWI"},0))),TRUE,FALSE)</f>
        <v>1</v>
      </c>
    </row>
    <row r="1534" spans="1:4" ht="15.75" customHeight="1" x14ac:dyDescent="0.2">
      <c r="A1534" s="34" t="str">
        <f>cards[[#This Row],[set]]</f>
        <v>TWI</v>
      </c>
      <c r="B1534" s="34">
        <f>cards[[#This Row],[cardNumber]]</f>
        <v>323</v>
      </c>
      <c r="C1534" s="34">
        <f>cards[[#This Row],[owned]]</f>
        <v>0</v>
      </c>
      <c r="D1534" s="34" t="b">
        <f>IF(AND(ISNUMBER(SEARCH("Foil",cards[[#This Row],[variant]])),ISNUMBER(MATCH(cards[[#This Row],[set]],{"SOR","SHD","TWI"},0))),TRUE,FALSE)</f>
        <v>1</v>
      </c>
    </row>
    <row r="1535" spans="1:4" ht="15.75" customHeight="1" x14ac:dyDescent="0.2">
      <c r="A1535" s="34" t="str">
        <f>cards[[#This Row],[set]]</f>
        <v>TWI</v>
      </c>
      <c r="B1535" s="34">
        <f>cards[[#This Row],[cardNumber]]</f>
        <v>324</v>
      </c>
      <c r="C1535" s="34">
        <f>cards[[#This Row],[owned]]</f>
        <v>0</v>
      </c>
      <c r="D1535" s="34" t="b">
        <f>IF(AND(ISNUMBER(SEARCH("Foil",cards[[#This Row],[variant]])),ISNUMBER(MATCH(cards[[#This Row],[set]],{"SOR","SHD","TWI"},0))),TRUE,FALSE)</f>
        <v>1</v>
      </c>
    </row>
    <row r="1536" spans="1:4" ht="15.75" customHeight="1" x14ac:dyDescent="0.2">
      <c r="A1536" s="34" t="str">
        <f>cards[[#This Row],[set]]</f>
        <v>TWI</v>
      </c>
      <c r="B1536" s="34">
        <f>cards[[#This Row],[cardNumber]]</f>
        <v>325</v>
      </c>
      <c r="C1536" s="34">
        <f>cards[[#This Row],[owned]]</f>
        <v>0</v>
      </c>
      <c r="D1536" s="34" t="b">
        <f>IF(AND(ISNUMBER(SEARCH("Foil",cards[[#This Row],[variant]])),ISNUMBER(MATCH(cards[[#This Row],[set]],{"SOR","SHD","TWI"},0))),TRUE,FALSE)</f>
        <v>1</v>
      </c>
    </row>
    <row r="1537" spans="1:4" ht="15.75" customHeight="1" x14ac:dyDescent="0.2">
      <c r="A1537" s="34" t="str">
        <f>cards[[#This Row],[set]]</f>
        <v>TWI</v>
      </c>
      <c r="B1537" s="34">
        <f>cards[[#This Row],[cardNumber]]</f>
        <v>326</v>
      </c>
      <c r="C1537" s="34">
        <f>cards[[#This Row],[owned]]</f>
        <v>0</v>
      </c>
      <c r="D1537" s="34" t="b">
        <f>IF(AND(ISNUMBER(SEARCH("Foil",cards[[#This Row],[variant]])),ISNUMBER(MATCH(cards[[#This Row],[set]],{"SOR","SHD","TWI"},0))),TRUE,FALSE)</f>
        <v>1</v>
      </c>
    </row>
    <row r="1538" spans="1:4" ht="15.75" customHeight="1" x14ac:dyDescent="0.2">
      <c r="A1538" s="34" t="str">
        <f>cards[[#This Row],[set]]</f>
        <v>TWI</v>
      </c>
      <c r="B1538" s="34">
        <f>cards[[#This Row],[cardNumber]]</f>
        <v>327</v>
      </c>
      <c r="C1538" s="34">
        <f>cards[[#This Row],[owned]]</f>
        <v>0</v>
      </c>
      <c r="D1538" s="34" t="b">
        <f>IF(AND(ISNUMBER(SEARCH("Foil",cards[[#This Row],[variant]])),ISNUMBER(MATCH(cards[[#This Row],[set]],{"SOR","SHD","TWI"},0))),TRUE,FALSE)</f>
        <v>1</v>
      </c>
    </row>
    <row r="1539" spans="1:4" ht="15.75" customHeight="1" x14ac:dyDescent="0.2">
      <c r="A1539" s="34" t="str">
        <f>cards[[#This Row],[set]]</f>
        <v>TWI</v>
      </c>
      <c r="B1539" s="34">
        <f>cards[[#This Row],[cardNumber]]</f>
        <v>328</v>
      </c>
      <c r="C1539" s="34">
        <f>cards[[#This Row],[owned]]</f>
        <v>0</v>
      </c>
      <c r="D1539" s="34" t="b">
        <f>IF(AND(ISNUMBER(SEARCH("Foil",cards[[#This Row],[variant]])),ISNUMBER(MATCH(cards[[#This Row],[set]],{"SOR","SHD","TWI"},0))),TRUE,FALSE)</f>
        <v>1</v>
      </c>
    </row>
    <row r="1540" spans="1:4" ht="15.75" customHeight="1" x14ac:dyDescent="0.2">
      <c r="A1540" s="34" t="str">
        <f>cards[[#This Row],[set]]</f>
        <v>TWI</v>
      </c>
      <c r="B1540" s="34">
        <f>cards[[#This Row],[cardNumber]]</f>
        <v>329</v>
      </c>
      <c r="C1540" s="34">
        <f>cards[[#This Row],[owned]]</f>
        <v>0</v>
      </c>
      <c r="D1540" s="34" t="b">
        <f>IF(AND(ISNUMBER(SEARCH("Foil",cards[[#This Row],[variant]])),ISNUMBER(MATCH(cards[[#This Row],[set]],{"SOR","SHD","TWI"},0))),TRUE,FALSE)</f>
        <v>1</v>
      </c>
    </row>
    <row r="1541" spans="1:4" ht="15.75" customHeight="1" x14ac:dyDescent="0.2">
      <c r="A1541" s="34" t="str">
        <f>cards[[#This Row],[set]]</f>
        <v>TWI</v>
      </c>
      <c r="B1541" s="34">
        <f>cards[[#This Row],[cardNumber]]</f>
        <v>330</v>
      </c>
      <c r="C1541" s="34">
        <f>cards[[#This Row],[owned]]</f>
        <v>0</v>
      </c>
      <c r="D1541" s="34" t="b">
        <f>IF(AND(ISNUMBER(SEARCH("Foil",cards[[#This Row],[variant]])),ISNUMBER(MATCH(cards[[#This Row],[set]],{"SOR","SHD","TWI"},0))),TRUE,FALSE)</f>
        <v>1</v>
      </c>
    </row>
    <row r="1542" spans="1:4" ht="15.75" customHeight="1" x14ac:dyDescent="0.2">
      <c r="A1542" s="34" t="str">
        <f>cards[[#This Row],[set]]</f>
        <v>TWI</v>
      </c>
      <c r="B1542" s="34">
        <f>cards[[#This Row],[cardNumber]]</f>
        <v>331</v>
      </c>
      <c r="C1542" s="34">
        <f>cards[[#This Row],[owned]]</f>
        <v>0</v>
      </c>
      <c r="D1542" s="34" t="b">
        <f>IF(AND(ISNUMBER(SEARCH("Foil",cards[[#This Row],[variant]])),ISNUMBER(MATCH(cards[[#This Row],[set]],{"SOR","SHD","TWI"},0))),TRUE,FALSE)</f>
        <v>1</v>
      </c>
    </row>
    <row r="1543" spans="1:4" ht="15.75" customHeight="1" x14ac:dyDescent="0.2">
      <c r="A1543" s="34" t="str">
        <f>cards[[#This Row],[set]]</f>
        <v>TWI</v>
      </c>
      <c r="B1543" s="34">
        <f>cards[[#This Row],[cardNumber]]</f>
        <v>332</v>
      </c>
      <c r="C1543" s="34">
        <f>cards[[#This Row],[owned]]</f>
        <v>0</v>
      </c>
      <c r="D1543" s="34" t="b">
        <f>IF(AND(ISNUMBER(SEARCH("Foil",cards[[#This Row],[variant]])),ISNUMBER(MATCH(cards[[#This Row],[set]],{"SOR","SHD","TWI"},0))),TRUE,FALSE)</f>
        <v>1</v>
      </c>
    </row>
    <row r="1544" spans="1:4" ht="15.75" customHeight="1" x14ac:dyDescent="0.2">
      <c r="A1544" s="34" t="str">
        <f>cards[[#This Row],[set]]</f>
        <v>TWI</v>
      </c>
      <c r="B1544" s="34">
        <f>cards[[#This Row],[cardNumber]]</f>
        <v>333</v>
      </c>
      <c r="C1544" s="34">
        <f>cards[[#This Row],[owned]]</f>
        <v>0</v>
      </c>
      <c r="D1544" s="34" t="b">
        <f>IF(AND(ISNUMBER(SEARCH("Foil",cards[[#This Row],[variant]])),ISNUMBER(MATCH(cards[[#This Row],[set]],{"SOR","SHD","TWI"},0))),TRUE,FALSE)</f>
        <v>1</v>
      </c>
    </row>
    <row r="1545" spans="1:4" ht="15.75" customHeight="1" x14ac:dyDescent="0.2">
      <c r="A1545" s="34" t="str">
        <f>cards[[#This Row],[set]]</f>
        <v>TWI</v>
      </c>
      <c r="B1545" s="34">
        <f>cards[[#This Row],[cardNumber]]</f>
        <v>334</v>
      </c>
      <c r="C1545" s="34">
        <f>cards[[#This Row],[owned]]</f>
        <v>0</v>
      </c>
      <c r="D1545" s="34" t="b">
        <f>IF(AND(ISNUMBER(SEARCH("Foil",cards[[#This Row],[variant]])),ISNUMBER(MATCH(cards[[#This Row],[set]],{"SOR","SHD","TWI"},0))),TRUE,FALSE)</f>
        <v>1</v>
      </c>
    </row>
    <row r="1546" spans="1:4" ht="15.75" customHeight="1" x14ac:dyDescent="0.2">
      <c r="A1546" s="34" t="str">
        <f>cards[[#This Row],[set]]</f>
        <v>TWI</v>
      </c>
      <c r="B1546" s="34">
        <f>cards[[#This Row],[cardNumber]]</f>
        <v>335</v>
      </c>
      <c r="C1546" s="34">
        <f>cards[[#This Row],[owned]]</f>
        <v>0</v>
      </c>
      <c r="D1546" s="34" t="b">
        <f>IF(AND(ISNUMBER(SEARCH("Foil",cards[[#This Row],[variant]])),ISNUMBER(MATCH(cards[[#This Row],[set]],{"SOR","SHD","TWI"},0))),TRUE,FALSE)</f>
        <v>1</v>
      </c>
    </row>
    <row r="1547" spans="1:4" ht="15.75" customHeight="1" x14ac:dyDescent="0.2">
      <c r="A1547" s="34" t="str">
        <f>cards[[#This Row],[set]]</f>
        <v>TWI</v>
      </c>
      <c r="B1547" s="34">
        <f>cards[[#This Row],[cardNumber]]</f>
        <v>336</v>
      </c>
      <c r="C1547" s="34">
        <f>cards[[#This Row],[owned]]</f>
        <v>0</v>
      </c>
      <c r="D1547" s="34" t="b">
        <f>IF(AND(ISNUMBER(SEARCH("Foil",cards[[#This Row],[variant]])),ISNUMBER(MATCH(cards[[#This Row],[set]],{"SOR","SHD","TWI"},0))),TRUE,FALSE)</f>
        <v>1</v>
      </c>
    </row>
    <row r="1548" spans="1:4" ht="15.75" customHeight="1" x14ac:dyDescent="0.2">
      <c r="A1548" s="34" t="str">
        <f>cards[[#This Row],[set]]</f>
        <v>TWI</v>
      </c>
      <c r="B1548" s="34">
        <f>cards[[#This Row],[cardNumber]]</f>
        <v>337</v>
      </c>
      <c r="C1548" s="34">
        <f>cards[[#This Row],[owned]]</f>
        <v>0</v>
      </c>
      <c r="D1548" s="34" t="b">
        <f>IF(AND(ISNUMBER(SEARCH("Foil",cards[[#This Row],[variant]])),ISNUMBER(MATCH(cards[[#This Row],[set]],{"SOR","SHD","TWI"},0))),TRUE,FALSE)</f>
        <v>1</v>
      </c>
    </row>
    <row r="1549" spans="1:4" ht="15.75" customHeight="1" x14ac:dyDescent="0.2">
      <c r="A1549" s="34" t="str">
        <f>cards[[#This Row],[set]]</f>
        <v>TWI</v>
      </c>
      <c r="B1549" s="34">
        <f>cards[[#This Row],[cardNumber]]</f>
        <v>338</v>
      </c>
      <c r="C1549" s="34">
        <f>cards[[#This Row],[owned]]</f>
        <v>0</v>
      </c>
      <c r="D1549" s="34" t="b">
        <f>IF(AND(ISNUMBER(SEARCH("Foil",cards[[#This Row],[variant]])),ISNUMBER(MATCH(cards[[#This Row],[set]],{"SOR","SHD","TWI"},0))),TRUE,FALSE)</f>
        <v>1</v>
      </c>
    </row>
    <row r="1550" spans="1:4" ht="15.75" customHeight="1" x14ac:dyDescent="0.2">
      <c r="A1550" s="34" t="str">
        <f>cards[[#This Row],[set]]</f>
        <v>TWI</v>
      </c>
      <c r="B1550" s="34">
        <f>cards[[#This Row],[cardNumber]]</f>
        <v>339</v>
      </c>
      <c r="C1550" s="34">
        <f>cards[[#This Row],[owned]]</f>
        <v>0</v>
      </c>
      <c r="D1550" s="34" t="b">
        <f>IF(AND(ISNUMBER(SEARCH("Foil",cards[[#This Row],[variant]])),ISNUMBER(MATCH(cards[[#This Row],[set]],{"SOR","SHD","TWI"},0))),TRUE,FALSE)</f>
        <v>1</v>
      </c>
    </row>
    <row r="1551" spans="1:4" ht="15.75" customHeight="1" x14ac:dyDescent="0.2">
      <c r="A1551" s="34" t="str">
        <f>cards[[#This Row],[set]]</f>
        <v>TWI</v>
      </c>
      <c r="B1551" s="34">
        <f>cards[[#This Row],[cardNumber]]</f>
        <v>340</v>
      </c>
      <c r="C1551" s="34">
        <f>cards[[#This Row],[owned]]</f>
        <v>0</v>
      </c>
      <c r="D1551" s="34" t="b">
        <f>IF(AND(ISNUMBER(SEARCH("Foil",cards[[#This Row],[variant]])),ISNUMBER(MATCH(cards[[#This Row],[set]],{"SOR","SHD","TWI"},0))),TRUE,FALSE)</f>
        <v>1</v>
      </c>
    </row>
    <row r="1552" spans="1:4" ht="15.75" customHeight="1" x14ac:dyDescent="0.2">
      <c r="A1552" s="34" t="str">
        <f>cards[[#This Row],[set]]</f>
        <v>TWI</v>
      </c>
      <c r="B1552" s="34">
        <f>cards[[#This Row],[cardNumber]]</f>
        <v>341</v>
      </c>
      <c r="C1552" s="34">
        <f>cards[[#This Row],[owned]]</f>
        <v>0</v>
      </c>
      <c r="D1552" s="34" t="b">
        <f>IF(AND(ISNUMBER(SEARCH("Foil",cards[[#This Row],[variant]])),ISNUMBER(MATCH(cards[[#This Row],[set]],{"SOR","SHD","TWI"},0))),TRUE,FALSE)</f>
        <v>1</v>
      </c>
    </row>
    <row r="1553" spans="1:4" ht="15.75" customHeight="1" x14ac:dyDescent="0.2">
      <c r="A1553" s="34" t="str">
        <f>cards[[#This Row],[set]]</f>
        <v>TWI</v>
      </c>
      <c r="B1553" s="34">
        <f>cards[[#This Row],[cardNumber]]</f>
        <v>342</v>
      </c>
      <c r="C1553" s="34">
        <f>cards[[#This Row],[owned]]</f>
        <v>0</v>
      </c>
      <c r="D1553" s="34" t="b">
        <f>IF(AND(ISNUMBER(SEARCH("Foil",cards[[#This Row],[variant]])),ISNUMBER(MATCH(cards[[#This Row],[set]],{"SOR","SHD","TWI"},0))),TRUE,FALSE)</f>
        <v>1</v>
      </c>
    </row>
    <row r="1554" spans="1:4" ht="15.75" customHeight="1" x14ac:dyDescent="0.2">
      <c r="A1554" s="34" t="str">
        <f>cards[[#This Row],[set]]</f>
        <v>TWI</v>
      </c>
      <c r="B1554" s="34">
        <f>cards[[#This Row],[cardNumber]]</f>
        <v>343</v>
      </c>
      <c r="C1554" s="34">
        <f>cards[[#This Row],[owned]]</f>
        <v>0</v>
      </c>
      <c r="D1554" s="34" t="b">
        <f>IF(AND(ISNUMBER(SEARCH("Foil",cards[[#This Row],[variant]])),ISNUMBER(MATCH(cards[[#This Row],[set]],{"SOR","SHD","TWI"},0))),TRUE,FALSE)</f>
        <v>1</v>
      </c>
    </row>
    <row r="1555" spans="1:4" ht="15.75" customHeight="1" x14ac:dyDescent="0.2">
      <c r="A1555" s="34" t="str">
        <f>cards[[#This Row],[set]]</f>
        <v>TWI</v>
      </c>
      <c r="B1555" s="34">
        <f>cards[[#This Row],[cardNumber]]</f>
        <v>344</v>
      </c>
      <c r="C1555" s="34">
        <f>cards[[#This Row],[owned]]</f>
        <v>0</v>
      </c>
      <c r="D1555" s="34" t="b">
        <f>IF(AND(ISNUMBER(SEARCH("Foil",cards[[#This Row],[variant]])),ISNUMBER(MATCH(cards[[#This Row],[set]],{"SOR","SHD","TWI"},0))),TRUE,FALSE)</f>
        <v>1</v>
      </c>
    </row>
    <row r="1556" spans="1:4" ht="15.75" customHeight="1" x14ac:dyDescent="0.2">
      <c r="A1556" s="34" t="str">
        <f>cards[[#This Row],[set]]</f>
        <v>TWI</v>
      </c>
      <c r="B1556" s="34">
        <f>cards[[#This Row],[cardNumber]]</f>
        <v>345</v>
      </c>
      <c r="C1556" s="34">
        <f>cards[[#This Row],[owned]]</f>
        <v>0</v>
      </c>
      <c r="D1556" s="34" t="b">
        <f>IF(AND(ISNUMBER(SEARCH("Foil",cards[[#This Row],[variant]])),ISNUMBER(MATCH(cards[[#This Row],[set]],{"SOR","SHD","TWI"},0))),TRUE,FALSE)</f>
        <v>1</v>
      </c>
    </row>
    <row r="1557" spans="1:4" ht="15.75" customHeight="1" x14ac:dyDescent="0.2">
      <c r="A1557" s="34" t="str">
        <f>cards[[#This Row],[set]]</f>
        <v>TWI</v>
      </c>
      <c r="B1557" s="34">
        <f>cards[[#This Row],[cardNumber]]</f>
        <v>346</v>
      </c>
      <c r="C1557" s="34">
        <f>cards[[#This Row],[owned]]</f>
        <v>0</v>
      </c>
      <c r="D1557" s="34" t="b">
        <f>IF(AND(ISNUMBER(SEARCH("Foil",cards[[#This Row],[variant]])),ISNUMBER(MATCH(cards[[#This Row],[set]],{"SOR","SHD","TWI"},0))),TRUE,FALSE)</f>
        <v>1</v>
      </c>
    </row>
    <row r="1558" spans="1:4" ht="15.75" customHeight="1" x14ac:dyDescent="0.2">
      <c r="A1558" s="34" t="str">
        <f>cards[[#This Row],[set]]</f>
        <v>TWI</v>
      </c>
      <c r="B1558" s="34">
        <f>cards[[#This Row],[cardNumber]]</f>
        <v>347</v>
      </c>
      <c r="C1558" s="34">
        <f>cards[[#This Row],[owned]]</f>
        <v>0</v>
      </c>
      <c r="D1558" s="34" t="b">
        <f>IF(AND(ISNUMBER(SEARCH("Foil",cards[[#This Row],[variant]])),ISNUMBER(MATCH(cards[[#This Row],[set]],{"SOR","SHD","TWI"},0))),TRUE,FALSE)</f>
        <v>1</v>
      </c>
    </row>
    <row r="1559" spans="1:4" ht="15.75" customHeight="1" x14ac:dyDescent="0.2">
      <c r="A1559" s="34" t="str">
        <f>cards[[#This Row],[set]]</f>
        <v>TWI</v>
      </c>
      <c r="B1559" s="34">
        <f>cards[[#This Row],[cardNumber]]</f>
        <v>348</v>
      </c>
      <c r="C1559" s="34">
        <f>cards[[#This Row],[owned]]</f>
        <v>0</v>
      </c>
      <c r="D1559" s="34" t="b">
        <f>IF(AND(ISNUMBER(SEARCH("Foil",cards[[#This Row],[variant]])),ISNUMBER(MATCH(cards[[#This Row],[set]],{"SOR","SHD","TWI"},0))),TRUE,FALSE)</f>
        <v>1</v>
      </c>
    </row>
    <row r="1560" spans="1:4" ht="15.75" customHeight="1" x14ac:dyDescent="0.2">
      <c r="A1560" s="34" t="str">
        <f>cards[[#This Row],[set]]</f>
        <v>TWI</v>
      </c>
      <c r="B1560" s="34">
        <f>cards[[#This Row],[cardNumber]]</f>
        <v>349</v>
      </c>
      <c r="C1560" s="34">
        <f>cards[[#This Row],[owned]]</f>
        <v>0</v>
      </c>
      <c r="D1560" s="34" t="b">
        <f>IF(AND(ISNUMBER(SEARCH("Foil",cards[[#This Row],[variant]])),ISNUMBER(MATCH(cards[[#This Row],[set]],{"SOR","SHD","TWI"},0))),TRUE,FALSE)</f>
        <v>1</v>
      </c>
    </row>
    <row r="1561" spans="1:4" ht="15.75" customHeight="1" x14ac:dyDescent="0.2">
      <c r="A1561" s="34" t="str">
        <f>cards[[#This Row],[set]]</f>
        <v>TWI</v>
      </c>
      <c r="B1561" s="34">
        <f>cards[[#This Row],[cardNumber]]</f>
        <v>350</v>
      </c>
      <c r="C1561" s="34">
        <f>cards[[#This Row],[owned]]</f>
        <v>0</v>
      </c>
      <c r="D1561" s="34" t="b">
        <f>IF(AND(ISNUMBER(SEARCH("Foil",cards[[#This Row],[variant]])),ISNUMBER(MATCH(cards[[#This Row],[set]],{"SOR","SHD","TWI"},0))),TRUE,FALSE)</f>
        <v>1</v>
      </c>
    </row>
    <row r="1562" spans="1:4" ht="15.75" customHeight="1" x14ac:dyDescent="0.2">
      <c r="A1562" s="34" t="str">
        <f>cards[[#This Row],[set]]</f>
        <v>TWI</v>
      </c>
      <c r="B1562" s="34">
        <f>cards[[#This Row],[cardNumber]]</f>
        <v>351</v>
      </c>
      <c r="C1562" s="34">
        <f>cards[[#This Row],[owned]]</f>
        <v>0</v>
      </c>
      <c r="D1562" s="34" t="b">
        <f>IF(AND(ISNUMBER(SEARCH("Foil",cards[[#This Row],[variant]])),ISNUMBER(MATCH(cards[[#This Row],[set]],{"SOR","SHD","TWI"},0))),TRUE,FALSE)</f>
        <v>1</v>
      </c>
    </row>
    <row r="1563" spans="1:4" ht="15.75" customHeight="1" x14ac:dyDescent="0.2">
      <c r="A1563" s="34" t="str">
        <f>cards[[#This Row],[set]]</f>
        <v>TWI</v>
      </c>
      <c r="B1563" s="34">
        <f>cards[[#This Row],[cardNumber]]</f>
        <v>352</v>
      </c>
      <c r="C1563" s="34">
        <f>cards[[#This Row],[owned]]</f>
        <v>0</v>
      </c>
      <c r="D1563" s="34" t="b">
        <f>IF(AND(ISNUMBER(SEARCH("Foil",cards[[#This Row],[variant]])),ISNUMBER(MATCH(cards[[#This Row],[set]],{"SOR","SHD","TWI"},0))),TRUE,FALSE)</f>
        <v>1</v>
      </c>
    </row>
    <row r="1564" spans="1:4" ht="15.75" customHeight="1" x14ac:dyDescent="0.2">
      <c r="A1564" s="34" t="str">
        <f>cards[[#This Row],[set]]</f>
        <v>TWI</v>
      </c>
      <c r="B1564" s="34">
        <f>cards[[#This Row],[cardNumber]]</f>
        <v>353</v>
      </c>
      <c r="C1564" s="34">
        <f>cards[[#This Row],[owned]]</f>
        <v>0</v>
      </c>
      <c r="D1564" s="34" t="b">
        <f>IF(AND(ISNUMBER(SEARCH("Foil",cards[[#This Row],[variant]])),ISNUMBER(MATCH(cards[[#This Row],[set]],{"SOR","SHD","TWI"},0))),TRUE,FALSE)</f>
        <v>1</v>
      </c>
    </row>
    <row r="1565" spans="1:4" ht="15.75" customHeight="1" x14ac:dyDescent="0.2">
      <c r="A1565" s="34" t="str">
        <f>cards[[#This Row],[set]]</f>
        <v>TWI</v>
      </c>
      <c r="B1565" s="34">
        <f>cards[[#This Row],[cardNumber]]</f>
        <v>354</v>
      </c>
      <c r="C1565" s="34">
        <f>cards[[#This Row],[owned]]</f>
        <v>0</v>
      </c>
      <c r="D1565" s="34" t="b">
        <f>IF(AND(ISNUMBER(SEARCH("Foil",cards[[#This Row],[variant]])),ISNUMBER(MATCH(cards[[#This Row],[set]],{"SOR","SHD","TWI"},0))),TRUE,FALSE)</f>
        <v>1</v>
      </c>
    </row>
    <row r="1566" spans="1:4" ht="15.75" customHeight="1" x14ac:dyDescent="0.2">
      <c r="A1566" s="34" t="str">
        <f>cards[[#This Row],[set]]</f>
        <v>TWI</v>
      </c>
      <c r="B1566" s="34">
        <f>cards[[#This Row],[cardNumber]]</f>
        <v>355</v>
      </c>
      <c r="C1566" s="34">
        <f>cards[[#This Row],[owned]]</f>
        <v>0</v>
      </c>
      <c r="D1566" s="34" t="b">
        <f>IF(AND(ISNUMBER(SEARCH("Foil",cards[[#This Row],[variant]])),ISNUMBER(MATCH(cards[[#This Row],[set]],{"SOR","SHD","TWI"},0))),TRUE,FALSE)</f>
        <v>1</v>
      </c>
    </row>
    <row r="1567" spans="1:4" ht="15.75" customHeight="1" x14ac:dyDescent="0.2">
      <c r="A1567" s="34" t="str">
        <f>cards[[#This Row],[set]]</f>
        <v>TWI</v>
      </c>
      <c r="B1567" s="34">
        <f>cards[[#This Row],[cardNumber]]</f>
        <v>356</v>
      </c>
      <c r="C1567" s="34">
        <f>cards[[#This Row],[owned]]</f>
        <v>0</v>
      </c>
      <c r="D1567" s="34" t="b">
        <f>IF(AND(ISNUMBER(SEARCH("Foil",cards[[#This Row],[variant]])),ISNUMBER(MATCH(cards[[#This Row],[set]],{"SOR","SHD","TWI"},0))),TRUE,FALSE)</f>
        <v>1</v>
      </c>
    </row>
    <row r="1568" spans="1:4" ht="15.75" customHeight="1" x14ac:dyDescent="0.2">
      <c r="A1568" s="34" t="str">
        <f>cards[[#This Row],[set]]</f>
        <v>TWI</v>
      </c>
      <c r="B1568" s="34">
        <f>cards[[#This Row],[cardNumber]]</f>
        <v>357</v>
      </c>
      <c r="C1568" s="34">
        <f>cards[[#This Row],[owned]]</f>
        <v>0</v>
      </c>
      <c r="D1568" s="34" t="b">
        <f>IF(AND(ISNUMBER(SEARCH("Foil",cards[[#This Row],[variant]])),ISNUMBER(MATCH(cards[[#This Row],[set]],{"SOR","SHD","TWI"},0))),TRUE,FALSE)</f>
        <v>1</v>
      </c>
    </row>
    <row r="1569" spans="1:4" ht="15.75" customHeight="1" x14ac:dyDescent="0.2">
      <c r="A1569" s="34" t="str">
        <f>cards[[#This Row],[set]]</f>
        <v>TWI</v>
      </c>
      <c r="B1569" s="34">
        <f>cards[[#This Row],[cardNumber]]</f>
        <v>358</v>
      </c>
      <c r="C1569" s="34">
        <f>cards[[#This Row],[owned]]</f>
        <v>0</v>
      </c>
      <c r="D1569" s="34" t="b">
        <f>IF(AND(ISNUMBER(SEARCH("Foil",cards[[#This Row],[variant]])),ISNUMBER(MATCH(cards[[#This Row],[set]],{"SOR","SHD","TWI"},0))),TRUE,FALSE)</f>
        <v>1</v>
      </c>
    </row>
    <row r="1570" spans="1:4" ht="15.75" customHeight="1" x14ac:dyDescent="0.2">
      <c r="A1570" s="34" t="str">
        <f>cards[[#This Row],[set]]</f>
        <v>TWI</v>
      </c>
      <c r="B1570" s="34">
        <f>cards[[#This Row],[cardNumber]]</f>
        <v>359</v>
      </c>
      <c r="C1570" s="34">
        <f>cards[[#This Row],[owned]]</f>
        <v>0</v>
      </c>
      <c r="D1570" s="34" t="b">
        <f>IF(AND(ISNUMBER(SEARCH("Foil",cards[[#This Row],[variant]])),ISNUMBER(MATCH(cards[[#This Row],[set]],{"SOR","SHD","TWI"},0))),TRUE,FALSE)</f>
        <v>1</v>
      </c>
    </row>
    <row r="1571" spans="1:4" ht="15.75" customHeight="1" x14ac:dyDescent="0.2">
      <c r="A1571" s="34" t="str">
        <f>cards[[#This Row],[set]]</f>
        <v>TWI</v>
      </c>
      <c r="B1571" s="34">
        <f>cards[[#This Row],[cardNumber]]</f>
        <v>360</v>
      </c>
      <c r="C1571" s="34">
        <f>cards[[#This Row],[owned]]</f>
        <v>0</v>
      </c>
      <c r="D1571" s="34" t="b">
        <f>IF(AND(ISNUMBER(SEARCH("Foil",cards[[#This Row],[variant]])),ISNUMBER(MATCH(cards[[#This Row],[set]],{"SOR","SHD","TWI"},0))),TRUE,FALSE)</f>
        <v>1</v>
      </c>
    </row>
    <row r="1572" spans="1:4" ht="15.75" customHeight="1" x14ac:dyDescent="0.2">
      <c r="A1572" s="34" t="str">
        <f>cards[[#This Row],[set]]</f>
        <v>TWI</v>
      </c>
      <c r="B1572" s="34">
        <f>cards[[#This Row],[cardNumber]]</f>
        <v>361</v>
      </c>
      <c r="C1572" s="34">
        <f>cards[[#This Row],[owned]]</f>
        <v>0</v>
      </c>
      <c r="D1572" s="34" t="b">
        <f>IF(AND(ISNUMBER(SEARCH("Foil",cards[[#This Row],[variant]])),ISNUMBER(MATCH(cards[[#This Row],[set]],{"SOR","SHD","TWI"},0))),TRUE,FALSE)</f>
        <v>1</v>
      </c>
    </row>
    <row r="1573" spans="1:4" ht="15.75" customHeight="1" x14ac:dyDescent="0.2">
      <c r="A1573" s="34" t="str">
        <f>cards[[#This Row],[set]]</f>
        <v>TWI</v>
      </c>
      <c r="B1573" s="34">
        <f>cards[[#This Row],[cardNumber]]</f>
        <v>362</v>
      </c>
      <c r="C1573" s="34">
        <f>cards[[#This Row],[owned]]</f>
        <v>0</v>
      </c>
      <c r="D1573" s="34" t="b">
        <f>IF(AND(ISNUMBER(SEARCH("Foil",cards[[#This Row],[variant]])),ISNUMBER(MATCH(cards[[#This Row],[set]],{"SOR","SHD","TWI"},0))),TRUE,FALSE)</f>
        <v>1</v>
      </c>
    </row>
    <row r="1574" spans="1:4" ht="15.75" customHeight="1" x14ac:dyDescent="0.2">
      <c r="A1574" s="34" t="str">
        <f>cards[[#This Row],[set]]</f>
        <v>TWI</v>
      </c>
      <c r="B1574" s="34">
        <f>cards[[#This Row],[cardNumber]]</f>
        <v>363</v>
      </c>
      <c r="C1574" s="34">
        <f>cards[[#This Row],[owned]]</f>
        <v>0</v>
      </c>
      <c r="D1574" s="34" t="b">
        <f>IF(AND(ISNUMBER(SEARCH("Foil",cards[[#This Row],[variant]])),ISNUMBER(MATCH(cards[[#This Row],[set]],{"SOR","SHD","TWI"},0))),TRUE,FALSE)</f>
        <v>1</v>
      </c>
    </row>
    <row r="1575" spans="1:4" ht="15.75" customHeight="1" x14ac:dyDescent="0.2">
      <c r="A1575" s="34" t="str">
        <f>cards[[#This Row],[set]]</f>
        <v>TWI</v>
      </c>
      <c r="B1575" s="34">
        <f>cards[[#This Row],[cardNumber]]</f>
        <v>364</v>
      </c>
      <c r="C1575" s="34">
        <f>cards[[#This Row],[owned]]</f>
        <v>0</v>
      </c>
      <c r="D1575" s="34" t="b">
        <f>IF(AND(ISNUMBER(SEARCH("Foil",cards[[#This Row],[variant]])),ISNUMBER(MATCH(cards[[#This Row],[set]],{"SOR","SHD","TWI"},0))),TRUE,FALSE)</f>
        <v>1</v>
      </c>
    </row>
    <row r="1576" spans="1:4" ht="15.75" customHeight="1" x14ac:dyDescent="0.2">
      <c r="A1576" s="34" t="str">
        <f>cards[[#This Row],[set]]</f>
        <v>TWI</v>
      </c>
      <c r="B1576" s="34">
        <f>cards[[#This Row],[cardNumber]]</f>
        <v>365</v>
      </c>
      <c r="C1576" s="34">
        <f>cards[[#This Row],[owned]]</f>
        <v>0</v>
      </c>
      <c r="D1576" s="34" t="b">
        <f>IF(AND(ISNUMBER(SEARCH("Foil",cards[[#This Row],[variant]])),ISNUMBER(MATCH(cards[[#This Row],[set]],{"SOR","SHD","TWI"},0))),TRUE,FALSE)</f>
        <v>1</v>
      </c>
    </row>
    <row r="1577" spans="1:4" ht="15.75" customHeight="1" x14ac:dyDescent="0.2">
      <c r="A1577" s="34" t="str">
        <f>cards[[#This Row],[set]]</f>
        <v>TWI</v>
      </c>
      <c r="B1577" s="34">
        <f>cards[[#This Row],[cardNumber]]</f>
        <v>366</v>
      </c>
      <c r="C1577" s="34">
        <f>cards[[#This Row],[owned]]</f>
        <v>0</v>
      </c>
      <c r="D1577" s="34" t="b">
        <f>IF(AND(ISNUMBER(SEARCH("Foil",cards[[#This Row],[variant]])),ISNUMBER(MATCH(cards[[#This Row],[set]],{"SOR","SHD","TWI"},0))),TRUE,FALSE)</f>
        <v>1</v>
      </c>
    </row>
    <row r="1578" spans="1:4" ht="15.75" customHeight="1" x14ac:dyDescent="0.2">
      <c r="A1578" s="34" t="str">
        <f>cards[[#This Row],[set]]</f>
        <v>TWI</v>
      </c>
      <c r="B1578" s="34">
        <f>cards[[#This Row],[cardNumber]]</f>
        <v>367</v>
      </c>
      <c r="C1578" s="34">
        <f>cards[[#This Row],[owned]]</f>
        <v>0</v>
      </c>
      <c r="D1578" s="34" t="b">
        <f>IF(AND(ISNUMBER(SEARCH("Foil",cards[[#This Row],[variant]])),ISNUMBER(MATCH(cards[[#This Row],[set]],{"SOR","SHD","TWI"},0))),TRUE,FALSE)</f>
        <v>1</v>
      </c>
    </row>
    <row r="1579" spans="1:4" ht="15.75" customHeight="1" x14ac:dyDescent="0.2">
      <c r="A1579" s="34" t="str">
        <f>cards[[#This Row],[set]]</f>
        <v>TWI</v>
      </c>
      <c r="B1579" s="34">
        <f>cards[[#This Row],[cardNumber]]</f>
        <v>368</v>
      </c>
      <c r="C1579" s="34">
        <f>cards[[#This Row],[owned]]</f>
        <v>0</v>
      </c>
      <c r="D1579" s="34" t="b">
        <f>IF(AND(ISNUMBER(SEARCH("Foil",cards[[#This Row],[variant]])),ISNUMBER(MATCH(cards[[#This Row],[set]],{"SOR","SHD","TWI"},0))),TRUE,FALSE)</f>
        <v>1</v>
      </c>
    </row>
    <row r="1580" spans="1:4" ht="15.75" customHeight="1" x14ac:dyDescent="0.2">
      <c r="A1580" s="34" t="str">
        <f>cards[[#This Row],[set]]</f>
        <v>TWI</v>
      </c>
      <c r="B1580" s="34">
        <f>cards[[#This Row],[cardNumber]]</f>
        <v>369</v>
      </c>
      <c r="C1580" s="34">
        <f>cards[[#This Row],[owned]]</f>
        <v>0</v>
      </c>
      <c r="D1580" s="34" t="b">
        <f>IF(AND(ISNUMBER(SEARCH("Foil",cards[[#This Row],[variant]])),ISNUMBER(MATCH(cards[[#This Row],[set]],{"SOR","SHD","TWI"},0))),TRUE,FALSE)</f>
        <v>1</v>
      </c>
    </row>
    <row r="1581" spans="1:4" ht="15.75" customHeight="1" x14ac:dyDescent="0.2">
      <c r="A1581" s="34" t="str">
        <f>cards[[#This Row],[set]]</f>
        <v>TWI</v>
      </c>
      <c r="B1581" s="34">
        <f>cards[[#This Row],[cardNumber]]</f>
        <v>370</v>
      </c>
      <c r="C1581" s="34">
        <f>cards[[#This Row],[owned]]</f>
        <v>0</v>
      </c>
      <c r="D1581" s="34" t="b">
        <f>IF(AND(ISNUMBER(SEARCH("Foil",cards[[#This Row],[variant]])),ISNUMBER(MATCH(cards[[#This Row],[set]],{"SOR","SHD","TWI"},0))),TRUE,FALSE)</f>
        <v>1</v>
      </c>
    </row>
    <row r="1582" spans="1:4" ht="15.75" customHeight="1" x14ac:dyDescent="0.2">
      <c r="A1582" s="34" t="str">
        <f>cards[[#This Row],[set]]</f>
        <v>TWI</v>
      </c>
      <c r="B1582" s="34">
        <f>cards[[#This Row],[cardNumber]]</f>
        <v>371</v>
      </c>
      <c r="C1582" s="34">
        <f>cards[[#This Row],[owned]]</f>
        <v>0</v>
      </c>
      <c r="D1582" s="34" t="b">
        <f>IF(AND(ISNUMBER(SEARCH("Foil",cards[[#This Row],[variant]])),ISNUMBER(MATCH(cards[[#This Row],[set]],{"SOR","SHD","TWI"},0))),TRUE,FALSE)</f>
        <v>1</v>
      </c>
    </row>
    <row r="1583" spans="1:4" ht="15.75" customHeight="1" x14ac:dyDescent="0.2">
      <c r="A1583" s="34" t="str">
        <f>cards[[#This Row],[set]]</f>
        <v>TWI</v>
      </c>
      <c r="B1583" s="34">
        <f>cards[[#This Row],[cardNumber]]</f>
        <v>372</v>
      </c>
      <c r="C1583" s="34">
        <f>cards[[#This Row],[owned]]</f>
        <v>0</v>
      </c>
      <c r="D1583" s="34" t="b">
        <f>IF(AND(ISNUMBER(SEARCH("Foil",cards[[#This Row],[variant]])),ISNUMBER(MATCH(cards[[#This Row],[set]],{"SOR","SHD","TWI"},0))),TRUE,FALSE)</f>
        <v>1</v>
      </c>
    </row>
    <row r="1584" spans="1:4" ht="15.75" customHeight="1" x14ac:dyDescent="0.2">
      <c r="A1584" s="34" t="str">
        <f>cards[[#This Row],[set]]</f>
        <v>TWI</v>
      </c>
      <c r="B1584" s="34">
        <f>cards[[#This Row],[cardNumber]]</f>
        <v>373</v>
      </c>
      <c r="C1584" s="34">
        <f>cards[[#This Row],[owned]]</f>
        <v>0</v>
      </c>
      <c r="D1584" s="34" t="b">
        <f>IF(AND(ISNUMBER(SEARCH("Foil",cards[[#This Row],[variant]])),ISNUMBER(MATCH(cards[[#This Row],[set]],{"SOR","SHD","TWI"},0))),TRUE,FALSE)</f>
        <v>1</v>
      </c>
    </row>
    <row r="1585" spans="1:4" ht="15.75" customHeight="1" x14ac:dyDescent="0.2">
      <c r="A1585" s="34" t="str">
        <f>cards[[#This Row],[set]]</f>
        <v>TWI</v>
      </c>
      <c r="B1585" s="34">
        <f>cards[[#This Row],[cardNumber]]</f>
        <v>374</v>
      </c>
      <c r="C1585" s="34">
        <f>cards[[#This Row],[owned]]</f>
        <v>0</v>
      </c>
      <c r="D1585" s="34" t="b">
        <f>IF(AND(ISNUMBER(SEARCH("Foil",cards[[#This Row],[variant]])),ISNUMBER(MATCH(cards[[#This Row],[set]],{"SOR","SHD","TWI"},0))),TRUE,FALSE)</f>
        <v>1</v>
      </c>
    </row>
    <row r="1586" spans="1:4" ht="15.75" customHeight="1" x14ac:dyDescent="0.2">
      <c r="A1586" s="34" t="str">
        <f>cards[[#This Row],[set]]</f>
        <v>TWI</v>
      </c>
      <c r="B1586" s="34">
        <f>cards[[#This Row],[cardNumber]]</f>
        <v>375</v>
      </c>
      <c r="C1586" s="34">
        <f>cards[[#This Row],[owned]]</f>
        <v>0</v>
      </c>
      <c r="D1586" s="34" t="b">
        <f>IF(AND(ISNUMBER(SEARCH("Foil",cards[[#This Row],[variant]])),ISNUMBER(MATCH(cards[[#This Row],[set]],{"SOR","SHD","TWI"},0))),TRUE,FALSE)</f>
        <v>1</v>
      </c>
    </row>
    <row r="1587" spans="1:4" ht="15.75" customHeight="1" x14ac:dyDescent="0.2">
      <c r="A1587" s="34" t="str">
        <f>cards[[#This Row],[set]]</f>
        <v>TWI</v>
      </c>
      <c r="B1587" s="34">
        <f>cards[[#This Row],[cardNumber]]</f>
        <v>376</v>
      </c>
      <c r="C1587" s="34">
        <f>cards[[#This Row],[owned]]</f>
        <v>0</v>
      </c>
      <c r="D1587" s="34" t="b">
        <f>IF(AND(ISNUMBER(SEARCH("Foil",cards[[#This Row],[variant]])),ISNUMBER(MATCH(cards[[#This Row],[set]],{"SOR","SHD","TWI"},0))),TRUE,FALSE)</f>
        <v>1</v>
      </c>
    </row>
    <row r="1588" spans="1:4" ht="15.75" customHeight="1" x14ac:dyDescent="0.2">
      <c r="A1588" s="34" t="str">
        <f>cards[[#This Row],[set]]</f>
        <v>TWI</v>
      </c>
      <c r="B1588" s="34">
        <f>cards[[#This Row],[cardNumber]]</f>
        <v>377</v>
      </c>
      <c r="C1588" s="34">
        <f>cards[[#This Row],[owned]]</f>
        <v>0</v>
      </c>
      <c r="D1588" s="34" t="b">
        <f>IF(AND(ISNUMBER(SEARCH("Foil",cards[[#This Row],[variant]])),ISNUMBER(MATCH(cards[[#This Row],[set]],{"SOR","SHD","TWI"},0))),TRUE,FALSE)</f>
        <v>1</v>
      </c>
    </row>
    <row r="1589" spans="1:4" ht="15.75" customHeight="1" x14ac:dyDescent="0.2">
      <c r="A1589" s="34" t="str">
        <f>cards[[#This Row],[set]]</f>
        <v>TWI</v>
      </c>
      <c r="B1589" s="34">
        <f>cards[[#This Row],[cardNumber]]</f>
        <v>378</v>
      </c>
      <c r="C1589" s="34">
        <f>cards[[#This Row],[owned]]</f>
        <v>0</v>
      </c>
      <c r="D1589" s="34" t="b">
        <f>IF(AND(ISNUMBER(SEARCH("Foil",cards[[#This Row],[variant]])),ISNUMBER(MATCH(cards[[#This Row],[set]],{"SOR","SHD","TWI"},0))),TRUE,FALSE)</f>
        <v>1</v>
      </c>
    </row>
    <row r="1590" spans="1:4" ht="15.75" customHeight="1" x14ac:dyDescent="0.2">
      <c r="A1590" s="34" t="str">
        <f>cards[[#This Row],[set]]</f>
        <v>TWI</v>
      </c>
      <c r="B1590" s="34">
        <f>cards[[#This Row],[cardNumber]]</f>
        <v>379</v>
      </c>
      <c r="C1590" s="34">
        <f>cards[[#This Row],[owned]]</f>
        <v>0</v>
      </c>
      <c r="D1590" s="34" t="b">
        <f>IF(AND(ISNUMBER(SEARCH("Foil",cards[[#This Row],[variant]])),ISNUMBER(MATCH(cards[[#This Row],[set]],{"SOR","SHD","TWI"},0))),TRUE,FALSE)</f>
        <v>1</v>
      </c>
    </row>
    <row r="1591" spans="1:4" ht="15.75" customHeight="1" x14ac:dyDescent="0.2">
      <c r="A1591" s="34" t="str">
        <f>cards[[#This Row],[set]]</f>
        <v>TWI</v>
      </c>
      <c r="B1591" s="34">
        <f>cards[[#This Row],[cardNumber]]</f>
        <v>380</v>
      </c>
      <c r="C1591" s="34">
        <f>cards[[#This Row],[owned]]</f>
        <v>0</v>
      </c>
      <c r="D1591" s="34" t="b">
        <f>IF(AND(ISNUMBER(SEARCH("Foil",cards[[#This Row],[variant]])),ISNUMBER(MATCH(cards[[#This Row],[set]],{"SOR","SHD","TWI"},0))),TRUE,FALSE)</f>
        <v>1</v>
      </c>
    </row>
    <row r="1592" spans="1:4" ht="15.75" customHeight="1" x14ac:dyDescent="0.2">
      <c r="A1592" s="34" t="str">
        <f>cards[[#This Row],[set]]</f>
        <v>TWI</v>
      </c>
      <c r="B1592" s="34">
        <f>cards[[#This Row],[cardNumber]]</f>
        <v>381</v>
      </c>
      <c r="C1592" s="34">
        <f>cards[[#This Row],[owned]]</f>
        <v>0</v>
      </c>
      <c r="D1592" s="34" t="b">
        <f>IF(AND(ISNUMBER(SEARCH("Foil",cards[[#This Row],[variant]])),ISNUMBER(MATCH(cards[[#This Row],[set]],{"SOR","SHD","TWI"},0))),TRUE,FALSE)</f>
        <v>1</v>
      </c>
    </row>
    <row r="1593" spans="1:4" ht="15.75" customHeight="1" x14ac:dyDescent="0.2">
      <c r="A1593" s="34" t="str">
        <f>cards[[#This Row],[set]]</f>
        <v>TWI</v>
      </c>
      <c r="B1593" s="34">
        <f>cards[[#This Row],[cardNumber]]</f>
        <v>382</v>
      </c>
      <c r="C1593" s="34">
        <f>cards[[#This Row],[owned]]</f>
        <v>0</v>
      </c>
      <c r="D1593" s="34" t="b">
        <f>IF(AND(ISNUMBER(SEARCH("Foil",cards[[#This Row],[variant]])),ISNUMBER(MATCH(cards[[#This Row],[set]],{"SOR","SHD","TWI"},0))),TRUE,FALSE)</f>
        <v>1</v>
      </c>
    </row>
    <row r="1594" spans="1:4" ht="15.75" customHeight="1" x14ac:dyDescent="0.2">
      <c r="A1594" s="34" t="str">
        <f>cards[[#This Row],[set]]</f>
        <v>TWI</v>
      </c>
      <c r="B1594" s="34">
        <f>cards[[#This Row],[cardNumber]]</f>
        <v>383</v>
      </c>
      <c r="C1594" s="34">
        <f>cards[[#This Row],[owned]]</f>
        <v>0</v>
      </c>
      <c r="D1594" s="34" t="b">
        <f>IF(AND(ISNUMBER(SEARCH("Foil",cards[[#This Row],[variant]])),ISNUMBER(MATCH(cards[[#This Row],[set]],{"SOR","SHD","TWI"},0))),TRUE,FALSE)</f>
        <v>1</v>
      </c>
    </row>
    <row r="1595" spans="1:4" ht="15.75" customHeight="1" x14ac:dyDescent="0.2">
      <c r="A1595" s="34" t="str">
        <f>cards[[#This Row],[set]]</f>
        <v>TWI</v>
      </c>
      <c r="B1595" s="34">
        <f>cards[[#This Row],[cardNumber]]</f>
        <v>384</v>
      </c>
      <c r="C1595" s="34">
        <f>cards[[#This Row],[owned]]</f>
        <v>0</v>
      </c>
      <c r="D1595" s="34" t="b">
        <f>IF(AND(ISNUMBER(SEARCH("Foil",cards[[#This Row],[variant]])),ISNUMBER(MATCH(cards[[#This Row],[set]],{"SOR","SHD","TWI"},0))),TRUE,FALSE)</f>
        <v>1</v>
      </c>
    </row>
    <row r="1596" spans="1:4" ht="15.75" customHeight="1" x14ac:dyDescent="0.2">
      <c r="A1596" s="34" t="str">
        <f>cards[[#This Row],[set]]</f>
        <v>TWI</v>
      </c>
      <c r="B1596" s="34">
        <f>cards[[#This Row],[cardNumber]]</f>
        <v>385</v>
      </c>
      <c r="C1596" s="34">
        <f>cards[[#This Row],[owned]]</f>
        <v>0</v>
      </c>
      <c r="D1596" s="34" t="b">
        <f>IF(AND(ISNUMBER(SEARCH("Foil",cards[[#This Row],[variant]])),ISNUMBER(MATCH(cards[[#This Row],[set]],{"SOR","SHD","TWI"},0))),TRUE,FALSE)</f>
        <v>1</v>
      </c>
    </row>
    <row r="1597" spans="1:4" ht="15.75" customHeight="1" x14ac:dyDescent="0.2">
      <c r="A1597" s="34" t="str">
        <f>cards[[#This Row],[set]]</f>
        <v>TWI</v>
      </c>
      <c r="B1597" s="34">
        <f>cards[[#This Row],[cardNumber]]</f>
        <v>386</v>
      </c>
      <c r="C1597" s="34">
        <f>cards[[#This Row],[owned]]</f>
        <v>0</v>
      </c>
      <c r="D1597" s="34" t="b">
        <f>IF(AND(ISNUMBER(SEARCH("Foil",cards[[#This Row],[variant]])),ISNUMBER(MATCH(cards[[#This Row],[set]],{"SOR","SHD","TWI"},0))),TRUE,FALSE)</f>
        <v>1</v>
      </c>
    </row>
    <row r="1598" spans="1:4" ht="15.75" customHeight="1" x14ac:dyDescent="0.2">
      <c r="A1598" s="34" t="str">
        <f>cards[[#This Row],[set]]</f>
        <v>TWI</v>
      </c>
      <c r="B1598" s="34">
        <f>cards[[#This Row],[cardNumber]]</f>
        <v>387</v>
      </c>
      <c r="C1598" s="34">
        <f>cards[[#This Row],[owned]]</f>
        <v>0</v>
      </c>
      <c r="D1598" s="34" t="b">
        <f>IF(AND(ISNUMBER(SEARCH("Foil",cards[[#This Row],[variant]])),ISNUMBER(MATCH(cards[[#This Row],[set]],{"SOR","SHD","TWI"},0))),TRUE,FALSE)</f>
        <v>1</v>
      </c>
    </row>
    <row r="1599" spans="1:4" ht="15.75" customHeight="1" x14ac:dyDescent="0.2">
      <c r="A1599" s="34" t="str">
        <f>cards[[#This Row],[set]]</f>
        <v>TWI</v>
      </c>
      <c r="B1599" s="34">
        <f>cards[[#This Row],[cardNumber]]</f>
        <v>388</v>
      </c>
      <c r="C1599" s="34">
        <f>cards[[#This Row],[owned]]</f>
        <v>0</v>
      </c>
      <c r="D1599" s="34" t="b">
        <f>IF(AND(ISNUMBER(SEARCH("Foil",cards[[#This Row],[variant]])),ISNUMBER(MATCH(cards[[#This Row],[set]],{"SOR","SHD","TWI"},0))),TRUE,FALSE)</f>
        <v>1</v>
      </c>
    </row>
    <row r="1600" spans="1:4" ht="15.75" customHeight="1" x14ac:dyDescent="0.2">
      <c r="A1600" s="34" t="str">
        <f>cards[[#This Row],[set]]</f>
        <v>TWI</v>
      </c>
      <c r="B1600" s="34">
        <f>cards[[#This Row],[cardNumber]]</f>
        <v>389</v>
      </c>
      <c r="C1600" s="34">
        <f>cards[[#This Row],[owned]]</f>
        <v>0</v>
      </c>
      <c r="D1600" s="34" t="b">
        <f>IF(AND(ISNUMBER(SEARCH("Foil",cards[[#This Row],[variant]])),ISNUMBER(MATCH(cards[[#This Row],[set]],{"SOR","SHD","TWI"},0))),TRUE,FALSE)</f>
        <v>1</v>
      </c>
    </row>
    <row r="1601" spans="1:4" ht="15.75" customHeight="1" x14ac:dyDescent="0.2">
      <c r="A1601" s="34" t="str">
        <f>cards[[#This Row],[set]]</f>
        <v>TWI</v>
      </c>
      <c r="B1601" s="34">
        <f>cards[[#This Row],[cardNumber]]</f>
        <v>390</v>
      </c>
      <c r="C1601" s="34">
        <f>cards[[#This Row],[owned]]</f>
        <v>0</v>
      </c>
      <c r="D1601" s="34" t="b">
        <f>IF(AND(ISNUMBER(SEARCH("Foil",cards[[#This Row],[variant]])),ISNUMBER(MATCH(cards[[#This Row],[set]],{"SOR","SHD","TWI"},0))),TRUE,FALSE)</f>
        <v>1</v>
      </c>
    </row>
    <row r="1602" spans="1:4" ht="15.75" customHeight="1" x14ac:dyDescent="0.2">
      <c r="A1602" s="34" t="str">
        <f>cards[[#This Row],[set]]</f>
        <v>TWI</v>
      </c>
      <c r="B1602" s="34">
        <f>cards[[#This Row],[cardNumber]]</f>
        <v>391</v>
      </c>
      <c r="C1602" s="34">
        <f>cards[[#This Row],[owned]]</f>
        <v>0</v>
      </c>
      <c r="D1602" s="34" t="b">
        <f>IF(AND(ISNUMBER(SEARCH("Foil",cards[[#This Row],[variant]])),ISNUMBER(MATCH(cards[[#This Row],[set]],{"SOR","SHD","TWI"},0))),TRUE,FALSE)</f>
        <v>1</v>
      </c>
    </row>
    <row r="1603" spans="1:4" ht="15.75" customHeight="1" x14ac:dyDescent="0.2">
      <c r="A1603" s="34" t="str">
        <f>cards[[#This Row],[set]]</f>
        <v>TWI</v>
      </c>
      <c r="B1603" s="34">
        <f>cards[[#This Row],[cardNumber]]</f>
        <v>392</v>
      </c>
      <c r="C1603" s="34">
        <f>cards[[#This Row],[owned]]</f>
        <v>0</v>
      </c>
      <c r="D1603" s="34" t="b">
        <f>IF(AND(ISNUMBER(SEARCH("Foil",cards[[#This Row],[variant]])),ISNUMBER(MATCH(cards[[#This Row],[set]],{"SOR","SHD","TWI"},0))),TRUE,FALSE)</f>
        <v>1</v>
      </c>
    </row>
    <row r="1604" spans="1:4" ht="15.75" customHeight="1" x14ac:dyDescent="0.2">
      <c r="A1604" s="34" t="str">
        <f>cards[[#This Row],[set]]</f>
        <v>TWI</v>
      </c>
      <c r="B1604" s="34">
        <f>cards[[#This Row],[cardNumber]]</f>
        <v>393</v>
      </c>
      <c r="C1604" s="34">
        <f>cards[[#This Row],[owned]]</f>
        <v>0</v>
      </c>
      <c r="D1604" s="34" t="b">
        <f>IF(AND(ISNUMBER(SEARCH("Foil",cards[[#This Row],[variant]])),ISNUMBER(MATCH(cards[[#This Row],[set]],{"SOR","SHD","TWI"},0))),TRUE,FALSE)</f>
        <v>1</v>
      </c>
    </row>
    <row r="1605" spans="1:4" ht="15.75" customHeight="1" x14ac:dyDescent="0.2">
      <c r="A1605" s="34" t="str">
        <f>cards[[#This Row],[set]]</f>
        <v>TWI</v>
      </c>
      <c r="B1605" s="34">
        <f>cards[[#This Row],[cardNumber]]</f>
        <v>394</v>
      </c>
      <c r="C1605" s="34">
        <f>cards[[#This Row],[owned]]</f>
        <v>0</v>
      </c>
      <c r="D1605" s="34" t="b">
        <f>IF(AND(ISNUMBER(SEARCH("Foil",cards[[#This Row],[variant]])),ISNUMBER(MATCH(cards[[#This Row],[set]],{"SOR","SHD","TWI"},0))),TRUE,FALSE)</f>
        <v>1</v>
      </c>
    </row>
    <row r="1606" spans="1:4" ht="15.75" customHeight="1" x14ac:dyDescent="0.2">
      <c r="A1606" s="34" t="str">
        <f>cards[[#This Row],[set]]</f>
        <v>TWI</v>
      </c>
      <c r="B1606" s="34">
        <f>cards[[#This Row],[cardNumber]]</f>
        <v>395</v>
      </c>
      <c r="C1606" s="34">
        <f>cards[[#This Row],[owned]]</f>
        <v>0</v>
      </c>
      <c r="D1606" s="34" t="b">
        <f>IF(AND(ISNUMBER(SEARCH("Foil",cards[[#This Row],[variant]])),ISNUMBER(MATCH(cards[[#This Row],[set]],{"SOR","SHD","TWI"},0))),TRUE,FALSE)</f>
        <v>1</v>
      </c>
    </row>
    <row r="1607" spans="1:4" ht="15.75" customHeight="1" x14ac:dyDescent="0.2">
      <c r="A1607" s="34" t="str">
        <f>cards[[#This Row],[set]]</f>
        <v>TWI</v>
      </c>
      <c r="B1607" s="34">
        <f>cards[[#This Row],[cardNumber]]</f>
        <v>396</v>
      </c>
      <c r="C1607" s="34">
        <f>cards[[#This Row],[owned]]</f>
        <v>0</v>
      </c>
      <c r="D1607" s="34" t="b">
        <f>IF(AND(ISNUMBER(SEARCH("Foil",cards[[#This Row],[variant]])),ISNUMBER(MATCH(cards[[#This Row],[set]],{"SOR","SHD","TWI"},0))),TRUE,FALSE)</f>
        <v>1</v>
      </c>
    </row>
    <row r="1608" spans="1:4" ht="15.75" customHeight="1" x14ac:dyDescent="0.2">
      <c r="A1608" s="34" t="str">
        <f>cards[[#This Row],[set]]</f>
        <v>TWI</v>
      </c>
      <c r="B1608" s="34">
        <f>cards[[#This Row],[cardNumber]]</f>
        <v>397</v>
      </c>
      <c r="C1608" s="34">
        <f>cards[[#This Row],[owned]]</f>
        <v>0</v>
      </c>
      <c r="D1608" s="34" t="b">
        <f>IF(AND(ISNUMBER(SEARCH("Foil",cards[[#This Row],[variant]])),ISNUMBER(MATCH(cards[[#This Row],[set]],{"SOR","SHD","TWI"},0))),TRUE,FALSE)</f>
        <v>1</v>
      </c>
    </row>
    <row r="1609" spans="1:4" ht="15.75" customHeight="1" x14ac:dyDescent="0.2">
      <c r="A1609" s="34" t="str">
        <f>cards[[#This Row],[set]]</f>
        <v>TWI</v>
      </c>
      <c r="B1609" s="34">
        <f>cards[[#This Row],[cardNumber]]</f>
        <v>398</v>
      </c>
      <c r="C1609" s="34">
        <f>cards[[#This Row],[owned]]</f>
        <v>0</v>
      </c>
      <c r="D1609" s="34" t="b">
        <f>IF(AND(ISNUMBER(SEARCH("Foil",cards[[#This Row],[variant]])),ISNUMBER(MATCH(cards[[#This Row],[set]],{"SOR","SHD","TWI"},0))),TRUE,FALSE)</f>
        <v>1</v>
      </c>
    </row>
    <row r="1610" spans="1:4" ht="15.75" customHeight="1" x14ac:dyDescent="0.2">
      <c r="A1610" s="34" t="str">
        <f>cards[[#This Row],[set]]</f>
        <v>TWI</v>
      </c>
      <c r="B1610" s="34">
        <f>cards[[#This Row],[cardNumber]]</f>
        <v>399</v>
      </c>
      <c r="C1610" s="34">
        <f>cards[[#This Row],[owned]]</f>
        <v>0</v>
      </c>
      <c r="D1610" s="34" t="b">
        <f>IF(AND(ISNUMBER(SEARCH("Foil",cards[[#This Row],[variant]])),ISNUMBER(MATCH(cards[[#This Row],[set]],{"SOR","SHD","TWI"},0))),TRUE,FALSE)</f>
        <v>1</v>
      </c>
    </row>
    <row r="1611" spans="1:4" ht="15.75" customHeight="1" x14ac:dyDescent="0.2">
      <c r="A1611" s="34" t="str">
        <f>cards[[#This Row],[set]]</f>
        <v>TWI</v>
      </c>
      <c r="B1611" s="34">
        <f>cards[[#This Row],[cardNumber]]</f>
        <v>400</v>
      </c>
      <c r="C1611" s="34">
        <f>cards[[#This Row],[owned]]</f>
        <v>0</v>
      </c>
      <c r="D1611" s="34" t="b">
        <f>IF(AND(ISNUMBER(SEARCH("Foil",cards[[#This Row],[variant]])),ISNUMBER(MATCH(cards[[#This Row],[set]],{"SOR","SHD","TWI"},0))),TRUE,FALSE)</f>
        <v>1</v>
      </c>
    </row>
    <row r="1612" spans="1:4" ht="15.75" customHeight="1" x14ac:dyDescent="0.2">
      <c r="A1612" s="34" t="str">
        <f>cards[[#This Row],[set]]</f>
        <v>TWI</v>
      </c>
      <c r="B1612" s="34">
        <f>cards[[#This Row],[cardNumber]]</f>
        <v>401</v>
      </c>
      <c r="C1612" s="34">
        <f>cards[[#This Row],[owned]]</f>
        <v>0</v>
      </c>
      <c r="D1612" s="34" t="b">
        <f>IF(AND(ISNUMBER(SEARCH("Foil",cards[[#This Row],[variant]])),ISNUMBER(MATCH(cards[[#This Row],[set]],{"SOR","SHD","TWI"},0))),TRUE,FALSE)</f>
        <v>1</v>
      </c>
    </row>
    <row r="1613" spans="1:4" ht="15.75" customHeight="1" x14ac:dyDescent="0.2">
      <c r="A1613" s="34" t="str">
        <f>cards[[#This Row],[set]]</f>
        <v>TWI</v>
      </c>
      <c r="B1613" s="34">
        <f>cards[[#This Row],[cardNumber]]</f>
        <v>402</v>
      </c>
      <c r="C1613" s="34">
        <f>cards[[#This Row],[owned]]</f>
        <v>0</v>
      </c>
      <c r="D1613" s="34" t="b">
        <f>IF(AND(ISNUMBER(SEARCH("Foil",cards[[#This Row],[variant]])),ISNUMBER(MATCH(cards[[#This Row],[set]],{"SOR","SHD","TWI"},0))),TRUE,FALSE)</f>
        <v>1</v>
      </c>
    </row>
    <row r="1614" spans="1:4" ht="15.75" customHeight="1" x14ac:dyDescent="0.2">
      <c r="A1614" s="34" t="str">
        <f>cards[[#This Row],[set]]</f>
        <v>TWI</v>
      </c>
      <c r="B1614" s="34">
        <f>cards[[#This Row],[cardNumber]]</f>
        <v>403</v>
      </c>
      <c r="C1614" s="34">
        <f>cards[[#This Row],[owned]]</f>
        <v>0</v>
      </c>
      <c r="D1614" s="34" t="b">
        <f>IF(AND(ISNUMBER(SEARCH("Foil",cards[[#This Row],[variant]])),ISNUMBER(MATCH(cards[[#This Row],[set]],{"SOR","SHD","TWI"},0))),TRUE,FALSE)</f>
        <v>1</v>
      </c>
    </row>
    <row r="1615" spans="1:4" ht="15.75" customHeight="1" x14ac:dyDescent="0.2">
      <c r="A1615" s="34" t="str">
        <f>cards[[#This Row],[set]]</f>
        <v>TWI</v>
      </c>
      <c r="B1615" s="34">
        <f>cards[[#This Row],[cardNumber]]</f>
        <v>404</v>
      </c>
      <c r="C1615" s="34">
        <f>cards[[#This Row],[owned]]</f>
        <v>0</v>
      </c>
      <c r="D1615" s="34" t="b">
        <f>IF(AND(ISNUMBER(SEARCH("Foil",cards[[#This Row],[variant]])),ISNUMBER(MATCH(cards[[#This Row],[set]],{"SOR","SHD","TWI"},0))),TRUE,FALSE)</f>
        <v>1</v>
      </c>
    </row>
    <row r="1616" spans="1:4" ht="15.75" customHeight="1" x14ac:dyDescent="0.2">
      <c r="A1616" s="34" t="str">
        <f>cards[[#This Row],[set]]</f>
        <v>TWI</v>
      </c>
      <c r="B1616" s="34">
        <f>cards[[#This Row],[cardNumber]]</f>
        <v>405</v>
      </c>
      <c r="C1616" s="34">
        <f>cards[[#This Row],[owned]]</f>
        <v>0</v>
      </c>
      <c r="D1616" s="34" t="b">
        <f>IF(AND(ISNUMBER(SEARCH("Foil",cards[[#This Row],[variant]])),ISNUMBER(MATCH(cards[[#This Row],[set]],{"SOR","SHD","TWI"},0))),TRUE,FALSE)</f>
        <v>1</v>
      </c>
    </row>
    <row r="1617" spans="1:4" ht="15.75" customHeight="1" x14ac:dyDescent="0.2">
      <c r="A1617" s="34" t="str">
        <f>cards[[#This Row],[set]]</f>
        <v>TWI</v>
      </c>
      <c r="B1617" s="34">
        <f>cards[[#This Row],[cardNumber]]</f>
        <v>406</v>
      </c>
      <c r="C1617" s="34">
        <f>cards[[#This Row],[owned]]</f>
        <v>0</v>
      </c>
      <c r="D1617" s="34" t="b">
        <f>IF(AND(ISNUMBER(SEARCH("Foil",cards[[#This Row],[variant]])),ISNUMBER(MATCH(cards[[#This Row],[set]],{"SOR","SHD","TWI"},0))),TRUE,FALSE)</f>
        <v>1</v>
      </c>
    </row>
    <row r="1618" spans="1:4" ht="15.75" customHeight="1" x14ac:dyDescent="0.2">
      <c r="A1618" s="34" t="str">
        <f>cards[[#This Row],[set]]</f>
        <v>TWI</v>
      </c>
      <c r="B1618" s="34">
        <f>cards[[#This Row],[cardNumber]]</f>
        <v>407</v>
      </c>
      <c r="C1618" s="34">
        <f>cards[[#This Row],[owned]]</f>
        <v>0</v>
      </c>
      <c r="D1618" s="34" t="b">
        <f>IF(AND(ISNUMBER(SEARCH("Foil",cards[[#This Row],[variant]])),ISNUMBER(MATCH(cards[[#This Row],[set]],{"SOR","SHD","TWI"},0))),TRUE,FALSE)</f>
        <v>1</v>
      </c>
    </row>
    <row r="1619" spans="1:4" ht="15.75" customHeight="1" x14ac:dyDescent="0.2">
      <c r="A1619" s="34" t="str">
        <f>cards[[#This Row],[set]]</f>
        <v>TWI</v>
      </c>
      <c r="B1619" s="34">
        <f>cards[[#This Row],[cardNumber]]</f>
        <v>408</v>
      </c>
      <c r="C1619" s="34">
        <f>cards[[#This Row],[owned]]</f>
        <v>0</v>
      </c>
      <c r="D1619" s="34" t="b">
        <f>IF(AND(ISNUMBER(SEARCH("Foil",cards[[#This Row],[variant]])),ISNUMBER(MATCH(cards[[#This Row],[set]],{"SOR","SHD","TWI"},0))),TRUE,FALSE)</f>
        <v>1</v>
      </c>
    </row>
    <row r="1620" spans="1:4" ht="15.75" customHeight="1" x14ac:dyDescent="0.2">
      <c r="A1620" s="34" t="str">
        <f>cards[[#This Row],[set]]</f>
        <v>TWI</v>
      </c>
      <c r="B1620" s="34">
        <f>cards[[#This Row],[cardNumber]]</f>
        <v>409</v>
      </c>
      <c r="C1620" s="34">
        <f>cards[[#This Row],[owned]]</f>
        <v>0</v>
      </c>
      <c r="D1620" s="34" t="b">
        <f>IF(AND(ISNUMBER(SEARCH("Foil",cards[[#This Row],[variant]])),ISNUMBER(MATCH(cards[[#This Row],[set]],{"SOR","SHD","TWI"},0))),TRUE,FALSE)</f>
        <v>1</v>
      </c>
    </row>
    <row r="1621" spans="1:4" ht="15.75" customHeight="1" x14ac:dyDescent="0.2">
      <c r="A1621" s="34" t="str">
        <f>cards[[#This Row],[set]]</f>
        <v>TWI</v>
      </c>
      <c r="B1621" s="34">
        <f>cards[[#This Row],[cardNumber]]</f>
        <v>410</v>
      </c>
      <c r="C1621" s="34">
        <f>cards[[#This Row],[owned]]</f>
        <v>0</v>
      </c>
      <c r="D1621" s="34" t="b">
        <f>IF(AND(ISNUMBER(SEARCH("Foil",cards[[#This Row],[variant]])),ISNUMBER(MATCH(cards[[#This Row],[set]],{"SOR","SHD","TWI"},0))),TRUE,FALSE)</f>
        <v>1</v>
      </c>
    </row>
    <row r="1622" spans="1:4" ht="15.75" customHeight="1" x14ac:dyDescent="0.2">
      <c r="A1622" s="34" t="str">
        <f>cards[[#This Row],[set]]</f>
        <v>TWI</v>
      </c>
      <c r="B1622" s="34">
        <f>cards[[#This Row],[cardNumber]]</f>
        <v>411</v>
      </c>
      <c r="C1622" s="34">
        <f>cards[[#This Row],[owned]]</f>
        <v>0</v>
      </c>
      <c r="D1622" s="34" t="b">
        <f>IF(AND(ISNUMBER(SEARCH("Foil",cards[[#This Row],[variant]])),ISNUMBER(MATCH(cards[[#This Row],[set]],{"SOR","SHD","TWI"},0))),TRUE,FALSE)</f>
        <v>1</v>
      </c>
    </row>
    <row r="1623" spans="1:4" ht="15.75" customHeight="1" x14ac:dyDescent="0.2">
      <c r="A1623" s="34" t="str">
        <f>cards[[#This Row],[set]]</f>
        <v>TWI</v>
      </c>
      <c r="B1623" s="34">
        <f>cards[[#This Row],[cardNumber]]</f>
        <v>412</v>
      </c>
      <c r="C1623" s="34">
        <f>cards[[#This Row],[owned]]</f>
        <v>0</v>
      </c>
      <c r="D1623" s="34" t="b">
        <f>IF(AND(ISNUMBER(SEARCH("Foil",cards[[#This Row],[variant]])),ISNUMBER(MATCH(cards[[#This Row],[set]],{"SOR","SHD","TWI"},0))),TRUE,FALSE)</f>
        <v>1</v>
      </c>
    </row>
    <row r="1624" spans="1:4" ht="15.75" customHeight="1" x14ac:dyDescent="0.2">
      <c r="A1624" s="34" t="str">
        <f>cards[[#This Row],[set]]</f>
        <v>TWI</v>
      </c>
      <c r="B1624" s="34">
        <f>cards[[#This Row],[cardNumber]]</f>
        <v>413</v>
      </c>
      <c r="C1624" s="34">
        <f>cards[[#This Row],[owned]]</f>
        <v>0</v>
      </c>
      <c r="D1624" s="34" t="b">
        <f>IF(AND(ISNUMBER(SEARCH("Foil",cards[[#This Row],[variant]])),ISNUMBER(MATCH(cards[[#This Row],[set]],{"SOR","SHD","TWI"},0))),TRUE,FALSE)</f>
        <v>1</v>
      </c>
    </row>
    <row r="1625" spans="1:4" ht="15.75" customHeight="1" x14ac:dyDescent="0.2">
      <c r="A1625" s="34" t="str">
        <f>cards[[#This Row],[set]]</f>
        <v>TWI</v>
      </c>
      <c r="B1625" s="34">
        <f>cards[[#This Row],[cardNumber]]</f>
        <v>414</v>
      </c>
      <c r="C1625" s="34">
        <f>cards[[#This Row],[owned]]</f>
        <v>0</v>
      </c>
      <c r="D1625" s="34" t="b">
        <f>IF(AND(ISNUMBER(SEARCH("Foil",cards[[#This Row],[variant]])),ISNUMBER(MATCH(cards[[#This Row],[set]],{"SOR","SHD","TWI"},0))),TRUE,FALSE)</f>
        <v>1</v>
      </c>
    </row>
    <row r="1626" spans="1:4" ht="15.75" customHeight="1" x14ac:dyDescent="0.2">
      <c r="A1626" s="34" t="str">
        <f>cards[[#This Row],[set]]</f>
        <v>TWI</v>
      </c>
      <c r="B1626" s="34">
        <f>cards[[#This Row],[cardNumber]]</f>
        <v>415</v>
      </c>
      <c r="C1626" s="34">
        <f>cards[[#This Row],[owned]]</f>
        <v>0</v>
      </c>
      <c r="D1626" s="34" t="b">
        <f>IF(AND(ISNUMBER(SEARCH("Foil",cards[[#This Row],[variant]])),ISNUMBER(MATCH(cards[[#This Row],[set]],{"SOR","SHD","TWI"},0))),TRUE,FALSE)</f>
        <v>1</v>
      </c>
    </row>
    <row r="1627" spans="1:4" ht="15.75" customHeight="1" x14ac:dyDescent="0.2">
      <c r="A1627" s="34" t="str">
        <f>cards[[#This Row],[set]]</f>
        <v>TWI</v>
      </c>
      <c r="B1627" s="34">
        <f>cards[[#This Row],[cardNumber]]</f>
        <v>416</v>
      </c>
      <c r="C1627" s="34">
        <f>cards[[#This Row],[owned]]</f>
        <v>0</v>
      </c>
      <c r="D1627" s="34" t="b">
        <f>IF(AND(ISNUMBER(SEARCH("Foil",cards[[#This Row],[variant]])),ISNUMBER(MATCH(cards[[#This Row],[set]],{"SOR","SHD","TWI"},0))),TRUE,FALSE)</f>
        <v>1</v>
      </c>
    </row>
    <row r="1628" spans="1:4" ht="15.75" customHeight="1" x14ac:dyDescent="0.2">
      <c r="A1628" s="34" t="str">
        <f>cards[[#This Row],[set]]</f>
        <v>TWI</v>
      </c>
      <c r="B1628" s="34">
        <f>cards[[#This Row],[cardNumber]]</f>
        <v>417</v>
      </c>
      <c r="C1628" s="34">
        <f>cards[[#This Row],[owned]]</f>
        <v>0</v>
      </c>
      <c r="D1628" s="34" t="b">
        <f>IF(AND(ISNUMBER(SEARCH("Foil",cards[[#This Row],[variant]])),ISNUMBER(MATCH(cards[[#This Row],[set]],{"SOR","SHD","TWI"},0))),TRUE,FALSE)</f>
        <v>1</v>
      </c>
    </row>
    <row r="1629" spans="1:4" ht="15.75" customHeight="1" x14ac:dyDescent="0.2">
      <c r="A1629" s="34" t="str">
        <f>cards[[#This Row],[set]]</f>
        <v>TWI</v>
      </c>
      <c r="B1629" s="34">
        <f>cards[[#This Row],[cardNumber]]</f>
        <v>418</v>
      </c>
      <c r="C1629" s="34">
        <f>cards[[#This Row],[owned]]</f>
        <v>0</v>
      </c>
      <c r="D1629" s="34" t="b">
        <f>IF(AND(ISNUMBER(SEARCH("Foil",cards[[#This Row],[variant]])),ISNUMBER(MATCH(cards[[#This Row],[set]],{"SOR","SHD","TWI"},0))),TRUE,FALSE)</f>
        <v>1</v>
      </c>
    </row>
    <row r="1630" spans="1:4" ht="15.75" customHeight="1" x14ac:dyDescent="0.2">
      <c r="A1630" s="34" t="str">
        <f>cards[[#This Row],[set]]</f>
        <v>TWI</v>
      </c>
      <c r="B1630" s="34">
        <f>cards[[#This Row],[cardNumber]]</f>
        <v>419</v>
      </c>
      <c r="C1630" s="34">
        <f>cards[[#This Row],[owned]]</f>
        <v>0</v>
      </c>
      <c r="D1630" s="34" t="b">
        <f>IF(AND(ISNUMBER(SEARCH("Foil",cards[[#This Row],[variant]])),ISNUMBER(MATCH(cards[[#This Row],[set]],{"SOR","SHD","TWI"},0))),TRUE,FALSE)</f>
        <v>1</v>
      </c>
    </row>
    <row r="1631" spans="1:4" ht="15.75" customHeight="1" x14ac:dyDescent="0.2">
      <c r="A1631" s="34" t="str">
        <f>cards[[#This Row],[set]]</f>
        <v>TWI</v>
      </c>
      <c r="B1631" s="34">
        <f>cards[[#This Row],[cardNumber]]</f>
        <v>420</v>
      </c>
      <c r="C1631" s="34">
        <f>cards[[#This Row],[owned]]</f>
        <v>0</v>
      </c>
      <c r="D1631" s="34" t="b">
        <f>IF(AND(ISNUMBER(SEARCH("Foil",cards[[#This Row],[variant]])),ISNUMBER(MATCH(cards[[#This Row],[set]],{"SOR","SHD","TWI"},0))),TRUE,FALSE)</f>
        <v>1</v>
      </c>
    </row>
    <row r="1632" spans="1:4" ht="15.75" customHeight="1" x14ac:dyDescent="0.2">
      <c r="A1632" s="34" t="str">
        <f>cards[[#This Row],[set]]</f>
        <v>TWI</v>
      </c>
      <c r="B1632" s="34">
        <f>cards[[#This Row],[cardNumber]]</f>
        <v>421</v>
      </c>
      <c r="C1632" s="34">
        <f>cards[[#This Row],[owned]]</f>
        <v>0</v>
      </c>
      <c r="D1632" s="34" t="b">
        <f>IF(AND(ISNUMBER(SEARCH("Foil",cards[[#This Row],[variant]])),ISNUMBER(MATCH(cards[[#This Row],[set]],{"SOR","SHD","TWI"},0))),TRUE,FALSE)</f>
        <v>1</v>
      </c>
    </row>
    <row r="1633" spans="1:4" ht="15.75" customHeight="1" x14ac:dyDescent="0.2">
      <c r="A1633" s="34" t="str">
        <f>cards[[#This Row],[set]]</f>
        <v>TWI</v>
      </c>
      <c r="B1633" s="34">
        <f>cards[[#This Row],[cardNumber]]</f>
        <v>422</v>
      </c>
      <c r="C1633" s="34">
        <f>cards[[#This Row],[owned]]</f>
        <v>0</v>
      </c>
      <c r="D1633" s="34" t="b">
        <f>IF(AND(ISNUMBER(SEARCH("Foil",cards[[#This Row],[variant]])),ISNUMBER(MATCH(cards[[#This Row],[set]],{"SOR","SHD","TWI"},0))),TRUE,FALSE)</f>
        <v>1</v>
      </c>
    </row>
    <row r="1634" spans="1:4" ht="15.75" customHeight="1" x14ac:dyDescent="0.2">
      <c r="A1634" s="34" t="str">
        <f>cards[[#This Row],[set]]</f>
        <v>TWI</v>
      </c>
      <c r="B1634" s="34">
        <f>cards[[#This Row],[cardNumber]]</f>
        <v>423</v>
      </c>
      <c r="C1634" s="34">
        <f>cards[[#This Row],[owned]]</f>
        <v>0</v>
      </c>
      <c r="D1634" s="34" t="b">
        <f>IF(AND(ISNUMBER(SEARCH("Foil",cards[[#This Row],[variant]])),ISNUMBER(MATCH(cards[[#This Row],[set]],{"SOR","SHD","TWI"},0))),TRUE,FALSE)</f>
        <v>1</v>
      </c>
    </row>
    <row r="1635" spans="1:4" ht="15.75" customHeight="1" x14ac:dyDescent="0.2">
      <c r="A1635" s="34" t="str">
        <f>cards[[#This Row],[set]]</f>
        <v>TWI</v>
      </c>
      <c r="B1635" s="34">
        <f>cards[[#This Row],[cardNumber]]</f>
        <v>424</v>
      </c>
      <c r="C1635" s="34">
        <f>cards[[#This Row],[owned]]</f>
        <v>0</v>
      </c>
      <c r="D1635" s="34" t="b">
        <f>IF(AND(ISNUMBER(SEARCH("Foil",cards[[#This Row],[variant]])),ISNUMBER(MATCH(cards[[#This Row],[set]],{"SOR","SHD","TWI"},0))),TRUE,FALSE)</f>
        <v>1</v>
      </c>
    </row>
    <row r="1636" spans="1:4" ht="15.75" customHeight="1" x14ac:dyDescent="0.2">
      <c r="A1636" s="34" t="str">
        <f>cards[[#This Row],[set]]</f>
        <v>TWI</v>
      </c>
      <c r="B1636" s="34">
        <f>cards[[#This Row],[cardNumber]]</f>
        <v>425</v>
      </c>
      <c r="C1636" s="34">
        <f>cards[[#This Row],[owned]]</f>
        <v>0</v>
      </c>
      <c r="D1636" s="34" t="b">
        <f>IF(AND(ISNUMBER(SEARCH("Foil",cards[[#This Row],[variant]])),ISNUMBER(MATCH(cards[[#This Row],[set]],{"SOR","SHD","TWI"},0))),TRUE,FALSE)</f>
        <v>1</v>
      </c>
    </row>
    <row r="1637" spans="1:4" ht="15.75" customHeight="1" x14ac:dyDescent="0.2">
      <c r="A1637" s="34" t="str">
        <f>cards[[#This Row],[set]]</f>
        <v>TWI</v>
      </c>
      <c r="B1637" s="34">
        <f>cards[[#This Row],[cardNumber]]</f>
        <v>426</v>
      </c>
      <c r="C1637" s="34">
        <f>cards[[#This Row],[owned]]</f>
        <v>0</v>
      </c>
      <c r="D1637" s="34" t="b">
        <f>IF(AND(ISNUMBER(SEARCH("Foil",cards[[#This Row],[variant]])),ISNUMBER(MATCH(cards[[#This Row],[set]],{"SOR","SHD","TWI"},0))),TRUE,FALSE)</f>
        <v>1</v>
      </c>
    </row>
    <row r="1638" spans="1:4" ht="15.75" customHeight="1" x14ac:dyDescent="0.2">
      <c r="A1638" s="34" t="str">
        <f>cards[[#This Row],[set]]</f>
        <v>TWI</v>
      </c>
      <c r="B1638" s="34">
        <f>cards[[#This Row],[cardNumber]]</f>
        <v>427</v>
      </c>
      <c r="C1638" s="34">
        <f>cards[[#This Row],[owned]]</f>
        <v>0</v>
      </c>
      <c r="D1638" s="34" t="b">
        <f>IF(AND(ISNUMBER(SEARCH("Foil",cards[[#This Row],[variant]])),ISNUMBER(MATCH(cards[[#This Row],[set]],{"SOR","SHD","TWI"},0))),TRUE,FALSE)</f>
        <v>1</v>
      </c>
    </row>
    <row r="1639" spans="1:4" ht="15.75" customHeight="1" x14ac:dyDescent="0.2">
      <c r="A1639" s="34" t="str">
        <f>cards[[#This Row],[set]]</f>
        <v>TWI</v>
      </c>
      <c r="B1639" s="34">
        <f>cards[[#This Row],[cardNumber]]</f>
        <v>428</v>
      </c>
      <c r="C1639" s="34">
        <f>cards[[#This Row],[owned]]</f>
        <v>0</v>
      </c>
      <c r="D1639" s="34" t="b">
        <f>IF(AND(ISNUMBER(SEARCH("Foil",cards[[#This Row],[variant]])),ISNUMBER(MATCH(cards[[#This Row],[set]],{"SOR","SHD","TWI"},0))),TRUE,FALSE)</f>
        <v>1</v>
      </c>
    </row>
    <row r="1640" spans="1:4" ht="15.75" customHeight="1" x14ac:dyDescent="0.2">
      <c r="A1640" s="34" t="str">
        <f>cards[[#This Row],[set]]</f>
        <v>TWI</v>
      </c>
      <c r="B1640" s="34">
        <f>cards[[#This Row],[cardNumber]]</f>
        <v>429</v>
      </c>
      <c r="C1640" s="34">
        <f>cards[[#This Row],[owned]]</f>
        <v>0</v>
      </c>
      <c r="D1640" s="34" t="b">
        <f>IF(AND(ISNUMBER(SEARCH("Foil",cards[[#This Row],[variant]])),ISNUMBER(MATCH(cards[[#This Row],[set]],{"SOR","SHD","TWI"},0))),TRUE,FALSE)</f>
        <v>1</v>
      </c>
    </row>
    <row r="1641" spans="1:4" ht="15.75" customHeight="1" x14ac:dyDescent="0.2">
      <c r="A1641" s="34" t="str">
        <f>cards[[#This Row],[set]]</f>
        <v>TWI</v>
      </c>
      <c r="B1641" s="34">
        <f>cards[[#This Row],[cardNumber]]</f>
        <v>430</v>
      </c>
      <c r="C1641" s="34">
        <f>cards[[#This Row],[owned]]</f>
        <v>0</v>
      </c>
      <c r="D1641" s="34" t="b">
        <f>IF(AND(ISNUMBER(SEARCH("Foil",cards[[#This Row],[variant]])),ISNUMBER(MATCH(cards[[#This Row],[set]],{"SOR","SHD","TWI"},0))),TRUE,FALSE)</f>
        <v>1</v>
      </c>
    </row>
    <row r="1642" spans="1:4" ht="15.75" customHeight="1" x14ac:dyDescent="0.2">
      <c r="A1642" s="34" t="str">
        <f>cards[[#This Row],[set]]</f>
        <v>TWI</v>
      </c>
      <c r="B1642" s="34">
        <f>cards[[#This Row],[cardNumber]]</f>
        <v>431</v>
      </c>
      <c r="C1642" s="34">
        <f>cards[[#This Row],[owned]]</f>
        <v>0</v>
      </c>
      <c r="D1642" s="34" t="b">
        <f>IF(AND(ISNUMBER(SEARCH("Foil",cards[[#This Row],[variant]])),ISNUMBER(MATCH(cards[[#This Row],[set]],{"SOR","SHD","TWI"},0))),TRUE,FALSE)</f>
        <v>1</v>
      </c>
    </row>
    <row r="1643" spans="1:4" ht="15.75" customHeight="1" x14ac:dyDescent="0.2">
      <c r="A1643" s="34" t="str">
        <f>cards[[#This Row],[set]]</f>
        <v>TWI</v>
      </c>
      <c r="B1643" s="34">
        <f>cards[[#This Row],[cardNumber]]</f>
        <v>432</v>
      </c>
      <c r="C1643" s="34">
        <f>cards[[#This Row],[owned]]</f>
        <v>0</v>
      </c>
      <c r="D1643" s="34" t="b">
        <f>IF(AND(ISNUMBER(SEARCH("Foil",cards[[#This Row],[variant]])),ISNUMBER(MATCH(cards[[#This Row],[set]],{"SOR","SHD","TWI"},0))),TRUE,FALSE)</f>
        <v>1</v>
      </c>
    </row>
    <row r="1644" spans="1:4" ht="15.75" customHeight="1" x14ac:dyDescent="0.2">
      <c r="A1644" s="34" t="str">
        <f>cards[[#This Row],[set]]</f>
        <v>TWI</v>
      </c>
      <c r="B1644" s="34">
        <f>cards[[#This Row],[cardNumber]]</f>
        <v>433</v>
      </c>
      <c r="C1644" s="34">
        <f>cards[[#This Row],[owned]]</f>
        <v>0</v>
      </c>
      <c r="D1644" s="34" t="b">
        <f>IF(AND(ISNUMBER(SEARCH("Foil",cards[[#This Row],[variant]])),ISNUMBER(MATCH(cards[[#This Row],[set]],{"SOR","SHD","TWI"},0))),TRUE,FALSE)</f>
        <v>1</v>
      </c>
    </row>
    <row r="1645" spans="1:4" ht="15.75" customHeight="1" x14ac:dyDescent="0.2">
      <c r="A1645" s="34" t="str">
        <f>cards[[#This Row],[set]]</f>
        <v>TWI</v>
      </c>
      <c r="B1645" s="34">
        <f>cards[[#This Row],[cardNumber]]</f>
        <v>434</v>
      </c>
      <c r="C1645" s="34">
        <f>cards[[#This Row],[owned]]</f>
        <v>0</v>
      </c>
      <c r="D1645" s="34" t="b">
        <f>IF(AND(ISNUMBER(SEARCH("Foil",cards[[#This Row],[variant]])),ISNUMBER(MATCH(cards[[#This Row],[set]],{"SOR","SHD","TWI"},0))),TRUE,FALSE)</f>
        <v>1</v>
      </c>
    </row>
    <row r="1646" spans="1:4" ht="15.75" customHeight="1" x14ac:dyDescent="0.2">
      <c r="A1646" s="34" t="str">
        <f>cards[[#This Row],[set]]</f>
        <v>TWI</v>
      </c>
      <c r="B1646" s="34">
        <f>cards[[#This Row],[cardNumber]]</f>
        <v>435</v>
      </c>
      <c r="C1646" s="34">
        <f>cards[[#This Row],[owned]]</f>
        <v>0</v>
      </c>
      <c r="D1646" s="34" t="b">
        <f>IF(AND(ISNUMBER(SEARCH("Foil",cards[[#This Row],[variant]])),ISNUMBER(MATCH(cards[[#This Row],[set]],{"SOR","SHD","TWI"},0))),TRUE,FALSE)</f>
        <v>1</v>
      </c>
    </row>
    <row r="1647" spans="1:4" ht="15.75" customHeight="1" x14ac:dyDescent="0.2">
      <c r="A1647" s="34" t="str">
        <f>cards[[#This Row],[set]]</f>
        <v>TWI</v>
      </c>
      <c r="B1647" s="34">
        <f>cards[[#This Row],[cardNumber]]</f>
        <v>436</v>
      </c>
      <c r="C1647" s="34">
        <f>cards[[#This Row],[owned]]</f>
        <v>0</v>
      </c>
      <c r="D1647" s="34" t="b">
        <f>IF(AND(ISNUMBER(SEARCH("Foil",cards[[#This Row],[variant]])),ISNUMBER(MATCH(cards[[#This Row],[set]],{"SOR","SHD","TWI"},0))),TRUE,FALSE)</f>
        <v>1</v>
      </c>
    </row>
    <row r="1648" spans="1:4" ht="15.75" customHeight="1" x14ac:dyDescent="0.2">
      <c r="A1648" s="34" t="str">
        <f>cards[[#This Row],[set]]</f>
        <v>TWI</v>
      </c>
      <c r="B1648" s="34">
        <f>cards[[#This Row],[cardNumber]]</f>
        <v>437</v>
      </c>
      <c r="C1648" s="34">
        <f>cards[[#This Row],[owned]]</f>
        <v>0</v>
      </c>
      <c r="D1648" s="34" t="b">
        <f>IF(AND(ISNUMBER(SEARCH("Foil",cards[[#This Row],[variant]])),ISNUMBER(MATCH(cards[[#This Row],[set]],{"SOR","SHD","TWI"},0))),TRUE,FALSE)</f>
        <v>1</v>
      </c>
    </row>
    <row r="1649" spans="1:4" ht="15.75" customHeight="1" x14ac:dyDescent="0.2">
      <c r="A1649" s="34" t="str">
        <f>cards[[#This Row],[set]]</f>
        <v>TWI</v>
      </c>
      <c r="B1649" s="34">
        <f>cards[[#This Row],[cardNumber]]</f>
        <v>438</v>
      </c>
      <c r="C1649" s="34">
        <f>cards[[#This Row],[owned]]</f>
        <v>0</v>
      </c>
      <c r="D1649" s="34" t="b">
        <f>IF(AND(ISNUMBER(SEARCH("Foil",cards[[#This Row],[variant]])),ISNUMBER(MATCH(cards[[#This Row],[set]],{"SOR","SHD","TWI"},0))),TRUE,FALSE)</f>
        <v>1</v>
      </c>
    </row>
    <row r="1650" spans="1:4" ht="15.75" customHeight="1" x14ac:dyDescent="0.2">
      <c r="A1650" s="34" t="str">
        <f>cards[[#This Row],[set]]</f>
        <v>TWI</v>
      </c>
      <c r="B1650" s="34">
        <f>cards[[#This Row],[cardNumber]]</f>
        <v>439</v>
      </c>
      <c r="C1650" s="34">
        <f>cards[[#This Row],[owned]]</f>
        <v>0</v>
      </c>
      <c r="D1650" s="34" t="b">
        <f>IF(AND(ISNUMBER(SEARCH("Foil",cards[[#This Row],[variant]])),ISNUMBER(MATCH(cards[[#This Row],[set]],{"SOR","SHD","TWI"},0))),TRUE,FALSE)</f>
        <v>1</v>
      </c>
    </row>
    <row r="1651" spans="1:4" ht="15.75" customHeight="1" x14ac:dyDescent="0.2">
      <c r="A1651" s="34" t="str">
        <f>cards[[#This Row],[set]]</f>
        <v>TWI</v>
      </c>
      <c r="B1651" s="34">
        <f>cards[[#This Row],[cardNumber]]</f>
        <v>440</v>
      </c>
      <c r="C1651" s="34">
        <f>cards[[#This Row],[owned]]</f>
        <v>0</v>
      </c>
      <c r="D1651" s="34" t="b">
        <f>IF(AND(ISNUMBER(SEARCH("Foil",cards[[#This Row],[variant]])),ISNUMBER(MATCH(cards[[#This Row],[set]],{"SOR","SHD","TWI"},0))),TRUE,FALSE)</f>
        <v>1</v>
      </c>
    </row>
    <row r="1652" spans="1:4" ht="15.75" customHeight="1" x14ac:dyDescent="0.2">
      <c r="A1652" s="34" t="str">
        <f>cards[[#This Row],[set]]</f>
        <v>TWI</v>
      </c>
      <c r="B1652" s="34">
        <f>cards[[#This Row],[cardNumber]]</f>
        <v>441</v>
      </c>
      <c r="C1652" s="34">
        <f>cards[[#This Row],[owned]]</f>
        <v>0</v>
      </c>
      <c r="D1652" s="34" t="b">
        <f>IF(AND(ISNUMBER(SEARCH("Foil",cards[[#This Row],[variant]])),ISNUMBER(MATCH(cards[[#This Row],[set]],{"SOR","SHD","TWI"},0))),TRUE,FALSE)</f>
        <v>1</v>
      </c>
    </row>
    <row r="1653" spans="1:4" ht="15.75" customHeight="1" x14ac:dyDescent="0.2">
      <c r="A1653" s="34" t="str">
        <f>cards[[#This Row],[set]]</f>
        <v>TWI</v>
      </c>
      <c r="B1653" s="34">
        <f>cards[[#This Row],[cardNumber]]</f>
        <v>442</v>
      </c>
      <c r="C1653" s="34">
        <f>cards[[#This Row],[owned]]</f>
        <v>0</v>
      </c>
      <c r="D1653" s="34" t="b">
        <f>IF(AND(ISNUMBER(SEARCH("Foil",cards[[#This Row],[variant]])),ISNUMBER(MATCH(cards[[#This Row],[set]],{"SOR","SHD","TWI"},0))),TRUE,FALSE)</f>
        <v>1</v>
      </c>
    </row>
    <row r="1654" spans="1:4" ht="15.75" customHeight="1" x14ac:dyDescent="0.2">
      <c r="A1654" s="34" t="str">
        <f>cards[[#This Row],[set]]</f>
        <v>TWI</v>
      </c>
      <c r="B1654" s="34">
        <f>cards[[#This Row],[cardNumber]]</f>
        <v>443</v>
      </c>
      <c r="C1654" s="34">
        <f>cards[[#This Row],[owned]]</f>
        <v>0</v>
      </c>
      <c r="D1654" s="34" t="b">
        <f>IF(AND(ISNUMBER(SEARCH("Foil",cards[[#This Row],[variant]])),ISNUMBER(MATCH(cards[[#This Row],[set]],{"SOR","SHD","TWI"},0))),TRUE,FALSE)</f>
        <v>1</v>
      </c>
    </row>
    <row r="1655" spans="1:4" ht="15.75" customHeight="1" x14ac:dyDescent="0.2">
      <c r="A1655" s="34" t="str">
        <f>cards[[#This Row],[set]]</f>
        <v>TWI</v>
      </c>
      <c r="B1655" s="34">
        <f>cards[[#This Row],[cardNumber]]</f>
        <v>444</v>
      </c>
      <c r="C1655" s="34">
        <f>cards[[#This Row],[owned]]</f>
        <v>0</v>
      </c>
      <c r="D1655" s="34" t="b">
        <f>IF(AND(ISNUMBER(SEARCH("Foil",cards[[#This Row],[variant]])),ISNUMBER(MATCH(cards[[#This Row],[set]],{"SOR","SHD","TWI"},0))),TRUE,FALSE)</f>
        <v>1</v>
      </c>
    </row>
    <row r="1656" spans="1:4" ht="15.75" customHeight="1" x14ac:dyDescent="0.2">
      <c r="A1656" s="34" t="str">
        <f>cards[[#This Row],[set]]</f>
        <v>TWI</v>
      </c>
      <c r="B1656" s="34">
        <f>cards[[#This Row],[cardNumber]]</f>
        <v>445</v>
      </c>
      <c r="C1656" s="34">
        <f>cards[[#This Row],[owned]]</f>
        <v>0</v>
      </c>
      <c r="D1656" s="34" t="b">
        <f>IF(AND(ISNUMBER(SEARCH("Foil",cards[[#This Row],[variant]])),ISNUMBER(MATCH(cards[[#This Row],[set]],{"SOR","SHD","TWI"},0))),TRUE,FALSE)</f>
        <v>1</v>
      </c>
    </row>
    <row r="1657" spans="1:4" ht="15.75" customHeight="1" x14ac:dyDescent="0.2">
      <c r="A1657" s="34" t="str">
        <f>cards[[#This Row],[set]]</f>
        <v>TWI</v>
      </c>
      <c r="B1657" s="34">
        <f>cards[[#This Row],[cardNumber]]</f>
        <v>446</v>
      </c>
      <c r="C1657" s="34">
        <f>cards[[#This Row],[owned]]</f>
        <v>0</v>
      </c>
      <c r="D1657" s="34" t="b">
        <f>IF(AND(ISNUMBER(SEARCH("Foil",cards[[#This Row],[variant]])),ISNUMBER(MATCH(cards[[#This Row],[set]],{"SOR","SHD","TWI"},0))),TRUE,FALSE)</f>
        <v>1</v>
      </c>
    </row>
    <row r="1658" spans="1:4" ht="15.75" customHeight="1" x14ac:dyDescent="0.2">
      <c r="A1658" s="34" t="str">
        <f>cards[[#This Row],[set]]</f>
        <v>TWI</v>
      </c>
      <c r="B1658" s="34">
        <f>cards[[#This Row],[cardNumber]]</f>
        <v>447</v>
      </c>
      <c r="C1658" s="34">
        <f>cards[[#This Row],[owned]]</f>
        <v>0</v>
      </c>
      <c r="D1658" s="34" t="b">
        <f>IF(AND(ISNUMBER(SEARCH("Foil",cards[[#This Row],[variant]])),ISNUMBER(MATCH(cards[[#This Row],[set]],{"SOR","SHD","TWI"},0))),TRUE,FALSE)</f>
        <v>1</v>
      </c>
    </row>
    <row r="1659" spans="1:4" ht="15.75" customHeight="1" x14ac:dyDescent="0.2">
      <c r="A1659" s="34" t="str">
        <f>cards[[#This Row],[set]]</f>
        <v>TWI</v>
      </c>
      <c r="B1659" s="34">
        <f>cards[[#This Row],[cardNumber]]</f>
        <v>448</v>
      </c>
      <c r="C1659" s="34">
        <f>cards[[#This Row],[owned]]</f>
        <v>0</v>
      </c>
      <c r="D1659" s="34" t="b">
        <f>IF(AND(ISNUMBER(SEARCH("Foil",cards[[#This Row],[variant]])),ISNUMBER(MATCH(cards[[#This Row],[set]],{"SOR","SHD","TWI"},0))),TRUE,FALSE)</f>
        <v>1</v>
      </c>
    </row>
    <row r="1660" spans="1:4" ht="15.75" customHeight="1" x14ac:dyDescent="0.2">
      <c r="A1660" s="34" t="str">
        <f>cards[[#This Row],[set]]</f>
        <v>TWI</v>
      </c>
      <c r="B1660" s="34">
        <f>cards[[#This Row],[cardNumber]]</f>
        <v>449</v>
      </c>
      <c r="C1660" s="34">
        <f>cards[[#This Row],[owned]]</f>
        <v>0</v>
      </c>
      <c r="D1660" s="34" t="b">
        <f>IF(AND(ISNUMBER(SEARCH("Foil",cards[[#This Row],[variant]])),ISNUMBER(MATCH(cards[[#This Row],[set]],{"SOR","SHD","TWI"},0))),TRUE,FALSE)</f>
        <v>1</v>
      </c>
    </row>
    <row r="1661" spans="1:4" ht="15.75" customHeight="1" x14ac:dyDescent="0.2">
      <c r="A1661" s="34" t="str">
        <f>cards[[#This Row],[set]]</f>
        <v>TWI</v>
      </c>
      <c r="B1661" s="34">
        <f>cards[[#This Row],[cardNumber]]</f>
        <v>450</v>
      </c>
      <c r="C1661" s="34">
        <f>cards[[#This Row],[owned]]</f>
        <v>0</v>
      </c>
      <c r="D1661" s="34" t="b">
        <f>IF(AND(ISNUMBER(SEARCH("Foil",cards[[#This Row],[variant]])),ISNUMBER(MATCH(cards[[#This Row],[set]],{"SOR","SHD","TWI"},0))),TRUE,FALSE)</f>
        <v>1</v>
      </c>
    </row>
    <row r="1662" spans="1:4" ht="15.75" customHeight="1" x14ac:dyDescent="0.2">
      <c r="A1662" s="34" t="str">
        <f>cards[[#This Row],[set]]</f>
        <v>TWI</v>
      </c>
      <c r="B1662" s="34">
        <f>cards[[#This Row],[cardNumber]]</f>
        <v>451</v>
      </c>
      <c r="C1662" s="34">
        <f>cards[[#This Row],[owned]]</f>
        <v>0</v>
      </c>
      <c r="D1662" s="34" t="b">
        <f>IF(AND(ISNUMBER(SEARCH("Foil",cards[[#This Row],[variant]])),ISNUMBER(MATCH(cards[[#This Row],[set]],{"SOR","SHD","TWI"},0))),TRUE,FALSE)</f>
        <v>1</v>
      </c>
    </row>
    <row r="1663" spans="1:4" ht="15.75" customHeight="1" x14ac:dyDescent="0.2">
      <c r="A1663" s="34" t="str">
        <f>cards[[#This Row],[set]]</f>
        <v>TWI</v>
      </c>
      <c r="B1663" s="34">
        <f>cards[[#This Row],[cardNumber]]</f>
        <v>452</v>
      </c>
      <c r="C1663" s="34">
        <f>cards[[#This Row],[owned]]</f>
        <v>0</v>
      </c>
      <c r="D1663" s="34" t="b">
        <f>IF(AND(ISNUMBER(SEARCH("Foil",cards[[#This Row],[variant]])),ISNUMBER(MATCH(cards[[#This Row],[set]],{"SOR","SHD","TWI"},0))),TRUE,FALSE)</f>
        <v>1</v>
      </c>
    </row>
    <row r="1664" spans="1:4" ht="15.75" customHeight="1" x14ac:dyDescent="0.2">
      <c r="A1664" s="34" t="str">
        <f>cards[[#This Row],[set]]</f>
        <v>TWI</v>
      </c>
      <c r="B1664" s="34">
        <f>cards[[#This Row],[cardNumber]]</f>
        <v>453</v>
      </c>
      <c r="C1664" s="34">
        <f>cards[[#This Row],[owned]]</f>
        <v>0</v>
      </c>
      <c r="D1664" s="34" t="b">
        <f>IF(AND(ISNUMBER(SEARCH("Foil",cards[[#This Row],[variant]])),ISNUMBER(MATCH(cards[[#This Row],[set]],{"SOR","SHD","TWI"},0))),TRUE,FALSE)</f>
        <v>1</v>
      </c>
    </row>
    <row r="1665" spans="1:4" ht="15.75" customHeight="1" x14ac:dyDescent="0.2">
      <c r="A1665" s="34" t="str">
        <f>cards[[#This Row],[set]]</f>
        <v>TWI</v>
      </c>
      <c r="B1665" s="34">
        <f>cards[[#This Row],[cardNumber]]</f>
        <v>454</v>
      </c>
      <c r="C1665" s="34">
        <f>cards[[#This Row],[owned]]</f>
        <v>0</v>
      </c>
      <c r="D1665" s="34" t="b">
        <f>IF(AND(ISNUMBER(SEARCH("Foil",cards[[#This Row],[variant]])),ISNUMBER(MATCH(cards[[#This Row],[set]],{"SOR","SHD","TWI"},0))),TRUE,FALSE)</f>
        <v>1</v>
      </c>
    </row>
    <row r="1666" spans="1:4" ht="15.75" customHeight="1" x14ac:dyDescent="0.2">
      <c r="A1666" s="34" t="str">
        <f>cards[[#This Row],[set]]</f>
        <v>TWI</v>
      </c>
      <c r="B1666" s="34">
        <f>cards[[#This Row],[cardNumber]]</f>
        <v>455</v>
      </c>
      <c r="C1666" s="34">
        <f>cards[[#This Row],[owned]]</f>
        <v>0</v>
      </c>
      <c r="D1666" s="34" t="b">
        <f>IF(AND(ISNUMBER(SEARCH("Foil",cards[[#This Row],[variant]])),ISNUMBER(MATCH(cards[[#This Row],[set]],{"SOR","SHD","TWI"},0))),TRUE,FALSE)</f>
        <v>1</v>
      </c>
    </row>
    <row r="1667" spans="1:4" ht="15.75" customHeight="1" x14ac:dyDescent="0.2">
      <c r="A1667" s="34" t="str">
        <f>cards[[#This Row],[set]]</f>
        <v>TWI</v>
      </c>
      <c r="B1667" s="34">
        <f>cards[[#This Row],[cardNumber]]</f>
        <v>456</v>
      </c>
      <c r="C1667" s="34">
        <f>cards[[#This Row],[owned]]</f>
        <v>0</v>
      </c>
      <c r="D1667" s="34" t="b">
        <f>IF(AND(ISNUMBER(SEARCH("Foil",cards[[#This Row],[variant]])),ISNUMBER(MATCH(cards[[#This Row],[set]],{"SOR","SHD","TWI"},0))),TRUE,FALSE)</f>
        <v>1</v>
      </c>
    </row>
    <row r="1668" spans="1:4" ht="15.75" customHeight="1" x14ac:dyDescent="0.2">
      <c r="A1668" s="34" t="str">
        <f>cards[[#This Row],[set]]</f>
        <v>TWI</v>
      </c>
      <c r="B1668" s="34">
        <f>cards[[#This Row],[cardNumber]]</f>
        <v>457</v>
      </c>
      <c r="C1668" s="34">
        <f>cards[[#This Row],[owned]]</f>
        <v>0</v>
      </c>
      <c r="D1668" s="34" t="b">
        <f>IF(AND(ISNUMBER(SEARCH("Foil",cards[[#This Row],[variant]])),ISNUMBER(MATCH(cards[[#This Row],[set]],{"SOR","SHD","TWI"},0))),TRUE,FALSE)</f>
        <v>1</v>
      </c>
    </row>
    <row r="1669" spans="1:4" ht="15.75" customHeight="1" x14ac:dyDescent="0.2">
      <c r="A1669" s="34" t="str">
        <f>cards[[#This Row],[set]]</f>
        <v>TWI</v>
      </c>
      <c r="B1669" s="34">
        <f>cards[[#This Row],[cardNumber]]</f>
        <v>458</v>
      </c>
      <c r="C1669" s="34">
        <f>cards[[#This Row],[owned]]</f>
        <v>0</v>
      </c>
      <c r="D1669" s="34" t="b">
        <f>IF(AND(ISNUMBER(SEARCH("Foil",cards[[#This Row],[variant]])),ISNUMBER(MATCH(cards[[#This Row],[set]],{"SOR","SHD","TWI"},0))),TRUE,FALSE)</f>
        <v>1</v>
      </c>
    </row>
    <row r="1670" spans="1:4" ht="15.75" customHeight="1" x14ac:dyDescent="0.2">
      <c r="A1670" s="34" t="str">
        <f>cards[[#This Row],[set]]</f>
        <v>TWI</v>
      </c>
      <c r="B1670" s="34">
        <f>cards[[#This Row],[cardNumber]]</f>
        <v>459</v>
      </c>
      <c r="C1670" s="34">
        <f>cards[[#This Row],[owned]]</f>
        <v>0</v>
      </c>
      <c r="D1670" s="34" t="b">
        <f>IF(AND(ISNUMBER(SEARCH("Foil",cards[[#This Row],[variant]])),ISNUMBER(MATCH(cards[[#This Row],[set]],{"SOR","SHD","TWI"},0))),TRUE,FALSE)</f>
        <v>1</v>
      </c>
    </row>
    <row r="1671" spans="1:4" ht="15.75" customHeight="1" x14ac:dyDescent="0.2">
      <c r="A1671" s="34" t="str">
        <f>cards[[#This Row],[set]]</f>
        <v>TWI</v>
      </c>
      <c r="B1671" s="34">
        <f>cards[[#This Row],[cardNumber]]</f>
        <v>460</v>
      </c>
      <c r="C1671" s="34">
        <f>cards[[#This Row],[owned]]</f>
        <v>0</v>
      </c>
      <c r="D1671" s="34" t="b">
        <f>IF(AND(ISNUMBER(SEARCH("Foil",cards[[#This Row],[variant]])),ISNUMBER(MATCH(cards[[#This Row],[set]],{"SOR","SHD","TWI"},0))),TRUE,FALSE)</f>
        <v>1</v>
      </c>
    </row>
    <row r="1672" spans="1:4" ht="15.75" customHeight="1" x14ac:dyDescent="0.2">
      <c r="A1672" s="34" t="str">
        <f>cards[[#This Row],[set]]</f>
        <v>TWI</v>
      </c>
      <c r="B1672" s="34">
        <f>cards[[#This Row],[cardNumber]]</f>
        <v>461</v>
      </c>
      <c r="C1672" s="34">
        <f>cards[[#This Row],[owned]]</f>
        <v>0</v>
      </c>
      <c r="D1672" s="34" t="b">
        <f>IF(AND(ISNUMBER(SEARCH("Foil",cards[[#This Row],[variant]])),ISNUMBER(MATCH(cards[[#This Row],[set]],{"SOR","SHD","TWI"},0))),TRUE,FALSE)</f>
        <v>1</v>
      </c>
    </row>
    <row r="1673" spans="1:4" ht="15.75" customHeight="1" x14ac:dyDescent="0.2">
      <c r="A1673" s="34" t="str">
        <f>cards[[#This Row],[set]]</f>
        <v>TWI</v>
      </c>
      <c r="B1673" s="34">
        <f>cards[[#This Row],[cardNumber]]</f>
        <v>462</v>
      </c>
      <c r="C1673" s="34">
        <f>cards[[#This Row],[owned]]</f>
        <v>0</v>
      </c>
      <c r="D1673" s="34" t="b">
        <f>IF(AND(ISNUMBER(SEARCH("Foil",cards[[#This Row],[variant]])),ISNUMBER(MATCH(cards[[#This Row],[set]],{"SOR","SHD","TWI"},0))),TRUE,FALSE)</f>
        <v>1</v>
      </c>
    </row>
    <row r="1674" spans="1:4" ht="15.75" customHeight="1" x14ac:dyDescent="0.2">
      <c r="A1674" s="34" t="str">
        <f>cards[[#This Row],[set]]</f>
        <v>TWI</v>
      </c>
      <c r="B1674" s="34">
        <f>cards[[#This Row],[cardNumber]]</f>
        <v>463</v>
      </c>
      <c r="C1674" s="34">
        <f>cards[[#This Row],[owned]]</f>
        <v>0</v>
      </c>
      <c r="D1674" s="34" t="b">
        <f>IF(AND(ISNUMBER(SEARCH("Foil",cards[[#This Row],[variant]])),ISNUMBER(MATCH(cards[[#This Row],[set]],{"SOR","SHD","TWI"},0))),TRUE,FALSE)</f>
        <v>1</v>
      </c>
    </row>
    <row r="1675" spans="1:4" ht="15.75" customHeight="1" x14ac:dyDescent="0.2">
      <c r="A1675" s="34" t="str">
        <f>cards[[#This Row],[set]]</f>
        <v>TWI</v>
      </c>
      <c r="B1675" s="34">
        <f>cards[[#This Row],[cardNumber]]</f>
        <v>464</v>
      </c>
      <c r="C1675" s="34">
        <f>cards[[#This Row],[owned]]</f>
        <v>0</v>
      </c>
      <c r="D1675" s="34" t="b">
        <f>IF(AND(ISNUMBER(SEARCH("Foil",cards[[#This Row],[variant]])),ISNUMBER(MATCH(cards[[#This Row],[set]],{"SOR","SHD","TWI"},0))),TRUE,FALSE)</f>
        <v>1</v>
      </c>
    </row>
    <row r="1676" spans="1:4" ht="15.75" customHeight="1" x14ac:dyDescent="0.2">
      <c r="A1676" s="34" t="str">
        <f>cards[[#This Row],[set]]</f>
        <v>TWI</v>
      </c>
      <c r="B1676" s="34">
        <f>cards[[#This Row],[cardNumber]]</f>
        <v>465</v>
      </c>
      <c r="C1676" s="34">
        <f>cards[[#This Row],[owned]]</f>
        <v>0</v>
      </c>
      <c r="D1676" s="34" t="b">
        <f>IF(AND(ISNUMBER(SEARCH("Foil",cards[[#This Row],[variant]])),ISNUMBER(MATCH(cards[[#This Row],[set]],{"SOR","SHD","TWI"},0))),TRUE,FALSE)</f>
        <v>1</v>
      </c>
    </row>
    <row r="1677" spans="1:4" ht="15.75" customHeight="1" x14ac:dyDescent="0.2">
      <c r="A1677" s="34" t="str">
        <f>cards[[#This Row],[set]]</f>
        <v>TWI</v>
      </c>
      <c r="B1677" s="34">
        <f>cards[[#This Row],[cardNumber]]</f>
        <v>466</v>
      </c>
      <c r="C1677" s="34">
        <f>cards[[#This Row],[owned]]</f>
        <v>0</v>
      </c>
      <c r="D1677" s="34" t="b">
        <f>IF(AND(ISNUMBER(SEARCH("Foil",cards[[#This Row],[variant]])),ISNUMBER(MATCH(cards[[#This Row],[set]],{"SOR","SHD","TWI"},0))),TRUE,FALSE)</f>
        <v>1</v>
      </c>
    </row>
    <row r="1678" spans="1:4" ht="15.75" customHeight="1" x14ac:dyDescent="0.2">
      <c r="A1678" s="34" t="str">
        <f>cards[[#This Row],[set]]</f>
        <v>TWI</v>
      </c>
      <c r="B1678" s="34">
        <f>cards[[#This Row],[cardNumber]]</f>
        <v>467</v>
      </c>
      <c r="C1678" s="34">
        <f>cards[[#This Row],[owned]]</f>
        <v>0</v>
      </c>
      <c r="D1678" s="34" t="b">
        <f>IF(AND(ISNUMBER(SEARCH("Foil",cards[[#This Row],[variant]])),ISNUMBER(MATCH(cards[[#This Row],[set]],{"SOR","SHD","TWI"},0))),TRUE,FALSE)</f>
        <v>1</v>
      </c>
    </row>
    <row r="1679" spans="1:4" ht="15.75" customHeight="1" x14ac:dyDescent="0.2">
      <c r="A1679" s="34" t="str">
        <f>cards[[#This Row],[set]]</f>
        <v>TWI</v>
      </c>
      <c r="B1679" s="34">
        <f>cards[[#This Row],[cardNumber]]</f>
        <v>468</v>
      </c>
      <c r="C1679" s="34">
        <f>cards[[#This Row],[owned]]</f>
        <v>0</v>
      </c>
      <c r="D1679" s="34" t="b">
        <f>IF(AND(ISNUMBER(SEARCH("Foil",cards[[#This Row],[variant]])),ISNUMBER(MATCH(cards[[#This Row],[set]],{"SOR","SHD","TWI"},0))),TRUE,FALSE)</f>
        <v>1</v>
      </c>
    </row>
    <row r="1680" spans="1:4" ht="15.75" customHeight="1" x14ac:dyDescent="0.2">
      <c r="A1680" s="34" t="str">
        <f>cards[[#This Row],[set]]</f>
        <v>TWI</v>
      </c>
      <c r="B1680" s="34">
        <f>cards[[#This Row],[cardNumber]]</f>
        <v>469</v>
      </c>
      <c r="C1680" s="34">
        <f>cards[[#This Row],[owned]]</f>
        <v>0</v>
      </c>
      <c r="D1680" s="34" t="b">
        <f>IF(AND(ISNUMBER(SEARCH("Foil",cards[[#This Row],[variant]])),ISNUMBER(MATCH(cards[[#This Row],[set]],{"SOR","SHD","TWI"},0))),TRUE,FALSE)</f>
        <v>1</v>
      </c>
    </row>
    <row r="1681" spans="1:4" ht="15.75" customHeight="1" x14ac:dyDescent="0.2">
      <c r="A1681" s="34" t="str">
        <f>cards[[#This Row],[set]]</f>
        <v>TWI</v>
      </c>
      <c r="B1681" s="34">
        <f>cards[[#This Row],[cardNumber]]</f>
        <v>470</v>
      </c>
      <c r="C1681" s="34">
        <f>cards[[#This Row],[owned]]</f>
        <v>0</v>
      </c>
      <c r="D1681" s="34" t="b">
        <f>IF(AND(ISNUMBER(SEARCH("Foil",cards[[#This Row],[variant]])),ISNUMBER(MATCH(cards[[#This Row],[set]],{"SOR","SHD","TWI"},0))),TRUE,FALSE)</f>
        <v>1</v>
      </c>
    </row>
    <row r="1682" spans="1:4" ht="15.75" customHeight="1" x14ac:dyDescent="0.2">
      <c r="A1682" s="34" t="str">
        <f>cards[[#This Row],[set]]</f>
        <v>TWI</v>
      </c>
      <c r="B1682" s="34">
        <f>cards[[#This Row],[cardNumber]]</f>
        <v>471</v>
      </c>
      <c r="C1682" s="34">
        <f>cards[[#This Row],[owned]]</f>
        <v>0</v>
      </c>
      <c r="D1682" s="34" t="b">
        <f>IF(AND(ISNUMBER(SEARCH("Foil",cards[[#This Row],[variant]])),ISNUMBER(MATCH(cards[[#This Row],[set]],{"SOR","SHD","TWI"},0))),TRUE,FALSE)</f>
        <v>1</v>
      </c>
    </row>
    <row r="1683" spans="1:4" ht="15.75" customHeight="1" x14ac:dyDescent="0.2">
      <c r="A1683" s="34" t="str">
        <f>cards[[#This Row],[set]]</f>
        <v>TWI</v>
      </c>
      <c r="B1683" s="34">
        <f>cards[[#This Row],[cardNumber]]</f>
        <v>472</v>
      </c>
      <c r="C1683" s="34">
        <f>cards[[#This Row],[owned]]</f>
        <v>0</v>
      </c>
      <c r="D1683" s="34" t="b">
        <f>IF(AND(ISNUMBER(SEARCH("Foil",cards[[#This Row],[variant]])),ISNUMBER(MATCH(cards[[#This Row],[set]],{"SOR","SHD","TWI"},0))),TRUE,FALSE)</f>
        <v>1</v>
      </c>
    </row>
    <row r="1684" spans="1:4" ht="15.75" customHeight="1" x14ac:dyDescent="0.2">
      <c r="A1684" s="34" t="str">
        <f>cards[[#This Row],[set]]</f>
        <v>TWI</v>
      </c>
      <c r="B1684" s="34">
        <f>cards[[#This Row],[cardNumber]]</f>
        <v>473</v>
      </c>
      <c r="C1684" s="34">
        <f>cards[[#This Row],[owned]]</f>
        <v>0</v>
      </c>
      <c r="D1684" s="34" t="b">
        <f>IF(AND(ISNUMBER(SEARCH("Foil",cards[[#This Row],[variant]])),ISNUMBER(MATCH(cards[[#This Row],[set]],{"SOR","SHD","TWI"},0))),TRUE,FALSE)</f>
        <v>1</v>
      </c>
    </row>
    <row r="1685" spans="1:4" ht="15.75" customHeight="1" x14ac:dyDescent="0.2">
      <c r="A1685" s="34" t="str">
        <f>cards[[#This Row],[set]]</f>
        <v>TWI</v>
      </c>
      <c r="B1685" s="34">
        <f>cards[[#This Row],[cardNumber]]</f>
        <v>474</v>
      </c>
      <c r="C1685" s="34">
        <f>cards[[#This Row],[owned]]</f>
        <v>0</v>
      </c>
      <c r="D1685" s="34" t="b">
        <f>IF(AND(ISNUMBER(SEARCH("Foil",cards[[#This Row],[variant]])),ISNUMBER(MATCH(cards[[#This Row],[set]],{"SOR","SHD","TWI"},0))),TRUE,FALSE)</f>
        <v>1</v>
      </c>
    </row>
    <row r="1686" spans="1:4" ht="15.75" customHeight="1" x14ac:dyDescent="0.2">
      <c r="A1686" s="34" t="str">
        <f>cards[[#This Row],[set]]</f>
        <v>TWI</v>
      </c>
      <c r="B1686" s="34">
        <f>cards[[#This Row],[cardNumber]]</f>
        <v>475</v>
      </c>
      <c r="C1686" s="34">
        <f>cards[[#This Row],[owned]]</f>
        <v>0</v>
      </c>
      <c r="D1686" s="34" t="b">
        <f>IF(AND(ISNUMBER(SEARCH("Foil",cards[[#This Row],[variant]])),ISNUMBER(MATCH(cards[[#This Row],[set]],{"SOR","SHD","TWI"},0))),TRUE,FALSE)</f>
        <v>1</v>
      </c>
    </row>
    <row r="1687" spans="1:4" ht="15.75" customHeight="1" x14ac:dyDescent="0.2">
      <c r="A1687" s="34" t="str">
        <f>cards[[#This Row],[set]]</f>
        <v>TWI</v>
      </c>
      <c r="B1687" s="34">
        <f>cards[[#This Row],[cardNumber]]</f>
        <v>476</v>
      </c>
      <c r="C1687" s="34">
        <f>cards[[#This Row],[owned]]</f>
        <v>0</v>
      </c>
      <c r="D1687" s="34" t="b">
        <f>IF(AND(ISNUMBER(SEARCH("Foil",cards[[#This Row],[variant]])),ISNUMBER(MATCH(cards[[#This Row],[set]],{"SOR","SHD","TWI"},0))),TRUE,FALSE)</f>
        <v>1</v>
      </c>
    </row>
    <row r="1688" spans="1:4" ht="15.75" customHeight="1" x14ac:dyDescent="0.2">
      <c r="A1688" s="34" t="str">
        <f>cards[[#This Row],[set]]</f>
        <v>TWI</v>
      </c>
      <c r="B1688" s="34">
        <f>cards[[#This Row],[cardNumber]]</f>
        <v>477</v>
      </c>
      <c r="C1688" s="34">
        <f>cards[[#This Row],[owned]]</f>
        <v>0</v>
      </c>
      <c r="D1688" s="34" t="b">
        <f>IF(AND(ISNUMBER(SEARCH("Foil",cards[[#This Row],[variant]])),ISNUMBER(MATCH(cards[[#This Row],[set]],{"SOR","SHD","TWI"},0))),TRUE,FALSE)</f>
        <v>1</v>
      </c>
    </row>
    <row r="1689" spans="1:4" ht="15.75" customHeight="1" x14ac:dyDescent="0.2">
      <c r="A1689" s="34" t="str">
        <f>cards[[#This Row],[set]]</f>
        <v>TWI</v>
      </c>
      <c r="B1689" s="34">
        <f>cards[[#This Row],[cardNumber]]</f>
        <v>478</v>
      </c>
      <c r="C1689" s="34">
        <f>cards[[#This Row],[owned]]</f>
        <v>0</v>
      </c>
      <c r="D1689" s="34" t="b">
        <f>IF(AND(ISNUMBER(SEARCH("Foil",cards[[#This Row],[variant]])),ISNUMBER(MATCH(cards[[#This Row],[set]],{"SOR","SHD","TWI"},0))),TRUE,FALSE)</f>
        <v>1</v>
      </c>
    </row>
    <row r="1690" spans="1:4" ht="15.75" customHeight="1" x14ac:dyDescent="0.2">
      <c r="A1690" s="34" t="str">
        <f>cards[[#This Row],[set]]</f>
        <v>TWI</v>
      </c>
      <c r="B1690" s="34">
        <f>cards[[#This Row],[cardNumber]]</f>
        <v>479</v>
      </c>
      <c r="C1690" s="34">
        <f>cards[[#This Row],[owned]]</f>
        <v>0</v>
      </c>
      <c r="D1690" s="34" t="b">
        <f>IF(AND(ISNUMBER(SEARCH("Foil",cards[[#This Row],[variant]])),ISNUMBER(MATCH(cards[[#This Row],[set]],{"SOR","SHD","TWI"},0))),TRUE,FALSE)</f>
        <v>1</v>
      </c>
    </row>
    <row r="1691" spans="1:4" ht="15.75" customHeight="1" x14ac:dyDescent="0.2">
      <c r="A1691" s="34" t="str">
        <f>cards[[#This Row],[set]]</f>
        <v>TWI</v>
      </c>
      <c r="B1691" s="34">
        <f>cards[[#This Row],[cardNumber]]</f>
        <v>480</v>
      </c>
      <c r="C1691" s="34">
        <f>cards[[#This Row],[owned]]</f>
        <v>0</v>
      </c>
      <c r="D1691" s="34" t="b">
        <f>IF(AND(ISNUMBER(SEARCH("Foil",cards[[#This Row],[variant]])),ISNUMBER(MATCH(cards[[#This Row],[set]],{"SOR","SHD","TWI"},0))),TRUE,FALSE)</f>
        <v>1</v>
      </c>
    </row>
    <row r="1692" spans="1:4" ht="15.75" customHeight="1" x14ac:dyDescent="0.2">
      <c r="A1692" s="34" t="str">
        <f>cards[[#This Row],[set]]</f>
        <v>TWI</v>
      </c>
      <c r="B1692" s="34">
        <f>cards[[#This Row],[cardNumber]]</f>
        <v>481</v>
      </c>
      <c r="C1692" s="34">
        <f>cards[[#This Row],[owned]]</f>
        <v>0</v>
      </c>
      <c r="D1692" s="34" t="b">
        <f>IF(AND(ISNUMBER(SEARCH("Foil",cards[[#This Row],[variant]])),ISNUMBER(MATCH(cards[[#This Row],[set]],{"SOR","SHD","TWI"},0))),TRUE,FALSE)</f>
        <v>1</v>
      </c>
    </row>
    <row r="1693" spans="1:4" ht="15.75" customHeight="1" x14ac:dyDescent="0.2">
      <c r="A1693" s="34" t="str">
        <f>cards[[#This Row],[set]]</f>
        <v>TWI</v>
      </c>
      <c r="B1693" s="34">
        <f>cards[[#This Row],[cardNumber]]</f>
        <v>482</v>
      </c>
      <c r="C1693" s="34">
        <f>cards[[#This Row],[owned]]</f>
        <v>0</v>
      </c>
      <c r="D1693" s="34" t="b">
        <f>IF(AND(ISNUMBER(SEARCH("Foil",cards[[#This Row],[variant]])),ISNUMBER(MATCH(cards[[#This Row],[set]],{"SOR","SHD","TWI"},0))),TRUE,FALSE)</f>
        <v>1</v>
      </c>
    </row>
    <row r="1694" spans="1:4" ht="15.75" customHeight="1" x14ac:dyDescent="0.2">
      <c r="A1694" s="34" t="str">
        <f>cards[[#This Row],[set]]</f>
        <v>TWI</v>
      </c>
      <c r="B1694" s="34">
        <f>cards[[#This Row],[cardNumber]]</f>
        <v>483</v>
      </c>
      <c r="C1694" s="34">
        <f>cards[[#This Row],[owned]]</f>
        <v>0</v>
      </c>
      <c r="D1694" s="34" t="b">
        <f>IF(AND(ISNUMBER(SEARCH("Foil",cards[[#This Row],[variant]])),ISNUMBER(MATCH(cards[[#This Row],[set]],{"SOR","SHD","TWI"},0))),TRUE,FALSE)</f>
        <v>1</v>
      </c>
    </row>
    <row r="1695" spans="1:4" ht="15.75" customHeight="1" x14ac:dyDescent="0.2">
      <c r="A1695" s="34" t="str">
        <f>cards[[#This Row],[set]]</f>
        <v>TWI</v>
      </c>
      <c r="B1695" s="34">
        <f>cards[[#This Row],[cardNumber]]</f>
        <v>484</v>
      </c>
      <c r="C1695" s="34">
        <f>cards[[#This Row],[owned]]</f>
        <v>0</v>
      </c>
      <c r="D1695" s="34" t="b">
        <f>IF(AND(ISNUMBER(SEARCH("Foil",cards[[#This Row],[variant]])),ISNUMBER(MATCH(cards[[#This Row],[set]],{"SOR","SHD","TWI"},0))),TRUE,FALSE)</f>
        <v>1</v>
      </c>
    </row>
    <row r="1696" spans="1:4" ht="15.75" customHeight="1" x14ac:dyDescent="0.2">
      <c r="A1696" s="34" t="str">
        <f>cards[[#This Row],[set]]</f>
        <v>TWI</v>
      </c>
      <c r="B1696" s="34">
        <f>cards[[#This Row],[cardNumber]]</f>
        <v>485</v>
      </c>
      <c r="C1696" s="34">
        <f>cards[[#This Row],[owned]]</f>
        <v>0</v>
      </c>
      <c r="D1696" s="34" t="b">
        <f>IF(AND(ISNUMBER(SEARCH("Foil",cards[[#This Row],[variant]])),ISNUMBER(MATCH(cards[[#This Row],[set]],{"SOR","SHD","TWI"},0))),TRUE,FALSE)</f>
        <v>1</v>
      </c>
    </row>
    <row r="1697" spans="1:4" ht="15.75" customHeight="1" x14ac:dyDescent="0.2">
      <c r="A1697" s="34" t="str">
        <f>cards[[#This Row],[set]]</f>
        <v>TWI</v>
      </c>
      <c r="B1697" s="34">
        <f>cards[[#This Row],[cardNumber]]</f>
        <v>486</v>
      </c>
      <c r="C1697" s="34">
        <f>cards[[#This Row],[owned]]</f>
        <v>0</v>
      </c>
      <c r="D1697" s="34" t="b">
        <f>IF(AND(ISNUMBER(SEARCH("Foil",cards[[#This Row],[variant]])),ISNUMBER(MATCH(cards[[#This Row],[set]],{"SOR","SHD","TWI"},0))),TRUE,FALSE)</f>
        <v>1</v>
      </c>
    </row>
    <row r="1698" spans="1:4" ht="15.75" customHeight="1" x14ac:dyDescent="0.2">
      <c r="A1698" s="34" t="str">
        <f>cards[[#This Row],[set]]</f>
        <v>TWI</v>
      </c>
      <c r="B1698" s="34">
        <f>cards[[#This Row],[cardNumber]]</f>
        <v>487</v>
      </c>
      <c r="C1698" s="34">
        <f>cards[[#This Row],[owned]]</f>
        <v>0</v>
      </c>
      <c r="D1698" s="34" t="b">
        <f>IF(AND(ISNUMBER(SEARCH("Foil",cards[[#This Row],[variant]])),ISNUMBER(MATCH(cards[[#This Row],[set]],{"SOR","SHD","TWI"},0))),TRUE,FALSE)</f>
        <v>1</v>
      </c>
    </row>
    <row r="1699" spans="1:4" ht="15.75" customHeight="1" x14ac:dyDescent="0.2">
      <c r="A1699" s="34" t="str">
        <f>cards[[#This Row],[set]]</f>
        <v>TWI</v>
      </c>
      <c r="B1699" s="34">
        <f>cards[[#This Row],[cardNumber]]</f>
        <v>488</v>
      </c>
      <c r="C1699" s="34">
        <f>cards[[#This Row],[owned]]</f>
        <v>0</v>
      </c>
      <c r="D1699" s="34" t="b">
        <f>IF(AND(ISNUMBER(SEARCH("Foil",cards[[#This Row],[variant]])),ISNUMBER(MATCH(cards[[#This Row],[set]],{"SOR","SHD","TWI"},0))),TRUE,FALSE)</f>
        <v>1</v>
      </c>
    </row>
    <row r="1700" spans="1:4" ht="15.75" customHeight="1" x14ac:dyDescent="0.2">
      <c r="A1700" s="34" t="str">
        <f>cards[[#This Row],[set]]</f>
        <v>TWI</v>
      </c>
      <c r="B1700" s="34">
        <f>cards[[#This Row],[cardNumber]]</f>
        <v>489</v>
      </c>
      <c r="C1700" s="34">
        <f>cards[[#This Row],[owned]]</f>
        <v>0</v>
      </c>
      <c r="D1700" s="34" t="b">
        <f>IF(AND(ISNUMBER(SEARCH("Foil",cards[[#This Row],[variant]])),ISNUMBER(MATCH(cards[[#This Row],[set]],{"SOR","SHD","TWI"},0))),TRUE,FALSE)</f>
        <v>1</v>
      </c>
    </row>
    <row r="1701" spans="1:4" ht="15.75" customHeight="1" x14ac:dyDescent="0.2">
      <c r="A1701" s="34" t="str">
        <f>cards[[#This Row],[set]]</f>
        <v>TWI</v>
      </c>
      <c r="B1701" s="34">
        <f>cards[[#This Row],[cardNumber]]</f>
        <v>490</v>
      </c>
      <c r="C1701" s="34">
        <f>cards[[#This Row],[owned]]</f>
        <v>0</v>
      </c>
      <c r="D1701" s="34" t="b">
        <f>IF(AND(ISNUMBER(SEARCH("Foil",cards[[#This Row],[variant]])),ISNUMBER(MATCH(cards[[#This Row],[set]],{"SOR","SHD","TWI"},0))),TRUE,FALSE)</f>
        <v>1</v>
      </c>
    </row>
    <row r="1702" spans="1:4" ht="15.75" customHeight="1" x14ac:dyDescent="0.2">
      <c r="A1702" s="34" t="str">
        <f>cards[[#This Row],[set]]</f>
        <v>TWI</v>
      </c>
      <c r="B1702" s="34">
        <f>cards[[#This Row],[cardNumber]]</f>
        <v>491</v>
      </c>
      <c r="C1702" s="34">
        <f>cards[[#This Row],[owned]]</f>
        <v>0</v>
      </c>
      <c r="D1702" s="34" t="b">
        <f>IF(AND(ISNUMBER(SEARCH("Foil",cards[[#This Row],[variant]])),ISNUMBER(MATCH(cards[[#This Row],[set]],{"SOR","SHD","TWI"},0))),TRUE,FALSE)</f>
        <v>1</v>
      </c>
    </row>
    <row r="1703" spans="1:4" ht="15.75" customHeight="1" x14ac:dyDescent="0.2">
      <c r="A1703" s="34" t="str">
        <f>cards[[#This Row],[set]]</f>
        <v>TWI</v>
      </c>
      <c r="B1703" s="34">
        <f>cards[[#This Row],[cardNumber]]</f>
        <v>492</v>
      </c>
      <c r="C1703" s="34">
        <f>cards[[#This Row],[owned]]</f>
        <v>0</v>
      </c>
      <c r="D1703" s="34" t="b">
        <f>IF(AND(ISNUMBER(SEARCH("Foil",cards[[#This Row],[variant]])),ISNUMBER(MATCH(cards[[#This Row],[set]],{"SOR","SHD","TWI"},0))),TRUE,FALSE)</f>
        <v>1</v>
      </c>
    </row>
    <row r="1704" spans="1:4" ht="15.75" customHeight="1" x14ac:dyDescent="0.2">
      <c r="A1704" s="34" t="str">
        <f>cards[[#This Row],[set]]</f>
        <v>TWI</v>
      </c>
      <c r="B1704" s="34">
        <f>cards[[#This Row],[cardNumber]]</f>
        <v>493</v>
      </c>
      <c r="C1704" s="34">
        <f>cards[[#This Row],[owned]]</f>
        <v>0</v>
      </c>
      <c r="D1704" s="34" t="b">
        <f>IF(AND(ISNUMBER(SEARCH("Foil",cards[[#This Row],[variant]])),ISNUMBER(MATCH(cards[[#This Row],[set]],{"SOR","SHD","TWI"},0))),TRUE,FALSE)</f>
        <v>1</v>
      </c>
    </row>
    <row r="1705" spans="1:4" ht="15.75" customHeight="1" x14ac:dyDescent="0.2">
      <c r="A1705" s="34" t="str">
        <f>cards[[#This Row],[set]]</f>
        <v>TWI</v>
      </c>
      <c r="B1705" s="34">
        <f>cards[[#This Row],[cardNumber]]</f>
        <v>494</v>
      </c>
      <c r="C1705" s="34">
        <f>cards[[#This Row],[owned]]</f>
        <v>0</v>
      </c>
      <c r="D1705" s="34" t="b">
        <f>IF(AND(ISNUMBER(SEARCH("Foil",cards[[#This Row],[variant]])),ISNUMBER(MATCH(cards[[#This Row],[set]],{"SOR","SHD","TWI"},0))),TRUE,FALSE)</f>
        <v>1</v>
      </c>
    </row>
    <row r="1706" spans="1:4" ht="15.75" customHeight="1" x14ac:dyDescent="0.2">
      <c r="A1706" s="34" t="str">
        <f>cards[[#This Row],[set]]</f>
        <v>TWI</v>
      </c>
      <c r="B1706" s="34">
        <f>cards[[#This Row],[cardNumber]]</f>
        <v>495</v>
      </c>
      <c r="C1706" s="34">
        <f>cards[[#This Row],[owned]]</f>
        <v>0</v>
      </c>
      <c r="D1706" s="34" t="b">
        <f>IF(AND(ISNUMBER(SEARCH("Foil",cards[[#This Row],[variant]])),ISNUMBER(MATCH(cards[[#This Row],[set]],{"SOR","SHD","TWI"},0))),TRUE,FALSE)</f>
        <v>1</v>
      </c>
    </row>
    <row r="1707" spans="1:4" ht="15.75" customHeight="1" x14ac:dyDescent="0.2">
      <c r="A1707" s="34" t="str">
        <f>cards[[#This Row],[set]]</f>
        <v>TWI</v>
      </c>
      <c r="B1707" s="34">
        <f>cards[[#This Row],[cardNumber]]</f>
        <v>496</v>
      </c>
      <c r="C1707" s="34">
        <f>cards[[#This Row],[owned]]</f>
        <v>0</v>
      </c>
      <c r="D1707" s="34" t="b">
        <f>IF(AND(ISNUMBER(SEARCH("Foil",cards[[#This Row],[variant]])),ISNUMBER(MATCH(cards[[#This Row],[set]],{"SOR","SHD","TWI"},0))),TRUE,FALSE)</f>
        <v>1</v>
      </c>
    </row>
    <row r="1708" spans="1:4" ht="15.75" customHeight="1" x14ac:dyDescent="0.2">
      <c r="A1708" s="34" t="str">
        <f>cards[[#This Row],[set]]</f>
        <v>TWI</v>
      </c>
      <c r="B1708" s="34">
        <f>cards[[#This Row],[cardNumber]]</f>
        <v>497</v>
      </c>
      <c r="C1708" s="34">
        <f>cards[[#This Row],[owned]]</f>
        <v>0</v>
      </c>
      <c r="D1708" s="34" t="b">
        <f>IF(AND(ISNUMBER(SEARCH("Foil",cards[[#This Row],[variant]])),ISNUMBER(MATCH(cards[[#This Row],[set]],{"SOR","SHD","TWI"},0))),TRUE,FALSE)</f>
        <v>1</v>
      </c>
    </row>
    <row r="1709" spans="1:4" ht="15.75" customHeight="1" x14ac:dyDescent="0.2">
      <c r="A1709" s="34" t="str">
        <f>cards[[#This Row],[set]]</f>
        <v>TWI</v>
      </c>
      <c r="B1709" s="34">
        <f>cards[[#This Row],[cardNumber]]</f>
        <v>498</v>
      </c>
      <c r="C1709" s="34">
        <f>cards[[#This Row],[owned]]</f>
        <v>0</v>
      </c>
      <c r="D1709" s="34" t="b">
        <f>IF(AND(ISNUMBER(SEARCH("Foil",cards[[#This Row],[variant]])),ISNUMBER(MATCH(cards[[#This Row],[set]],{"SOR","SHD","TWI"},0))),TRUE,FALSE)</f>
        <v>1</v>
      </c>
    </row>
    <row r="1710" spans="1:4" ht="15.75" customHeight="1" x14ac:dyDescent="0.2">
      <c r="A1710" s="34" t="str">
        <f>cards[[#This Row],[set]]</f>
        <v>TWI</v>
      </c>
      <c r="B1710" s="34">
        <f>cards[[#This Row],[cardNumber]]</f>
        <v>499</v>
      </c>
      <c r="C1710" s="34">
        <f>cards[[#This Row],[owned]]</f>
        <v>0</v>
      </c>
      <c r="D1710" s="34" t="b">
        <f>IF(AND(ISNUMBER(SEARCH("Foil",cards[[#This Row],[variant]])),ISNUMBER(MATCH(cards[[#This Row],[set]],{"SOR","SHD","TWI"},0))),TRUE,FALSE)</f>
        <v>1</v>
      </c>
    </row>
    <row r="1711" spans="1:4" ht="15.75" customHeight="1" x14ac:dyDescent="0.2">
      <c r="A1711" s="34" t="str">
        <f>cards[[#This Row],[set]]</f>
        <v>TWI</v>
      </c>
      <c r="B1711" s="34">
        <f>cards[[#This Row],[cardNumber]]</f>
        <v>500</v>
      </c>
      <c r="C1711" s="34">
        <f>cards[[#This Row],[owned]]</f>
        <v>0</v>
      </c>
      <c r="D1711" s="34" t="b">
        <f>IF(AND(ISNUMBER(SEARCH("Foil",cards[[#This Row],[variant]])),ISNUMBER(MATCH(cards[[#This Row],[set]],{"SOR","SHD","TWI"},0))),TRUE,FALSE)</f>
        <v>1</v>
      </c>
    </row>
    <row r="1712" spans="1:4" ht="15.75" customHeight="1" x14ac:dyDescent="0.2">
      <c r="A1712" s="34" t="str">
        <f>cards[[#This Row],[set]]</f>
        <v>TWI</v>
      </c>
      <c r="B1712" s="34">
        <f>cards[[#This Row],[cardNumber]]</f>
        <v>501</v>
      </c>
      <c r="C1712" s="34">
        <f>cards[[#This Row],[owned]]</f>
        <v>0</v>
      </c>
      <c r="D1712" s="34" t="b">
        <f>IF(AND(ISNUMBER(SEARCH("Foil",cards[[#This Row],[variant]])),ISNUMBER(MATCH(cards[[#This Row],[set]],{"SOR","SHD","TWI"},0))),TRUE,FALSE)</f>
        <v>1</v>
      </c>
    </row>
    <row r="1713" spans="1:4" ht="15.75" customHeight="1" x14ac:dyDescent="0.2">
      <c r="A1713" s="34" t="str">
        <f>cards[[#This Row],[set]]</f>
        <v>TWI</v>
      </c>
      <c r="B1713" s="34">
        <f>cards[[#This Row],[cardNumber]]</f>
        <v>502</v>
      </c>
      <c r="C1713" s="34">
        <f>cards[[#This Row],[owned]]</f>
        <v>0</v>
      </c>
      <c r="D1713" s="34" t="b">
        <f>IF(AND(ISNUMBER(SEARCH("Foil",cards[[#This Row],[variant]])),ISNUMBER(MATCH(cards[[#This Row],[set]],{"SOR","SHD","TWI"},0))),TRUE,FALSE)</f>
        <v>1</v>
      </c>
    </row>
    <row r="1714" spans="1:4" ht="15.75" customHeight="1" x14ac:dyDescent="0.2">
      <c r="A1714" s="34" t="str">
        <f>cards[[#This Row],[set]]</f>
        <v>TWI</v>
      </c>
      <c r="B1714" s="34">
        <f>cards[[#This Row],[cardNumber]]</f>
        <v>503</v>
      </c>
      <c r="C1714" s="34">
        <f>cards[[#This Row],[owned]]</f>
        <v>0</v>
      </c>
      <c r="D1714" s="34" t="b">
        <f>IF(AND(ISNUMBER(SEARCH("Foil",cards[[#This Row],[variant]])),ISNUMBER(MATCH(cards[[#This Row],[set]],{"SOR","SHD","TWI"},0))),TRUE,FALSE)</f>
        <v>1</v>
      </c>
    </row>
    <row r="1715" spans="1:4" ht="15.75" customHeight="1" x14ac:dyDescent="0.2">
      <c r="A1715" s="34" t="str">
        <f>cards[[#This Row],[set]]</f>
        <v>TWI</v>
      </c>
      <c r="B1715" s="34">
        <f>cards[[#This Row],[cardNumber]]</f>
        <v>504</v>
      </c>
      <c r="C1715" s="34">
        <f>cards[[#This Row],[owned]]</f>
        <v>0</v>
      </c>
      <c r="D1715" s="34" t="b">
        <f>IF(AND(ISNUMBER(SEARCH("Foil",cards[[#This Row],[variant]])),ISNUMBER(MATCH(cards[[#This Row],[set]],{"SOR","SHD","TWI"},0))),TRUE,FALSE)</f>
        <v>1</v>
      </c>
    </row>
    <row r="1716" spans="1:4" ht="15.75" customHeight="1" x14ac:dyDescent="0.2">
      <c r="A1716" s="34" t="str">
        <f>cards[[#This Row],[set]]</f>
        <v>TWI</v>
      </c>
      <c r="B1716" s="34">
        <f>cards[[#This Row],[cardNumber]]</f>
        <v>505</v>
      </c>
      <c r="C1716" s="34">
        <f>cards[[#This Row],[owned]]</f>
        <v>0</v>
      </c>
      <c r="D1716" s="34" t="b">
        <f>IF(AND(ISNUMBER(SEARCH("Foil",cards[[#This Row],[variant]])),ISNUMBER(MATCH(cards[[#This Row],[set]],{"SOR","SHD","TWI"},0))),TRUE,FALSE)</f>
        <v>1</v>
      </c>
    </row>
    <row r="1717" spans="1:4" ht="15.75" customHeight="1" x14ac:dyDescent="0.2">
      <c r="A1717" s="34" t="str">
        <f>cards[[#This Row],[set]]</f>
        <v>TWI</v>
      </c>
      <c r="B1717" s="34">
        <f>cards[[#This Row],[cardNumber]]</f>
        <v>506</v>
      </c>
      <c r="C1717" s="34">
        <f>cards[[#This Row],[owned]]</f>
        <v>0</v>
      </c>
      <c r="D1717" s="34" t="b">
        <f>IF(AND(ISNUMBER(SEARCH("Foil",cards[[#This Row],[variant]])),ISNUMBER(MATCH(cards[[#This Row],[set]],{"SOR","SHD","TWI"},0))),TRUE,FALSE)</f>
        <v>1</v>
      </c>
    </row>
    <row r="1718" spans="1:4" ht="15.75" customHeight="1" x14ac:dyDescent="0.2">
      <c r="A1718" s="34" t="str">
        <f>cards[[#This Row],[set]]</f>
        <v>TWI</v>
      </c>
      <c r="B1718" s="34">
        <f>cards[[#This Row],[cardNumber]]</f>
        <v>507</v>
      </c>
      <c r="C1718" s="34">
        <f>cards[[#This Row],[owned]]</f>
        <v>0</v>
      </c>
      <c r="D1718" s="34" t="b">
        <f>IF(AND(ISNUMBER(SEARCH("Foil",cards[[#This Row],[variant]])),ISNUMBER(MATCH(cards[[#This Row],[set]],{"SOR","SHD","TWI"},0))),TRUE,FALSE)</f>
        <v>1</v>
      </c>
    </row>
    <row r="1719" spans="1:4" ht="15.75" customHeight="1" x14ac:dyDescent="0.2">
      <c r="A1719" s="34" t="str">
        <f>cards[[#This Row],[set]]</f>
        <v>TWI</v>
      </c>
      <c r="B1719" s="34">
        <f>cards[[#This Row],[cardNumber]]</f>
        <v>508</v>
      </c>
      <c r="C1719" s="34">
        <f>cards[[#This Row],[owned]]</f>
        <v>0</v>
      </c>
      <c r="D1719" s="34" t="b">
        <f>IF(AND(ISNUMBER(SEARCH("Foil",cards[[#This Row],[variant]])),ISNUMBER(MATCH(cards[[#This Row],[set]],{"SOR","SHD","TWI"},0))),TRUE,FALSE)</f>
        <v>1</v>
      </c>
    </row>
    <row r="1720" spans="1:4" ht="15.75" customHeight="1" x14ac:dyDescent="0.2">
      <c r="A1720" s="34" t="str">
        <f>cards[[#This Row],[set]]</f>
        <v>TWI</v>
      </c>
      <c r="B1720" s="34">
        <f>cards[[#This Row],[cardNumber]]</f>
        <v>509</v>
      </c>
      <c r="C1720" s="34">
        <f>cards[[#This Row],[owned]]</f>
        <v>0</v>
      </c>
      <c r="D1720" s="34" t="b">
        <f>IF(AND(ISNUMBER(SEARCH("Foil",cards[[#This Row],[variant]])),ISNUMBER(MATCH(cards[[#This Row],[set]],{"SOR","SHD","TWI"},0))),TRUE,FALSE)</f>
        <v>1</v>
      </c>
    </row>
    <row r="1721" spans="1:4" ht="15.75" customHeight="1" x14ac:dyDescent="0.2">
      <c r="A1721" s="34" t="str">
        <f>cards[[#This Row],[set]]</f>
        <v>TWI</v>
      </c>
      <c r="B1721" s="34">
        <f>cards[[#This Row],[cardNumber]]</f>
        <v>510</v>
      </c>
      <c r="C1721" s="34">
        <f>cards[[#This Row],[owned]]</f>
        <v>0</v>
      </c>
      <c r="D1721" s="34" t="b">
        <f>IF(AND(ISNUMBER(SEARCH("Foil",cards[[#This Row],[variant]])),ISNUMBER(MATCH(cards[[#This Row],[set]],{"SOR","SHD","TWI"},0))),TRUE,FALSE)</f>
        <v>1</v>
      </c>
    </row>
    <row r="1722" spans="1:4" ht="15.75" customHeight="1" x14ac:dyDescent="0.2">
      <c r="A1722" s="34" t="str">
        <f>cards[[#This Row],[set]]</f>
        <v>TWI</v>
      </c>
      <c r="B1722" s="34">
        <f>cards[[#This Row],[cardNumber]]</f>
        <v>511</v>
      </c>
      <c r="C1722" s="34">
        <f>cards[[#This Row],[owned]]</f>
        <v>0</v>
      </c>
      <c r="D1722" s="34" t="b">
        <f>IF(AND(ISNUMBER(SEARCH("Foil",cards[[#This Row],[variant]])),ISNUMBER(MATCH(cards[[#This Row],[set]],{"SOR","SHD","TWI"},0))),TRUE,FALSE)</f>
        <v>1</v>
      </c>
    </row>
    <row r="1723" spans="1:4" ht="15.75" customHeight="1" x14ac:dyDescent="0.2">
      <c r="A1723" s="34" t="str">
        <f>cards[[#This Row],[set]]</f>
        <v>TWI</v>
      </c>
      <c r="B1723" s="34">
        <f>cards[[#This Row],[cardNumber]]</f>
        <v>512</v>
      </c>
      <c r="C1723" s="34">
        <f>cards[[#This Row],[owned]]</f>
        <v>0</v>
      </c>
      <c r="D1723" s="34" t="b">
        <f>IF(AND(ISNUMBER(SEARCH("Foil",cards[[#This Row],[variant]])),ISNUMBER(MATCH(cards[[#This Row],[set]],{"SOR","SHD","TWI"},0))),TRUE,FALSE)</f>
        <v>1</v>
      </c>
    </row>
    <row r="1724" spans="1:4" ht="15.75" customHeight="1" x14ac:dyDescent="0.2">
      <c r="A1724" s="34" t="str">
        <f>cards[[#This Row],[set]]</f>
        <v>TWI</v>
      </c>
      <c r="B1724" s="34">
        <f>cards[[#This Row],[cardNumber]]</f>
        <v>513</v>
      </c>
      <c r="C1724" s="34">
        <f>cards[[#This Row],[owned]]</f>
        <v>0</v>
      </c>
      <c r="D1724" s="34" t="b">
        <f>IF(AND(ISNUMBER(SEARCH("Foil",cards[[#This Row],[variant]])),ISNUMBER(MATCH(cards[[#This Row],[set]],{"SOR","SHD","TWI"},0))),TRUE,FALSE)</f>
        <v>1</v>
      </c>
    </row>
    <row r="1725" spans="1:4" ht="15.75" customHeight="1" x14ac:dyDescent="0.2">
      <c r="A1725" s="34" t="str">
        <f>cards[[#This Row],[set]]</f>
        <v>TWI</v>
      </c>
      <c r="B1725" s="34">
        <f>cards[[#This Row],[cardNumber]]</f>
        <v>514</v>
      </c>
      <c r="C1725" s="34">
        <f>cards[[#This Row],[owned]]</f>
        <v>0</v>
      </c>
      <c r="D1725" s="34" t="b">
        <f>IF(AND(ISNUMBER(SEARCH("Foil",cards[[#This Row],[variant]])),ISNUMBER(MATCH(cards[[#This Row],[set]],{"SOR","SHD","TWI"},0))),TRUE,FALSE)</f>
        <v>1</v>
      </c>
    </row>
    <row r="1726" spans="1:4" ht="15.75" customHeight="1" x14ac:dyDescent="0.2">
      <c r="A1726" s="34" t="str">
        <f>cards[[#This Row],[set]]</f>
        <v>TWI</v>
      </c>
      <c r="B1726" s="34">
        <f>cards[[#This Row],[cardNumber]]</f>
        <v>515</v>
      </c>
      <c r="C1726" s="34">
        <f>cards[[#This Row],[owned]]</f>
        <v>0</v>
      </c>
      <c r="D1726" s="34" t="b">
        <f>IF(AND(ISNUMBER(SEARCH("Foil",cards[[#This Row],[variant]])),ISNUMBER(MATCH(cards[[#This Row],[set]],{"SOR","SHD","TWI"},0))),TRUE,FALSE)</f>
        <v>1</v>
      </c>
    </row>
    <row r="1727" spans="1:4" ht="15.75" customHeight="1" x14ac:dyDescent="0.2">
      <c r="A1727" s="34" t="str">
        <f>cards[[#This Row],[set]]</f>
        <v>TWI</v>
      </c>
      <c r="B1727" s="34">
        <f>cards[[#This Row],[cardNumber]]</f>
        <v>516</v>
      </c>
      <c r="C1727" s="34">
        <f>cards[[#This Row],[owned]]</f>
        <v>0</v>
      </c>
      <c r="D1727" s="34" t="b">
        <f>IF(AND(ISNUMBER(SEARCH("Foil",cards[[#This Row],[variant]])),ISNUMBER(MATCH(cards[[#This Row],[set]],{"SOR","SHD","TWI"},0))),TRUE,FALSE)</f>
        <v>1</v>
      </c>
    </row>
    <row r="1728" spans="1:4" ht="15.75" customHeight="1" x14ac:dyDescent="0.2">
      <c r="A1728" s="34" t="str">
        <f>cards[[#This Row],[set]]</f>
        <v>TWI</v>
      </c>
      <c r="B1728" s="34">
        <f>cards[[#This Row],[cardNumber]]</f>
        <v>517</v>
      </c>
      <c r="C1728" s="34">
        <f>cards[[#This Row],[owned]]</f>
        <v>0</v>
      </c>
      <c r="D1728" s="34" t="b">
        <f>IF(AND(ISNUMBER(SEARCH("Foil",cards[[#This Row],[variant]])),ISNUMBER(MATCH(cards[[#This Row],[set]],{"SOR","SHD","TWI"},0))),TRUE,FALSE)</f>
        <v>1</v>
      </c>
    </row>
    <row r="1729" spans="1:4" ht="15.75" customHeight="1" x14ac:dyDescent="0.2">
      <c r="A1729" s="34" t="str">
        <f>cards[[#This Row],[set]]</f>
        <v>GG</v>
      </c>
      <c r="B1729" s="34">
        <f>cards[[#This Row],[cardNumber]]</f>
        <v>1</v>
      </c>
      <c r="C1729" s="34">
        <f>cards[[#This Row],[owned]]</f>
        <v>0</v>
      </c>
      <c r="D1729" s="34" t="b">
        <f>IF(AND(ISNUMBER(SEARCH("Foil",cards[[#This Row],[variant]])),ISNUMBER(MATCH(cards[[#This Row],[set]],{"SOR","SHD","TWI"},0))),TRUE,FALSE)</f>
        <v>0</v>
      </c>
    </row>
    <row r="1730" spans="1:4" ht="15.75" customHeight="1" x14ac:dyDescent="0.2">
      <c r="A1730" s="34" t="str">
        <f>cards[[#This Row],[set]]</f>
        <v>GG</v>
      </c>
      <c r="B1730" s="34">
        <f>cards[[#This Row],[cardNumber]]</f>
        <v>2</v>
      </c>
      <c r="C1730" s="34">
        <f>cards[[#This Row],[owned]]</f>
        <v>0</v>
      </c>
      <c r="D1730" s="34" t="b">
        <f>IF(AND(ISNUMBER(SEARCH("Foil",cards[[#This Row],[variant]])),ISNUMBER(MATCH(cards[[#This Row],[set]],{"SOR","SHD","TWI"},0))),TRUE,FALSE)</f>
        <v>0</v>
      </c>
    </row>
    <row r="1731" spans="1:4" ht="15.75" customHeight="1" x14ac:dyDescent="0.2">
      <c r="A1731" s="34" t="str">
        <f>cards[[#This Row],[set]]</f>
        <v>GG</v>
      </c>
      <c r="B1731" s="34">
        <f>cards[[#This Row],[cardNumber]]</f>
        <v>3</v>
      </c>
      <c r="C1731" s="34">
        <f>cards[[#This Row],[owned]]</f>
        <v>0</v>
      </c>
      <c r="D1731" s="34" t="b">
        <f>IF(AND(ISNUMBER(SEARCH("Foil",cards[[#This Row],[variant]])),ISNUMBER(MATCH(cards[[#This Row],[set]],{"SOR","SHD","TWI"},0))),TRUE,FALSE)</f>
        <v>0</v>
      </c>
    </row>
    <row r="1732" spans="1:4" ht="15.75" customHeight="1" x14ac:dyDescent="0.2">
      <c r="A1732" s="34" t="str">
        <f>cards[[#This Row],[set]]</f>
        <v>GG</v>
      </c>
      <c r="B1732" s="34">
        <f>cards[[#This Row],[cardNumber]]</f>
        <v>4</v>
      </c>
      <c r="C1732" s="34">
        <f>cards[[#This Row],[owned]]</f>
        <v>0</v>
      </c>
      <c r="D1732" s="34" t="b">
        <f>IF(AND(ISNUMBER(SEARCH("Foil",cards[[#This Row],[variant]])),ISNUMBER(MATCH(cards[[#This Row],[set]],{"SOR","SHD","TWI"},0))),TRUE,FALSE)</f>
        <v>0</v>
      </c>
    </row>
    <row r="1733" spans="1:4" ht="15.75" customHeight="1" x14ac:dyDescent="0.2">
      <c r="A1733" s="34" t="str">
        <f>cards[[#This Row],[set]]</f>
        <v>GG</v>
      </c>
      <c r="B1733" s="34">
        <f>cards[[#This Row],[cardNumber]]</f>
        <v>5</v>
      </c>
      <c r="C1733" s="34">
        <f>cards[[#This Row],[owned]]</f>
        <v>0</v>
      </c>
      <c r="D1733" s="34" t="b">
        <f>IF(AND(ISNUMBER(SEARCH("Foil",cards[[#This Row],[variant]])),ISNUMBER(MATCH(cards[[#This Row],[set]],{"SOR","SHD","TWI"},0))),TRUE,FALSE)</f>
        <v>0</v>
      </c>
    </row>
    <row r="1734" spans="1:4" ht="15.75" customHeight="1" x14ac:dyDescent="0.2">
      <c r="A1734" s="34" t="str">
        <f>cards[[#This Row],[set]]</f>
        <v>GG</v>
      </c>
      <c r="B1734" s="34">
        <f>cards[[#This Row],[cardNumber]]</f>
        <v>6</v>
      </c>
      <c r="C1734" s="34">
        <f>cards[[#This Row],[owned]]</f>
        <v>0</v>
      </c>
      <c r="D1734" s="34" t="b">
        <f>IF(AND(ISNUMBER(SEARCH("Foil",cards[[#This Row],[variant]])),ISNUMBER(MATCH(cards[[#This Row],[set]],{"SOR","SHD","TWI"},0))),TRUE,FALSE)</f>
        <v>0</v>
      </c>
    </row>
    <row r="1735" spans="1:4" ht="15.75" customHeight="1" x14ac:dyDescent="0.2">
      <c r="A1735" s="34" t="str">
        <f>cards[[#This Row],[set]]</f>
        <v>JTL</v>
      </c>
      <c r="B1735" s="34">
        <f>cards[[#This Row],[cardNumber]]</f>
        <v>761</v>
      </c>
      <c r="C1735" s="34">
        <f>cards[[#This Row],[owned]]</f>
        <v>0</v>
      </c>
      <c r="D1735" s="34" t="b">
        <f>IF(AND(ISNUMBER(SEARCH("Foil",cards[[#This Row],[variant]])),ISNUMBER(MATCH(cards[[#This Row],[set]],{"SOR","SHD","TWI"},0))),TRUE,FALSE)</f>
        <v>0</v>
      </c>
    </row>
    <row r="1736" spans="1:4" ht="15.75" customHeight="1" x14ac:dyDescent="0.2">
      <c r="A1736" s="34" t="str">
        <f>cards[[#This Row],[set]]</f>
        <v>JTL</v>
      </c>
      <c r="B1736" s="34">
        <f>cards[[#This Row],[cardNumber]]</f>
        <v>762</v>
      </c>
      <c r="C1736" s="34">
        <f>cards[[#This Row],[owned]]</f>
        <v>0</v>
      </c>
      <c r="D1736" s="34" t="b">
        <f>IF(AND(ISNUMBER(SEARCH("Foil",cards[[#This Row],[variant]])),ISNUMBER(MATCH(cards[[#This Row],[set]],{"SOR","SHD","TWI"},0))),TRUE,FALSE)</f>
        <v>0</v>
      </c>
    </row>
    <row r="1737" spans="1:4" ht="15.75" customHeight="1" x14ac:dyDescent="0.2">
      <c r="A1737" s="34" t="str">
        <f>cards[[#This Row],[set]]</f>
        <v>JTL</v>
      </c>
      <c r="B1737" s="34">
        <f>cards[[#This Row],[cardNumber]]</f>
        <v>763</v>
      </c>
      <c r="C1737" s="34">
        <f>cards[[#This Row],[owned]]</f>
        <v>0</v>
      </c>
      <c r="D1737" s="34" t="b">
        <f>IF(AND(ISNUMBER(SEARCH("Foil",cards[[#This Row],[variant]])),ISNUMBER(MATCH(cards[[#This Row],[set]],{"SOR","SHD","TWI"},0))),TRUE,FALSE)</f>
        <v>0</v>
      </c>
    </row>
    <row r="1738" spans="1:4" ht="15.75" customHeight="1" x14ac:dyDescent="0.2">
      <c r="A1738" s="34" t="str">
        <f>cards[[#This Row],[set]]</f>
        <v>JTL</v>
      </c>
      <c r="B1738" s="34">
        <f>cards[[#This Row],[cardNumber]]</f>
        <v>764</v>
      </c>
      <c r="C1738" s="34">
        <f>cards[[#This Row],[owned]]</f>
        <v>0</v>
      </c>
      <c r="D1738" s="34" t="b">
        <f>IF(AND(ISNUMBER(SEARCH("Foil",cards[[#This Row],[variant]])),ISNUMBER(MATCH(cards[[#This Row],[set]],{"SOR","SHD","TWI"},0))),TRUE,FALSE)</f>
        <v>0</v>
      </c>
    </row>
    <row r="1739" spans="1:4" ht="15.75" customHeight="1" x14ac:dyDescent="0.2">
      <c r="A1739" s="34" t="str">
        <f>cards[[#This Row],[set]]</f>
        <v>JTL</v>
      </c>
      <c r="B1739" s="34">
        <f>cards[[#This Row],[cardNumber]]</f>
        <v>765</v>
      </c>
      <c r="C1739" s="34">
        <f>cards[[#This Row],[owned]]</f>
        <v>0</v>
      </c>
      <c r="D1739" s="34" t="b">
        <f>IF(AND(ISNUMBER(SEARCH("Foil",cards[[#This Row],[variant]])),ISNUMBER(MATCH(cards[[#This Row],[set]],{"SOR","SHD","TWI"},0))),TRUE,FALSE)</f>
        <v>0</v>
      </c>
    </row>
    <row r="1740" spans="1:4" ht="15.75" customHeight="1" x14ac:dyDescent="0.2">
      <c r="A1740" s="34" t="str">
        <f>cards[[#This Row],[set]]</f>
        <v>JTL</v>
      </c>
      <c r="B1740" s="34">
        <f>cards[[#This Row],[cardNumber]]</f>
        <v>766</v>
      </c>
      <c r="C1740" s="34">
        <f>cards[[#This Row],[owned]]</f>
        <v>0</v>
      </c>
      <c r="D1740" s="34" t="b">
        <f>IF(AND(ISNUMBER(SEARCH("Foil",cards[[#This Row],[variant]])),ISNUMBER(MATCH(cards[[#This Row],[set]],{"SOR","SHD","TWI"},0))),TRUE,FALSE)</f>
        <v>0</v>
      </c>
    </row>
    <row r="1741" spans="1:4" ht="15.75" customHeight="1" x14ac:dyDescent="0.2">
      <c r="A1741" s="34" t="str">
        <f>cards[[#This Row],[set]]</f>
        <v>JTL</v>
      </c>
      <c r="B1741" s="34">
        <f>cards[[#This Row],[cardNumber]]</f>
        <v>767</v>
      </c>
      <c r="C1741" s="34">
        <f>cards[[#This Row],[owned]]</f>
        <v>0</v>
      </c>
      <c r="D1741" s="34" t="b">
        <f>IF(AND(ISNUMBER(SEARCH("Foil",cards[[#This Row],[variant]])),ISNUMBER(MATCH(cards[[#This Row],[set]],{"SOR","SHD","TWI"},0))),TRUE,FALSE)</f>
        <v>0</v>
      </c>
    </row>
    <row r="1742" spans="1:4" ht="15.75" customHeight="1" x14ac:dyDescent="0.2">
      <c r="A1742" s="34" t="str">
        <f>cards[[#This Row],[set]]</f>
        <v>JTL</v>
      </c>
      <c r="B1742" s="34">
        <f>cards[[#This Row],[cardNumber]]</f>
        <v>768</v>
      </c>
      <c r="C1742" s="34">
        <f>cards[[#This Row],[owned]]</f>
        <v>0</v>
      </c>
      <c r="D1742" s="34" t="b">
        <f>IF(AND(ISNUMBER(SEARCH("Foil",cards[[#This Row],[variant]])),ISNUMBER(MATCH(cards[[#This Row],[set]],{"SOR","SHD","TWI"},0))),TRUE,FALSE)</f>
        <v>0</v>
      </c>
    </row>
    <row r="1743" spans="1:4" ht="15.75" customHeight="1" x14ac:dyDescent="0.2">
      <c r="A1743" s="34" t="str">
        <f>cards[[#This Row],[set]]</f>
        <v>JTL</v>
      </c>
      <c r="B1743" s="34">
        <f>cards[[#This Row],[cardNumber]]</f>
        <v>769</v>
      </c>
      <c r="C1743" s="34">
        <f>cards[[#This Row],[owned]]</f>
        <v>0</v>
      </c>
      <c r="D1743" s="34" t="b">
        <f>IF(AND(ISNUMBER(SEARCH("Foil",cards[[#This Row],[variant]])),ISNUMBER(MATCH(cards[[#This Row],[set]],{"SOR","SHD","TWI"},0))),TRUE,FALSE)</f>
        <v>0</v>
      </c>
    </row>
    <row r="1744" spans="1:4" ht="15.75" customHeight="1" x14ac:dyDescent="0.2">
      <c r="A1744" s="34" t="str">
        <f>cards[[#This Row],[set]]</f>
        <v>JTL</v>
      </c>
      <c r="B1744" s="34">
        <f>cards[[#This Row],[cardNumber]]</f>
        <v>770</v>
      </c>
      <c r="C1744" s="34">
        <f>cards[[#This Row],[owned]]</f>
        <v>0</v>
      </c>
      <c r="D1744" s="34" t="b">
        <f>IF(AND(ISNUMBER(SEARCH("Foil",cards[[#This Row],[variant]])),ISNUMBER(MATCH(cards[[#This Row],[set]],{"SOR","SHD","TWI"},0))),TRUE,FALSE)</f>
        <v>0</v>
      </c>
    </row>
    <row r="1745" spans="1:4" ht="15.75" customHeight="1" x14ac:dyDescent="0.2">
      <c r="A1745" s="34" t="str">
        <f>cards[[#This Row],[set]]</f>
        <v>JTL</v>
      </c>
      <c r="B1745" s="34">
        <f>cards[[#This Row],[cardNumber]]</f>
        <v>771</v>
      </c>
      <c r="C1745" s="34">
        <f>cards[[#This Row],[owned]]</f>
        <v>0</v>
      </c>
      <c r="D1745" s="34" t="b">
        <f>IF(AND(ISNUMBER(SEARCH("Foil",cards[[#This Row],[variant]])),ISNUMBER(MATCH(cards[[#This Row],[set]],{"SOR","SHD","TWI"},0))),TRUE,FALSE)</f>
        <v>0</v>
      </c>
    </row>
    <row r="1746" spans="1:4" ht="15.75" customHeight="1" x14ac:dyDescent="0.2">
      <c r="A1746" s="34" t="str">
        <f>cards[[#This Row],[set]]</f>
        <v>JTL</v>
      </c>
      <c r="B1746" s="34">
        <f>cards[[#This Row],[cardNumber]]</f>
        <v>772</v>
      </c>
      <c r="C1746" s="34">
        <f>cards[[#This Row],[owned]]</f>
        <v>0</v>
      </c>
      <c r="D1746" s="34" t="b">
        <f>IF(AND(ISNUMBER(SEARCH("Foil",cards[[#This Row],[variant]])),ISNUMBER(MATCH(cards[[#This Row],[set]],{"SOR","SHD","TWI"},0))),TRUE,FALSE)</f>
        <v>0</v>
      </c>
    </row>
    <row r="1747" spans="1:4" ht="15.75" customHeight="1" x14ac:dyDescent="0.2">
      <c r="A1747" s="34" t="str">
        <f>cards[[#This Row],[set]]</f>
        <v>JTL</v>
      </c>
      <c r="B1747" s="34">
        <f>cards[[#This Row],[cardNumber]]</f>
        <v>773</v>
      </c>
      <c r="C1747" s="34">
        <f>cards[[#This Row],[owned]]</f>
        <v>0</v>
      </c>
      <c r="D1747" s="34" t="b">
        <f>IF(AND(ISNUMBER(SEARCH("Foil",cards[[#This Row],[variant]])),ISNUMBER(MATCH(cards[[#This Row],[set]],{"SOR","SHD","TWI"},0))),TRUE,FALSE)</f>
        <v>0</v>
      </c>
    </row>
    <row r="1748" spans="1:4" ht="15.75" customHeight="1" x14ac:dyDescent="0.2">
      <c r="A1748" s="34" t="str">
        <f>cards[[#This Row],[set]]</f>
        <v>JTL</v>
      </c>
      <c r="B1748" s="34">
        <f>cards[[#This Row],[cardNumber]]</f>
        <v>774</v>
      </c>
      <c r="C1748" s="34">
        <f>cards[[#This Row],[owned]]</f>
        <v>0</v>
      </c>
      <c r="D1748" s="34" t="b">
        <f>IF(AND(ISNUMBER(SEARCH("Foil",cards[[#This Row],[variant]])),ISNUMBER(MATCH(cards[[#This Row],[set]],{"SOR","SHD","TWI"},0))),TRUE,FALSE)</f>
        <v>0</v>
      </c>
    </row>
    <row r="1749" spans="1:4" ht="15.75" customHeight="1" x14ac:dyDescent="0.2">
      <c r="A1749" s="34" t="str">
        <f>cards[[#This Row],[set]]</f>
        <v>JTL</v>
      </c>
      <c r="B1749" s="34">
        <f>cards[[#This Row],[cardNumber]]</f>
        <v>775</v>
      </c>
      <c r="C1749" s="34">
        <f>cards[[#This Row],[owned]]</f>
        <v>0</v>
      </c>
      <c r="D1749" s="34" t="b">
        <f>IF(AND(ISNUMBER(SEARCH("Foil",cards[[#This Row],[variant]])),ISNUMBER(MATCH(cards[[#This Row],[set]],{"SOR","SHD","TWI"},0))),TRUE,FALSE)</f>
        <v>0</v>
      </c>
    </row>
    <row r="1750" spans="1:4" ht="15.75" customHeight="1" x14ac:dyDescent="0.2">
      <c r="A1750" s="34" t="str">
        <f>cards[[#This Row],[set]]</f>
        <v>JTL</v>
      </c>
      <c r="B1750" s="34">
        <f>cards[[#This Row],[cardNumber]]</f>
        <v>776</v>
      </c>
      <c r="C1750" s="34">
        <f>cards[[#This Row],[owned]]</f>
        <v>0</v>
      </c>
      <c r="D1750" s="34" t="b">
        <f>IF(AND(ISNUMBER(SEARCH("Foil",cards[[#This Row],[variant]])),ISNUMBER(MATCH(cards[[#This Row],[set]],{"SOR","SHD","TWI"},0))),TRUE,FALSE)</f>
        <v>0</v>
      </c>
    </row>
    <row r="1751" spans="1:4" ht="15.75" customHeight="1" x14ac:dyDescent="0.2">
      <c r="A1751" s="34" t="str">
        <f>cards[[#This Row],[set]]</f>
        <v>JTL</v>
      </c>
      <c r="B1751" s="34">
        <f>cards[[#This Row],[cardNumber]]</f>
        <v>777</v>
      </c>
      <c r="C1751" s="34">
        <f>cards[[#This Row],[owned]]</f>
        <v>0</v>
      </c>
      <c r="D1751" s="34" t="b">
        <f>IF(AND(ISNUMBER(SEARCH("Foil",cards[[#This Row],[variant]])),ISNUMBER(MATCH(cards[[#This Row],[set]],{"SOR","SHD","TWI"},0))),TRUE,FALSE)</f>
        <v>0</v>
      </c>
    </row>
    <row r="1752" spans="1:4" ht="15.75" customHeight="1" x14ac:dyDescent="0.2">
      <c r="A1752" s="34" t="str">
        <f>cards[[#This Row],[set]]</f>
        <v>JTL</v>
      </c>
      <c r="B1752" s="34">
        <f>cards[[#This Row],[cardNumber]]</f>
        <v>778</v>
      </c>
      <c r="C1752" s="34">
        <f>cards[[#This Row],[owned]]</f>
        <v>0</v>
      </c>
      <c r="D1752" s="34" t="b">
        <f>IF(AND(ISNUMBER(SEARCH("Foil",cards[[#This Row],[variant]])),ISNUMBER(MATCH(cards[[#This Row],[set]],{"SOR","SHD","TWI"},0))),TRUE,FALSE)</f>
        <v>0</v>
      </c>
    </row>
    <row r="1753" spans="1:4" ht="15.75" customHeight="1" x14ac:dyDescent="0.2">
      <c r="A1753" s="34" t="str">
        <f>cards[[#This Row],[set]]</f>
        <v>JTL</v>
      </c>
      <c r="B1753" s="34">
        <f>cards[[#This Row],[cardNumber]]</f>
        <v>779</v>
      </c>
      <c r="C1753" s="34">
        <f>cards[[#This Row],[owned]]</f>
        <v>0</v>
      </c>
      <c r="D1753" s="34" t="b">
        <f>IF(AND(ISNUMBER(SEARCH("Foil",cards[[#This Row],[variant]])),ISNUMBER(MATCH(cards[[#This Row],[set]],{"SOR","SHD","TWI"},0))),TRUE,FALSE)</f>
        <v>0</v>
      </c>
    </row>
    <row r="1754" spans="1:4" ht="15.75" customHeight="1" x14ac:dyDescent="0.2">
      <c r="A1754" s="34" t="str">
        <f>cards[[#This Row],[set]]</f>
        <v>JTL</v>
      </c>
      <c r="B1754" s="34">
        <f>cards[[#This Row],[cardNumber]]</f>
        <v>780</v>
      </c>
      <c r="C1754" s="34">
        <f>cards[[#This Row],[owned]]</f>
        <v>0</v>
      </c>
      <c r="D1754" s="34" t="b">
        <f>IF(AND(ISNUMBER(SEARCH("Foil",cards[[#This Row],[variant]])),ISNUMBER(MATCH(cards[[#This Row],[set]],{"SOR","SHD","TWI"},0))),TRUE,FALSE)</f>
        <v>0</v>
      </c>
    </row>
    <row r="1755" spans="1:4" ht="15.75" customHeight="1" x14ac:dyDescent="0.2">
      <c r="A1755" s="34" t="str">
        <f>cards[[#This Row],[set]]</f>
        <v>JTL</v>
      </c>
      <c r="B1755" s="34">
        <f>cards[[#This Row],[cardNumber]]</f>
        <v>781</v>
      </c>
      <c r="C1755" s="34">
        <f>cards[[#This Row],[owned]]</f>
        <v>0</v>
      </c>
      <c r="D1755" s="34" t="b">
        <f>IF(AND(ISNUMBER(SEARCH("Foil",cards[[#This Row],[variant]])),ISNUMBER(MATCH(cards[[#This Row],[set]],{"SOR","SHD","TWI"},0))),TRUE,FALSE)</f>
        <v>0</v>
      </c>
    </row>
    <row r="1756" spans="1:4" ht="15.75" customHeight="1" x14ac:dyDescent="0.2">
      <c r="A1756" s="34" t="str">
        <f>cards[[#This Row],[set]]</f>
        <v>JTL</v>
      </c>
      <c r="B1756" s="34">
        <f>cards[[#This Row],[cardNumber]]</f>
        <v>782</v>
      </c>
      <c r="C1756" s="34">
        <f>cards[[#This Row],[owned]]</f>
        <v>0</v>
      </c>
      <c r="D1756" s="34" t="b">
        <f>IF(AND(ISNUMBER(SEARCH("Foil",cards[[#This Row],[variant]])),ISNUMBER(MATCH(cards[[#This Row],[set]],{"SOR","SHD","TWI"},0))),TRUE,FALSE)</f>
        <v>0</v>
      </c>
    </row>
    <row r="1757" spans="1:4" ht="15.75" customHeight="1" x14ac:dyDescent="0.2">
      <c r="A1757" s="34" t="str">
        <f>cards[[#This Row],[set]]</f>
        <v>JTL</v>
      </c>
      <c r="B1757" s="34">
        <f>cards[[#This Row],[cardNumber]]</f>
        <v>783</v>
      </c>
      <c r="C1757" s="34">
        <f>cards[[#This Row],[owned]]</f>
        <v>0</v>
      </c>
      <c r="D1757" s="34" t="b">
        <f>IF(AND(ISNUMBER(SEARCH("Foil",cards[[#This Row],[variant]])),ISNUMBER(MATCH(cards[[#This Row],[set]],{"SOR","SHD","TWI"},0))),TRUE,FALSE)</f>
        <v>0</v>
      </c>
    </row>
    <row r="1758" spans="1:4" ht="15.75" customHeight="1" x14ac:dyDescent="0.2">
      <c r="A1758" s="34" t="str">
        <f>cards[[#This Row],[set]]</f>
        <v>JTL</v>
      </c>
      <c r="B1758" s="34">
        <f>cards[[#This Row],[cardNumber]]</f>
        <v>784</v>
      </c>
      <c r="C1758" s="34">
        <f>cards[[#This Row],[owned]]</f>
        <v>0</v>
      </c>
      <c r="D1758" s="34" t="b">
        <f>IF(AND(ISNUMBER(SEARCH("Foil",cards[[#This Row],[variant]])),ISNUMBER(MATCH(cards[[#This Row],[set]],{"SOR","SHD","TWI"},0))),TRUE,FALSE)</f>
        <v>0</v>
      </c>
    </row>
    <row r="1759" spans="1:4" ht="15.75" customHeight="1" x14ac:dyDescent="0.2">
      <c r="A1759" s="34" t="str">
        <f>cards[[#This Row],[set]]</f>
        <v>JTL</v>
      </c>
      <c r="B1759" s="34">
        <f>cards[[#This Row],[cardNumber]]</f>
        <v>785</v>
      </c>
      <c r="C1759" s="34">
        <f>cards[[#This Row],[owned]]</f>
        <v>0</v>
      </c>
      <c r="D1759" s="34" t="b">
        <f>IF(AND(ISNUMBER(SEARCH("Foil",cards[[#This Row],[variant]])),ISNUMBER(MATCH(cards[[#This Row],[set]],{"SOR","SHD","TWI"},0))),TRUE,FALSE)</f>
        <v>0</v>
      </c>
    </row>
    <row r="1760" spans="1:4" ht="15.75" customHeight="1" x14ac:dyDescent="0.2">
      <c r="A1760" s="34" t="str">
        <f>cards[[#This Row],[set]]</f>
        <v>JTL</v>
      </c>
      <c r="B1760" s="34">
        <f>cards[[#This Row],[cardNumber]]</f>
        <v>786</v>
      </c>
      <c r="C1760" s="34">
        <f>cards[[#This Row],[owned]]</f>
        <v>0</v>
      </c>
      <c r="D1760" s="34" t="b">
        <f>IF(AND(ISNUMBER(SEARCH("Foil",cards[[#This Row],[variant]])),ISNUMBER(MATCH(cards[[#This Row],[set]],{"SOR","SHD","TWI"},0))),TRUE,FALSE)</f>
        <v>0</v>
      </c>
    </row>
    <row r="1761" spans="1:4" ht="15.75" customHeight="1" x14ac:dyDescent="0.2">
      <c r="A1761" s="34" t="str">
        <f>cards[[#This Row],[set]]</f>
        <v>JTL</v>
      </c>
      <c r="B1761" s="34">
        <f>cards[[#This Row],[cardNumber]]</f>
        <v>787</v>
      </c>
      <c r="C1761" s="34">
        <f>cards[[#This Row],[owned]]</f>
        <v>0</v>
      </c>
      <c r="D1761" s="34" t="b">
        <f>IF(AND(ISNUMBER(SEARCH("Foil",cards[[#This Row],[variant]])),ISNUMBER(MATCH(cards[[#This Row],[set]],{"SOR","SHD","TWI"},0))),TRUE,FALSE)</f>
        <v>0</v>
      </c>
    </row>
    <row r="1762" spans="1:4" ht="15.75" customHeight="1" x14ac:dyDescent="0.2">
      <c r="A1762" s="34" t="str">
        <f>cards[[#This Row],[set]]</f>
        <v>JTL</v>
      </c>
      <c r="B1762" s="34">
        <f>cards[[#This Row],[cardNumber]]</f>
        <v>788</v>
      </c>
      <c r="C1762" s="34">
        <f>cards[[#This Row],[owned]]</f>
        <v>0</v>
      </c>
      <c r="D1762" s="34" t="b">
        <f>IF(AND(ISNUMBER(SEARCH("Foil",cards[[#This Row],[variant]])),ISNUMBER(MATCH(cards[[#This Row],[set]],{"SOR","SHD","TWI"},0))),TRUE,FALSE)</f>
        <v>0</v>
      </c>
    </row>
    <row r="1763" spans="1:4" ht="15.75" customHeight="1" x14ac:dyDescent="0.2">
      <c r="A1763" s="34" t="str">
        <f>cards[[#This Row],[set]]</f>
        <v>JTL</v>
      </c>
      <c r="B1763" s="34">
        <f>cards[[#This Row],[cardNumber]]</f>
        <v>789</v>
      </c>
      <c r="C1763" s="34">
        <f>cards[[#This Row],[owned]]</f>
        <v>0</v>
      </c>
      <c r="D1763" s="34" t="b">
        <f>IF(AND(ISNUMBER(SEARCH("Foil",cards[[#This Row],[variant]])),ISNUMBER(MATCH(cards[[#This Row],[set]],{"SOR","SHD","TWI"},0))),TRUE,FALSE)</f>
        <v>0</v>
      </c>
    </row>
    <row r="1764" spans="1:4" ht="15.75" customHeight="1" x14ac:dyDescent="0.2">
      <c r="A1764" s="34" t="str">
        <f>cards[[#This Row],[set]]</f>
        <v>JTL</v>
      </c>
      <c r="B1764" s="34">
        <f>cards[[#This Row],[cardNumber]]</f>
        <v>790</v>
      </c>
      <c r="C1764" s="34">
        <f>cards[[#This Row],[owned]]</f>
        <v>0</v>
      </c>
      <c r="D1764" s="34" t="b">
        <f>IF(AND(ISNUMBER(SEARCH("Foil",cards[[#This Row],[variant]])),ISNUMBER(MATCH(cards[[#This Row],[set]],{"SOR","SHD","TWI"},0))),TRUE,FALSE)</f>
        <v>0</v>
      </c>
    </row>
    <row r="1765" spans="1:4" ht="15.75" customHeight="1" x14ac:dyDescent="0.2">
      <c r="A1765" s="34" t="str">
        <f>cards[[#This Row],[set]]</f>
        <v>JTL</v>
      </c>
      <c r="B1765" s="34">
        <f>cards[[#This Row],[cardNumber]]</f>
        <v>791</v>
      </c>
      <c r="C1765" s="34">
        <f>cards[[#This Row],[owned]]</f>
        <v>0</v>
      </c>
      <c r="D1765" s="34" t="b">
        <f>IF(AND(ISNUMBER(SEARCH("Foil",cards[[#This Row],[variant]])),ISNUMBER(MATCH(cards[[#This Row],[set]],{"SOR","SHD","TWI"},0))),TRUE,FALSE)</f>
        <v>0</v>
      </c>
    </row>
    <row r="1766" spans="1:4" ht="15.75" customHeight="1" x14ac:dyDescent="0.2">
      <c r="A1766" s="34" t="str">
        <f>cards[[#This Row],[set]]</f>
        <v>JTL</v>
      </c>
      <c r="B1766" s="34">
        <f>cards[[#This Row],[cardNumber]]</f>
        <v>792</v>
      </c>
      <c r="C1766" s="34">
        <f>cards[[#This Row],[owned]]</f>
        <v>0</v>
      </c>
      <c r="D1766" s="34" t="b">
        <f>IF(AND(ISNUMBER(SEARCH("Foil",cards[[#This Row],[variant]])),ISNUMBER(MATCH(cards[[#This Row],[set]],{"SOR","SHD","TWI"},0))),TRUE,FALSE)</f>
        <v>0</v>
      </c>
    </row>
    <row r="1767" spans="1:4" ht="15.75" customHeight="1" x14ac:dyDescent="0.2">
      <c r="A1767" s="34" t="str">
        <f>cards[[#This Row],[set]]</f>
        <v>JTL</v>
      </c>
      <c r="B1767" s="34">
        <f>cards[[#This Row],[cardNumber]]</f>
        <v>793</v>
      </c>
      <c r="C1767" s="34">
        <f>cards[[#This Row],[owned]]</f>
        <v>0</v>
      </c>
      <c r="D1767" s="34" t="b">
        <f>IF(AND(ISNUMBER(SEARCH("Foil",cards[[#This Row],[variant]])),ISNUMBER(MATCH(cards[[#This Row],[set]],{"SOR","SHD","TWI"},0))),TRUE,FALSE)</f>
        <v>0</v>
      </c>
    </row>
    <row r="1768" spans="1:4" ht="15.75" customHeight="1" x14ac:dyDescent="0.2">
      <c r="A1768" s="34" t="str">
        <f>cards[[#This Row],[set]]</f>
        <v>JTL</v>
      </c>
      <c r="B1768" s="34">
        <f>cards[[#This Row],[cardNumber]]</f>
        <v>794</v>
      </c>
      <c r="C1768" s="34">
        <f>cards[[#This Row],[owned]]</f>
        <v>0</v>
      </c>
      <c r="D1768" s="34" t="b">
        <f>IF(AND(ISNUMBER(SEARCH("Foil",cards[[#This Row],[variant]])),ISNUMBER(MATCH(cards[[#This Row],[set]],{"SOR","SHD","TWI"},0))),TRUE,FALSE)</f>
        <v>0</v>
      </c>
    </row>
    <row r="1769" spans="1:4" ht="15.75" customHeight="1" x14ac:dyDescent="0.2">
      <c r="A1769" s="34" t="str">
        <f>cards[[#This Row],[set]]</f>
        <v>JTL</v>
      </c>
      <c r="B1769" s="34">
        <f>cards[[#This Row],[cardNumber]]</f>
        <v>795</v>
      </c>
      <c r="C1769" s="34">
        <f>cards[[#This Row],[owned]]</f>
        <v>0</v>
      </c>
      <c r="D1769" s="34" t="b">
        <f>IF(AND(ISNUMBER(SEARCH("Foil",cards[[#This Row],[variant]])),ISNUMBER(MATCH(cards[[#This Row],[set]],{"SOR","SHD","TWI"},0))),TRUE,FALSE)</f>
        <v>0</v>
      </c>
    </row>
    <row r="1770" spans="1:4" ht="15.75" customHeight="1" x14ac:dyDescent="0.2">
      <c r="A1770" s="34" t="str">
        <f>cards[[#This Row],[set]]</f>
        <v>JTL</v>
      </c>
      <c r="B1770" s="34">
        <f>cards[[#This Row],[cardNumber]]</f>
        <v>796</v>
      </c>
      <c r="C1770" s="34">
        <f>cards[[#This Row],[owned]]</f>
        <v>0</v>
      </c>
      <c r="D1770" s="34" t="b">
        <f>IF(AND(ISNUMBER(SEARCH("Foil",cards[[#This Row],[variant]])),ISNUMBER(MATCH(cards[[#This Row],[set]],{"SOR","SHD","TWI"},0))),TRUE,FALSE)</f>
        <v>0</v>
      </c>
    </row>
    <row r="1771" spans="1:4" ht="15.75" customHeight="1" x14ac:dyDescent="0.2">
      <c r="A1771" s="34" t="str">
        <f>cards[[#This Row],[set]]</f>
        <v>JTL</v>
      </c>
      <c r="B1771" s="34">
        <f>cards[[#This Row],[cardNumber]]</f>
        <v>797</v>
      </c>
      <c r="C1771" s="34">
        <f>cards[[#This Row],[owned]]</f>
        <v>0</v>
      </c>
      <c r="D1771" s="34" t="b">
        <f>IF(AND(ISNUMBER(SEARCH("Foil",cards[[#This Row],[variant]])),ISNUMBER(MATCH(cards[[#This Row],[set]],{"SOR","SHD","TWI"},0))),TRUE,FALSE)</f>
        <v>0</v>
      </c>
    </row>
    <row r="1772" spans="1:4" ht="15.75" customHeight="1" x14ac:dyDescent="0.2">
      <c r="A1772" s="34" t="str">
        <f>cards[[#This Row],[set]]</f>
        <v>JTL</v>
      </c>
      <c r="B1772" s="34">
        <f>cards[[#This Row],[cardNumber]]</f>
        <v>798</v>
      </c>
      <c r="C1772" s="34">
        <f>cards[[#This Row],[owned]]</f>
        <v>0</v>
      </c>
      <c r="D1772" s="34" t="b">
        <f>IF(AND(ISNUMBER(SEARCH("Foil",cards[[#This Row],[variant]])),ISNUMBER(MATCH(cards[[#This Row],[set]],{"SOR","SHD","TWI"},0))),TRUE,FALSE)</f>
        <v>0</v>
      </c>
    </row>
    <row r="1773" spans="1:4" ht="15.75" customHeight="1" x14ac:dyDescent="0.2">
      <c r="A1773" s="34" t="str">
        <f>cards[[#This Row],[set]]</f>
        <v>JTL</v>
      </c>
      <c r="B1773" s="34">
        <f>cards[[#This Row],[cardNumber]]</f>
        <v>799</v>
      </c>
      <c r="C1773" s="34">
        <f>cards[[#This Row],[owned]]</f>
        <v>0</v>
      </c>
      <c r="D1773" s="34" t="b">
        <f>IF(AND(ISNUMBER(SEARCH("Foil",cards[[#This Row],[variant]])),ISNUMBER(MATCH(cards[[#This Row],[set]],{"SOR","SHD","TWI"},0))),TRUE,FALSE)</f>
        <v>0</v>
      </c>
    </row>
    <row r="1774" spans="1:4" ht="15.75" customHeight="1" x14ac:dyDescent="0.2">
      <c r="A1774" s="34" t="str">
        <f>cards[[#This Row],[set]]</f>
        <v>JTL</v>
      </c>
      <c r="B1774" s="34">
        <f>cards[[#This Row],[cardNumber]]</f>
        <v>800</v>
      </c>
      <c r="C1774" s="34">
        <f>cards[[#This Row],[owned]]</f>
        <v>0</v>
      </c>
      <c r="D1774" s="34" t="b">
        <f>IF(AND(ISNUMBER(SEARCH("Foil",cards[[#This Row],[variant]])),ISNUMBER(MATCH(cards[[#This Row],[set]],{"SOR","SHD","TWI"},0))),TRUE,FALSE)</f>
        <v>0</v>
      </c>
    </row>
    <row r="1775" spans="1:4" ht="15.75" customHeight="1" x14ac:dyDescent="0.2">
      <c r="A1775" s="34" t="str">
        <f>cards[[#This Row],[set]]</f>
        <v>JTL</v>
      </c>
      <c r="B1775" s="34">
        <f>cards[[#This Row],[cardNumber]]</f>
        <v>801</v>
      </c>
      <c r="C1775" s="34">
        <f>cards[[#This Row],[owned]]</f>
        <v>0</v>
      </c>
      <c r="D1775" s="34" t="b">
        <f>IF(AND(ISNUMBER(SEARCH("Foil",cards[[#This Row],[variant]])),ISNUMBER(MATCH(cards[[#This Row],[set]],{"SOR","SHD","TWI"},0))),TRUE,FALSE)</f>
        <v>0</v>
      </c>
    </row>
    <row r="1776" spans="1:4" ht="15.75" customHeight="1" x14ac:dyDescent="0.2">
      <c r="A1776" s="34" t="str">
        <f>cards[[#This Row],[set]]</f>
        <v>JTL</v>
      </c>
      <c r="B1776" s="34">
        <f>cards[[#This Row],[cardNumber]]</f>
        <v>802</v>
      </c>
      <c r="C1776" s="34">
        <f>cards[[#This Row],[owned]]</f>
        <v>0</v>
      </c>
      <c r="D1776" s="34" t="b">
        <f>IF(AND(ISNUMBER(SEARCH("Foil",cards[[#This Row],[variant]])),ISNUMBER(MATCH(cards[[#This Row],[set]],{"SOR","SHD","TWI"},0))),TRUE,FALSE)</f>
        <v>0</v>
      </c>
    </row>
    <row r="1777" spans="1:4" ht="15.75" customHeight="1" x14ac:dyDescent="0.2">
      <c r="A1777" s="34" t="str">
        <f>cards[[#This Row],[set]]</f>
        <v>JTL</v>
      </c>
      <c r="B1777" s="34">
        <f>cards[[#This Row],[cardNumber]]</f>
        <v>803</v>
      </c>
      <c r="C1777" s="34">
        <f>cards[[#This Row],[owned]]</f>
        <v>0</v>
      </c>
      <c r="D1777" s="34" t="b">
        <f>IF(AND(ISNUMBER(SEARCH("Foil",cards[[#This Row],[variant]])),ISNUMBER(MATCH(cards[[#This Row],[set]],{"SOR","SHD","TWI"},0))),TRUE,FALSE)</f>
        <v>0</v>
      </c>
    </row>
    <row r="1778" spans="1:4" ht="15.75" customHeight="1" x14ac:dyDescent="0.2">
      <c r="A1778" s="34" t="str">
        <f>cards[[#This Row],[set]]</f>
        <v>JTL</v>
      </c>
      <c r="B1778" s="34">
        <f>cards[[#This Row],[cardNumber]]</f>
        <v>804</v>
      </c>
      <c r="C1778" s="34">
        <f>cards[[#This Row],[owned]]</f>
        <v>0</v>
      </c>
      <c r="D1778" s="34" t="b">
        <f>IF(AND(ISNUMBER(SEARCH("Foil",cards[[#This Row],[variant]])),ISNUMBER(MATCH(cards[[#This Row],[set]],{"SOR","SHD","TWI"},0))),TRUE,FALSE)</f>
        <v>0</v>
      </c>
    </row>
    <row r="1779" spans="1:4" ht="15.75" customHeight="1" x14ac:dyDescent="0.2">
      <c r="A1779" s="34" t="str">
        <f>cards[[#This Row],[set]]</f>
        <v>JTL</v>
      </c>
      <c r="B1779" s="34">
        <f>cards[[#This Row],[cardNumber]]</f>
        <v>805</v>
      </c>
      <c r="C1779" s="34">
        <f>cards[[#This Row],[owned]]</f>
        <v>0</v>
      </c>
      <c r="D1779" s="34" t="b">
        <f>IF(AND(ISNUMBER(SEARCH("Foil",cards[[#This Row],[variant]])),ISNUMBER(MATCH(cards[[#This Row],[set]],{"SOR","SHD","TWI"},0))),TRUE,FALSE)</f>
        <v>0</v>
      </c>
    </row>
    <row r="1780" spans="1:4" ht="15.75" customHeight="1" x14ac:dyDescent="0.2">
      <c r="A1780" s="34" t="str">
        <f>cards[[#This Row],[set]]</f>
        <v>JTL</v>
      </c>
      <c r="B1780" s="34">
        <f>cards[[#This Row],[cardNumber]]</f>
        <v>806</v>
      </c>
      <c r="C1780" s="34">
        <f>cards[[#This Row],[owned]]</f>
        <v>0</v>
      </c>
      <c r="D1780" s="34" t="b">
        <f>IF(AND(ISNUMBER(SEARCH("Foil",cards[[#This Row],[variant]])),ISNUMBER(MATCH(cards[[#This Row],[set]],{"SOR","SHD","TWI"},0))),TRUE,FALSE)</f>
        <v>0</v>
      </c>
    </row>
    <row r="1781" spans="1:4" ht="15.75" customHeight="1" x14ac:dyDescent="0.2">
      <c r="A1781" s="34" t="str">
        <f>cards[[#This Row],[set]]</f>
        <v>JTL</v>
      </c>
      <c r="B1781" s="34">
        <f>cards[[#This Row],[cardNumber]]</f>
        <v>807</v>
      </c>
      <c r="C1781" s="34">
        <f>cards[[#This Row],[owned]]</f>
        <v>0</v>
      </c>
      <c r="D1781" s="34" t="b">
        <f>IF(AND(ISNUMBER(SEARCH("Foil",cards[[#This Row],[variant]])),ISNUMBER(MATCH(cards[[#This Row],[set]],{"SOR","SHD","TWI"},0))),TRUE,FALSE)</f>
        <v>0</v>
      </c>
    </row>
    <row r="1782" spans="1:4" ht="15.75" customHeight="1" x14ac:dyDescent="0.2">
      <c r="A1782" s="34" t="str">
        <f>cards[[#This Row],[set]]</f>
        <v>JTL</v>
      </c>
      <c r="B1782" s="34">
        <f>cards[[#This Row],[cardNumber]]</f>
        <v>808</v>
      </c>
      <c r="C1782" s="34">
        <f>cards[[#This Row],[owned]]</f>
        <v>0</v>
      </c>
      <c r="D1782" s="34" t="b">
        <f>IF(AND(ISNUMBER(SEARCH("Foil",cards[[#This Row],[variant]])),ISNUMBER(MATCH(cards[[#This Row],[set]],{"SOR","SHD","TWI"},0))),TRUE,FALSE)</f>
        <v>0</v>
      </c>
    </row>
    <row r="1783" spans="1:4" ht="15.75" customHeight="1" x14ac:dyDescent="0.2">
      <c r="A1783" s="34" t="str">
        <f>cards[[#This Row],[set]]</f>
        <v>JTL</v>
      </c>
      <c r="B1783" s="34">
        <f>cards[[#This Row],[cardNumber]]</f>
        <v>809</v>
      </c>
      <c r="C1783" s="34">
        <f>cards[[#This Row],[owned]]</f>
        <v>0</v>
      </c>
      <c r="D1783" s="34" t="b">
        <f>IF(AND(ISNUMBER(SEARCH("Foil",cards[[#This Row],[variant]])),ISNUMBER(MATCH(cards[[#This Row],[set]],{"SOR","SHD","TWI"},0))),TRUE,FALSE)</f>
        <v>0</v>
      </c>
    </row>
    <row r="1784" spans="1:4" ht="15.75" customHeight="1" x14ac:dyDescent="0.2">
      <c r="A1784" s="34" t="str">
        <f>cards[[#This Row],[set]]</f>
        <v>JTL</v>
      </c>
      <c r="B1784" s="34">
        <f>cards[[#This Row],[cardNumber]]</f>
        <v>810</v>
      </c>
      <c r="C1784" s="34">
        <f>cards[[#This Row],[owned]]</f>
        <v>0</v>
      </c>
      <c r="D1784" s="34" t="b">
        <f>IF(AND(ISNUMBER(SEARCH("Foil",cards[[#This Row],[variant]])),ISNUMBER(MATCH(cards[[#This Row],[set]],{"SOR","SHD","TWI"},0))),TRUE,FALSE)</f>
        <v>0</v>
      </c>
    </row>
    <row r="1785" spans="1:4" ht="15.75" customHeight="1" x14ac:dyDescent="0.2">
      <c r="A1785" s="34" t="str">
        <f>cards[[#This Row],[set]]</f>
        <v>JTL</v>
      </c>
      <c r="B1785" s="34">
        <f>cards[[#This Row],[cardNumber]]</f>
        <v>811</v>
      </c>
      <c r="C1785" s="34">
        <f>cards[[#This Row],[owned]]</f>
        <v>0</v>
      </c>
      <c r="D1785" s="34" t="b">
        <f>IF(AND(ISNUMBER(SEARCH("Foil",cards[[#This Row],[variant]])),ISNUMBER(MATCH(cards[[#This Row],[set]],{"SOR","SHD","TWI"},0))),TRUE,FALSE)</f>
        <v>0</v>
      </c>
    </row>
    <row r="1786" spans="1:4" ht="15.75" customHeight="1" x14ac:dyDescent="0.2">
      <c r="A1786" s="34" t="str">
        <f>cards[[#This Row],[set]]</f>
        <v>JTL</v>
      </c>
      <c r="B1786" s="34">
        <f>cards[[#This Row],[cardNumber]]</f>
        <v>812</v>
      </c>
      <c r="C1786" s="34">
        <f>cards[[#This Row],[owned]]</f>
        <v>0</v>
      </c>
      <c r="D1786" s="34" t="b">
        <f>IF(AND(ISNUMBER(SEARCH("Foil",cards[[#This Row],[variant]])),ISNUMBER(MATCH(cards[[#This Row],[set]],{"SOR","SHD","TWI"},0))),TRUE,FALSE)</f>
        <v>0</v>
      </c>
    </row>
    <row r="1787" spans="1:4" ht="15.75" customHeight="1" x14ac:dyDescent="0.2">
      <c r="A1787" s="34" t="str">
        <f>cards[[#This Row],[set]]</f>
        <v>JTL</v>
      </c>
      <c r="B1787" s="34">
        <f>cards[[#This Row],[cardNumber]]</f>
        <v>813</v>
      </c>
      <c r="C1787" s="34">
        <f>cards[[#This Row],[owned]]</f>
        <v>0</v>
      </c>
      <c r="D1787" s="34" t="b">
        <f>IF(AND(ISNUMBER(SEARCH("Foil",cards[[#This Row],[variant]])),ISNUMBER(MATCH(cards[[#This Row],[set]],{"SOR","SHD","TWI"},0))),TRUE,FALSE)</f>
        <v>0</v>
      </c>
    </row>
    <row r="1788" spans="1:4" ht="15.75" customHeight="1" x14ac:dyDescent="0.2">
      <c r="A1788" s="34" t="str">
        <f>cards[[#This Row],[set]]</f>
        <v>JTL</v>
      </c>
      <c r="B1788" s="34">
        <f>cards[[#This Row],[cardNumber]]</f>
        <v>814</v>
      </c>
      <c r="C1788" s="34">
        <f>cards[[#This Row],[owned]]</f>
        <v>0</v>
      </c>
      <c r="D1788" s="34" t="b">
        <f>IF(AND(ISNUMBER(SEARCH("Foil",cards[[#This Row],[variant]])),ISNUMBER(MATCH(cards[[#This Row],[set]],{"SOR","SHD","TWI"},0))),TRUE,FALSE)</f>
        <v>0</v>
      </c>
    </row>
    <row r="1789" spans="1:4" ht="15.75" customHeight="1" x14ac:dyDescent="0.2">
      <c r="A1789" s="34" t="str">
        <f>cards[[#This Row],[set]]</f>
        <v>JTL</v>
      </c>
      <c r="B1789" s="34">
        <f>cards[[#This Row],[cardNumber]]</f>
        <v>815</v>
      </c>
      <c r="C1789" s="34">
        <f>cards[[#This Row],[owned]]</f>
        <v>0</v>
      </c>
      <c r="D1789" s="34" t="b">
        <f>IF(AND(ISNUMBER(SEARCH("Foil",cards[[#This Row],[variant]])),ISNUMBER(MATCH(cards[[#This Row],[set]],{"SOR","SHD","TWI"},0))),TRUE,FALSE)</f>
        <v>0</v>
      </c>
    </row>
    <row r="1790" spans="1:4" ht="15.75" customHeight="1" x14ac:dyDescent="0.2">
      <c r="A1790" s="34" t="str">
        <f>cards[[#This Row],[set]]</f>
        <v>JTL</v>
      </c>
      <c r="B1790" s="34">
        <f>cards[[#This Row],[cardNumber]]</f>
        <v>816</v>
      </c>
      <c r="C1790" s="34">
        <f>cards[[#This Row],[owned]]</f>
        <v>0</v>
      </c>
      <c r="D1790" s="34" t="b">
        <f>IF(AND(ISNUMBER(SEARCH("Foil",cards[[#This Row],[variant]])),ISNUMBER(MATCH(cards[[#This Row],[set]],{"SOR","SHD","TWI"},0))),TRUE,FALSE)</f>
        <v>0</v>
      </c>
    </row>
    <row r="1791" spans="1:4" ht="15.75" customHeight="1" x14ac:dyDescent="0.2">
      <c r="A1791" s="34" t="str">
        <f>cards[[#This Row],[set]]</f>
        <v>JTL</v>
      </c>
      <c r="B1791" s="34">
        <f>cards[[#This Row],[cardNumber]]</f>
        <v>817</v>
      </c>
      <c r="C1791" s="34">
        <f>cards[[#This Row],[owned]]</f>
        <v>0</v>
      </c>
      <c r="D1791" s="34" t="b">
        <f>IF(AND(ISNUMBER(SEARCH("Foil",cards[[#This Row],[variant]])),ISNUMBER(MATCH(cards[[#This Row],[set]],{"SOR","SHD","TWI"},0))),TRUE,FALSE)</f>
        <v>0</v>
      </c>
    </row>
    <row r="1792" spans="1:4" ht="15.75" customHeight="1" x14ac:dyDescent="0.2">
      <c r="A1792" s="34" t="str">
        <f>cards[[#This Row],[set]]</f>
        <v>JTL</v>
      </c>
      <c r="B1792" s="34">
        <f>cards[[#This Row],[cardNumber]]</f>
        <v>818</v>
      </c>
      <c r="C1792" s="34">
        <f>cards[[#This Row],[owned]]</f>
        <v>0</v>
      </c>
      <c r="D1792" s="34" t="b">
        <f>IF(AND(ISNUMBER(SEARCH("Foil",cards[[#This Row],[variant]])),ISNUMBER(MATCH(cards[[#This Row],[set]],{"SOR","SHD","TWI"},0))),TRUE,FALSE)</f>
        <v>0</v>
      </c>
    </row>
    <row r="1793" spans="1:4" ht="15.75" customHeight="1" x14ac:dyDescent="0.2">
      <c r="A1793" s="34" t="str">
        <f>cards[[#This Row],[set]]</f>
        <v>JTL</v>
      </c>
      <c r="B1793" s="34">
        <f>cards[[#This Row],[cardNumber]]</f>
        <v>819</v>
      </c>
      <c r="C1793" s="34">
        <f>cards[[#This Row],[owned]]</f>
        <v>0</v>
      </c>
      <c r="D1793" s="34" t="b">
        <f>IF(AND(ISNUMBER(SEARCH("Foil",cards[[#This Row],[variant]])),ISNUMBER(MATCH(cards[[#This Row],[set]],{"SOR","SHD","TWI"},0))),TRUE,FALSE)</f>
        <v>0</v>
      </c>
    </row>
    <row r="1794" spans="1:4" ht="15.75" customHeight="1" x14ac:dyDescent="0.2">
      <c r="A1794" s="34" t="str">
        <f>cards[[#This Row],[set]]</f>
        <v>JTL</v>
      </c>
      <c r="B1794" s="34">
        <f>cards[[#This Row],[cardNumber]]</f>
        <v>820</v>
      </c>
      <c r="C1794" s="34">
        <f>cards[[#This Row],[owned]]</f>
        <v>0</v>
      </c>
      <c r="D1794" s="34" t="b">
        <f>IF(AND(ISNUMBER(SEARCH("Foil",cards[[#This Row],[variant]])),ISNUMBER(MATCH(cards[[#This Row],[set]],{"SOR","SHD","TWI"},0))),TRUE,FALSE)</f>
        <v>0</v>
      </c>
    </row>
    <row r="1795" spans="1:4" ht="15.75" customHeight="1" x14ac:dyDescent="0.2">
      <c r="A1795" s="34" t="str">
        <f>cards[[#This Row],[set]]</f>
        <v>JTL</v>
      </c>
      <c r="B1795" s="34">
        <f>cards[[#This Row],[cardNumber]]</f>
        <v>821</v>
      </c>
      <c r="C1795" s="34">
        <f>cards[[#This Row],[owned]]</f>
        <v>0</v>
      </c>
      <c r="D1795" s="34" t="b">
        <f>IF(AND(ISNUMBER(SEARCH("Foil",cards[[#This Row],[variant]])),ISNUMBER(MATCH(cards[[#This Row],[set]],{"SOR","SHD","TWI"},0))),TRUE,FALSE)</f>
        <v>0</v>
      </c>
    </row>
    <row r="1796" spans="1:4" ht="15.75" customHeight="1" x14ac:dyDescent="0.2">
      <c r="A1796" s="34" t="str">
        <f>cards[[#This Row],[set]]</f>
        <v>JTL</v>
      </c>
      <c r="B1796" s="34">
        <f>cards[[#This Row],[cardNumber]]</f>
        <v>822</v>
      </c>
      <c r="C1796" s="34">
        <f>cards[[#This Row],[owned]]</f>
        <v>0</v>
      </c>
      <c r="D1796" s="34" t="b">
        <f>IF(AND(ISNUMBER(SEARCH("Foil",cards[[#This Row],[variant]])),ISNUMBER(MATCH(cards[[#This Row],[set]],{"SOR","SHD","TWI"},0))),TRUE,FALSE)</f>
        <v>0</v>
      </c>
    </row>
    <row r="1797" spans="1:4" ht="15.75" customHeight="1" x14ac:dyDescent="0.2">
      <c r="A1797" s="34" t="str">
        <f>cards[[#This Row],[set]]</f>
        <v>JTL</v>
      </c>
      <c r="B1797" s="34">
        <f>cards[[#This Row],[cardNumber]]</f>
        <v>823</v>
      </c>
      <c r="C1797" s="34">
        <f>cards[[#This Row],[owned]]</f>
        <v>0</v>
      </c>
      <c r="D1797" s="34" t="b">
        <f>IF(AND(ISNUMBER(SEARCH("Foil",cards[[#This Row],[variant]])),ISNUMBER(MATCH(cards[[#This Row],[set]],{"SOR","SHD","TWI"},0))),TRUE,FALSE)</f>
        <v>0</v>
      </c>
    </row>
    <row r="1798" spans="1:4" ht="15.75" customHeight="1" x14ac:dyDescent="0.2">
      <c r="A1798" s="34" t="str">
        <f>cards[[#This Row],[set]]</f>
        <v>JTL</v>
      </c>
      <c r="B1798" s="34">
        <f>cards[[#This Row],[cardNumber]]</f>
        <v>824</v>
      </c>
      <c r="C1798" s="34">
        <f>cards[[#This Row],[owned]]</f>
        <v>0</v>
      </c>
      <c r="D1798" s="34" t="b">
        <f>IF(AND(ISNUMBER(SEARCH("Foil",cards[[#This Row],[variant]])),ISNUMBER(MATCH(cards[[#This Row],[set]],{"SOR","SHD","TWI"},0))),TRUE,FALSE)</f>
        <v>0</v>
      </c>
    </row>
    <row r="1799" spans="1:4" ht="15.75" customHeight="1" x14ac:dyDescent="0.2">
      <c r="A1799" s="34" t="str">
        <f>cards[[#This Row],[set]]</f>
        <v>JTL</v>
      </c>
      <c r="B1799" s="34">
        <f>cards[[#This Row],[cardNumber]]</f>
        <v>825</v>
      </c>
      <c r="C1799" s="34">
        <f>cards[[#This Row],[owned]]</f>
        <v>0</v>
      </c>
      <c r="D1799" s="34" t="b">
        <f>IF(AND(ISNUMBER(SEARCH("Foil",cards[[#This Row],[variant]])),ISNUMBER(MATCH(cards[[#This Row],[set]],{"SOR","SHD","TWI"},0))),TRUE,FALSE)</f>
        <v>0</v>
      </c>
    </row>
    <row r="1800" spans="1:4" ht="15.75" customHeight="1" x14ac:dyDescent="0.2">
      <c r="A1800" s="34" t="str">
        <f>cards[[#This Row],[set]]</f>
        <v>JTL</v>
      </c>
      <c r="B1800" s="34">
        <f>cards[[#This Row],[cardNumber]]</f>
        <v>826</v>
      </c>
      <c r="C1800" s="34">
        <f>cards[[#This Row],[owned]]</f>
        <v>0</v>
      </c>
      <c r="D1800" s="34" t="b">
        <f>IF(AND(ISNUMBER(SEARCH("Foil",cards[[#This Row],[variant]])),ISNUMBER(MATCH(cards[[#This Row],[set]],{"SOR","SHD","TWI"},0))),TRUE,FALSE)</f>
        <v>0</v>
      </c>
    </row>
    <row r="1801" spans="1:4" ht="15.75" customHeight="1" x14ac:dyDescent="0.2">
      <c r="A1801" s="34" t="str">
        <f>cards[[#This Row],[set]]</f>
        <v>JTL</v>
      </c>
      <c r="B1801" s="34">
        <f>cards[[#This Row],[cardNumber]]</f>
        <v>827</v>
      </c>
      <c r="C1801" s="34">
        <f>cards[[#This Row],[owned]]</f>
        <v>0</v>
      </c>
      <c r="D1801" s="34" t="b">
        <f>IF(AND(ISNUMBER(SEARCH("Foil",cards[[#This Row],[variant]])),ISNUMBER(MATCH(cards[[#This Row],[set]],{"SOR","SHD","TWI"},0))),TRUE,FALSE)</f>
        <v>0</v>
      </c>
    </row>
    <row r="1802" spans="1:4" ht="15.75" customHeight="1" x14ac:dyDescent="0.2">
      <c r="A1802" s="34" t="str">
        <f>cards[[#This Row],[set]]</f>
        <v>JTL</v>
      </c>
      <c r="B1802" s="34">
        <f>cards[[#This Row],[cardNumber]]</f>
        <v>828</v>
      </c>
      <c r="C1802" s="34">
        <f>cards[[#This Row],[owned]]</f>
        <v>0</v>
      </c>
      <c r="D1802" s="34" t="b">
        <f>IF(AND(ISNUMBER(SEARCH("Foil",cards[[#This Row],[variant]])),ISNUMBER(MATCH(cards[[#This Row],[set]],{"SOR","SHD","TWI"},0))),TRUE,FALSE)</f>
        <v>0</v>
      </c>
    </row>
    <row r="1803" spans="1:4" ht="15.75" customHeight="1" x14ac:dyDescent="0.2">
      <c r="A1803" s="34" t="str">
        <f>cards[[#This Row],[set]]</f>
        <v>JTL</v>
      </c>
      <c r="B1803" s="34">
        <f>cards[[#This Row],[cardNumber]]</f>
        <v>829</v>
      </c>
      <c r="C1803" s="34">
        <f>cards[[#This Row],[owned]]</f>
        <v>0</v>
      </c>
      <c r="D1803" s="34" t="b">
        <f>IF(AND(ISNUMBER(SEARCH("Foil",cards[[#This Row],[variant]])),ISNUMBER(MATCH(cards[[#This Row],[set]],{"SOR","SHD","TWI"},0))),TRUE,FALSE)</f>
        <v>0</v>
      </c>
    </row>
    <row r="1804" spans="1:4" ht="15.75" customHeight="1" x14ac:dyDescent="0.2">
      <c r="A1804" s="34" t="str">
        <f>cards[[#This Row],[set]]</f>
        <v>JTL</v>
      </c>
      <c r="B1804" s="34">
        <f>cards[[#This Row],[cardNumber]]</f>
        <v>830</v>
      </c>
      <c r="C1804" s="34">
        <f>cards[[#This Row],[owned]]</f>
        <v>0</v>
      </c>
      <c r="D1804" s="34" t="b">
        <f>IF(AND(ISNUMBER(SEARCH("Foil",cards[[#This Row],[variant]])),ISNUMBER(MATCH(cards[[#This Row],[set]],{"SOR","SHD","TWI"},0))),TRUE,FALSE)</f>
        <v>0</v>
      </c>
    </row>
    <row r="1805" spans="1:4" ht="15.75" customHeight="1" x14ac:dyDescent="0.2">
      <c r="A1805" s="34" t="str">
        <f>cards[[#This Row],[set]]</f>
        <v>JTL</v>
      </c>
      <c r="B1805" s="34">
        <f>cards[[#This Row],[cardNumber]]</f>
        <v>831</v>
      </c>
      <c r="C1805" s="34">
        <f>cards[[#This Row],[owned]]</f>
        <v>0</v>
      </c>
      <c r="D1805" s="34" t="b">
        <f>IF(AND(ISNUMBER(SEARCH("Foil",cards[[#This Row],[variant]])),ISNUMBER(MATCH(cards[[#This Row],[set]],{"SOR","SHD","TWI"},0))),TRUE,FALSE)</f>
        <v>0</v>
      </c>
    </row>
    <row r="1806" spans="1:4" ht="15.75" customHeight="1" x14ac:dyDescent="0.2">
      <c r="A1806" s="34" t="str">
        <f>cards[[#This Row],[set]]</f>
        <v>JTL</v>
      </c>
      <c r="B1806" s="34">
        <f>cards[[#This Row],[cardNumber]]</f>
        <v>832</v>
      </c>
      <c r="C1806" s="34">
        <f>cards[[#This Row],[owned]]</f>
        <v>0</v>
      </c>
      <c r="D1806" s="34" t="b">
        <f>IF(AND(ISNUMBER(SEARCH("Foil",cards[[#This Row],[variant]])),ISNUMBER(MATCH(cards[[#This Row],[set]],{"SOR","SHD","TWI"},0))),TRUE,FALSE)</f>
        <v>0</v>
      </c>
    </row>
    <row r="1807" spans="1:4" ht="15.75" customHeight="1" x14ac:dyDescent="0.2">
      <c r="A1807" s="34" t="str">
        <f>cards[[#This Row],[set]]</f>
        <v>JTL</v>
      </c>
      <c r="B1807" s="34">
        <f>cards[[#This Row],[cardNumber]]</f>
        <v>833</v>
      </c>
      <c r="C1807" s="34">
        <f>cards[[#This Row],[owned]]</f>
        <v>0</v>
      </c>
      <c r="D1807" s="34" t="b">
        <f>IF(AND(ISNUMBER(SEARCH("Foil",cards[[#This Row],[variant]])),ISNUMBER(MATCH(cards[[#This Row],[set]],{"SOR","SHD","TWI"},0))),TRUE,FALSE)</f>
        <v>0</v>
      </c>
    </row>
    <row r="1808" spans="1:4" ht="15.75" customHeight="1" x14ac:dyDescent="0.2">
      <c r="A1808" s="34" t="str">
        <f>cards[[#This Row],[set]]</f>
        <v>JTL</v>
      </c>
      <c r="B1808" s="34">
        <f>cards[[#This Row],[cardNumber]]</f>
        <v>834</v>
      </c>
      <c r="C1808" s="34">
        <f>cards[[#This Row],[owned]]</f>
        <v>0</v>
      </c>
      <c r="D1808" s="34" t="b">
        <f>IF(AND(ISNUMBER(SEARCH("Foil",cards[[#This Row],[variant]])),ISNUMBER(MATCH(cards[[#This Row],[set]],{"SOR","SHD","TWI"},0))),TRUE,FALSE)</f>
        <v>0</v>
      </c>
    </row>
    <row r="1809" spans="1:4" ht="15.75" customHeight="1" x14ac:dyDescent="0.2">
      <c r="A1809" s="34" t="str">
        <f>cards[[#This Row],[set]]</f>
        <v>JTL</v>
      </c>
      <c r="B1809" s="34">
        <f>cards[[#This Row],[cardNumber]]</f>
        <v>835</v>
      </c>
      <c r="C1809" s="34">
        <f>cards[[#This Row],[owned]]</f>
        <v>0</v>
      </c>
      <c r="D1809" s="34" t="b">
        <f>IF(AND(ISNUMBER(SEARCH("Foil",cards[[#This Row],[variant]])),ISNUMBER(MATCH(cards[[#This Row],[set]],{"SOR","SHD","TWI"},0))),TRUE,FALSE)</f>
        <v>0</v>
      </c>
    </row>
    <row r="1810" spans="1:4" ht="15.75" customHeight="1" x14ac:dyDescent="0.2">
      <c r="A1810" s="34" t="str">
        <f>cards[[#This Row],[set]]</f>
        <v>JTL</v>
      </c>
      <c r="B1810" s="34">
        <f>cards[[#This Row],[cardNumber]]</f>
        <v>836</v>
      </c>
      <c r="C1810" s="34">
        <f>cards[[#This Row],[owned]]</f>
        <v>0</v>
      </c>
      <c r="D1810" s="34" t="b">
        <f>IF(AND(ISNUMBER(SEARCH("Foil",cards[[#This Row],[variant]])),ISNUMBER(MATCH(cards[[#This Row],[set]],{"SOR","SHD","TWI"},0))),TRUE,FALSE)</f>
        <v>0</v>
      </c>
    </row>
    <row r="1811" spans="1:4" ht="15.75" customHeight="1" x14ac:dyDescent="0.2">
      <c r="A1811" s="34" t="str">
        <f>cards[[#This Row],[set]]</f>
        <v>JTL</v>
      </c>
      <c r="B1811" s="34">
        <f>cards[[#This Row],[cardNumber]]</f>
        <v>837</v>
      </c>
      <c r="C1811" s="34">
        <f>cards[[#This Row],[owned]]</f>
        <v>0</v>
      </c>
      <c r="D1811" s="34" t="b">
        <f>IF(AND(ISNUMBER(SEARCH("Foil",cards[[#This Row],[variant]])),ISNUMBER(MATCH(cards[[#This Row],[set]],{"SOR","SHD","TWI"},0))),TRUE,FALSE)</f>
        <v>0</v>
      </c>
    </row>
    <row r="1812" spans="1:4" ht="15.75" customHeight="1" x14ac:dyDescent="0.2">
      <c r="A1812" s="34" t="str">
        <f>cards[[#This Row],[set]]</f>
        <v>JTL</v>
      </c>
      <c r="B1812" s="34">
        <f>cards[[#This Row],[cardNumber]]</f>
        <v>838</v>
      </c>
      <c r="C1812" s="34">
        <f>cards[[#This Row],[owned]]</f>
        <v>0</v>
      </c>
      <c r="D1812" s="34" t="b">
        <f>IF(AND(ISNUMBER(SEARCH("Foil",cards[[#This Row],[variant]])),ISNUMBER(MATCH(cards[[#This Row],[set]],{"SOR","SHD","TWI"},0))),TRUE,FALSE)</f>
        <v>0</v>
      </c>
    </row>
    <row r="1813" spans="1:4" ht="15.75" customHeight="1" x14ac:dyDescent="0.2">
      <c r="A1813" s="34" t="str">
        <f>cards[[#This Row],[set]]</f>
        <v>JTL</v>
      </c>
      <c r="B1813" s="34">
        <f>cards[[#This Row],[cardNumber]]</f>
        <v>839</v>
      </c>
      <c r="C1813" s="34">
        <f>cards[[#This Row],[owned]]</f>
        <v>0</v>
      </c>
      <c r="D1813" s="34" t="b">
        <f>IF(AND(ISNUMBER(SEARCH("Foil",cards[[#This Row],[variant]])),ISNUMBER(MATCH(cards[[#This Row],[set]],{"SOR","SHD","TWI"},0))),TRUE,FALSE)</f>
        <v>0</v>
      </c>
    </row>
    <row r="1814" spans="1:4" ht="15.75" customHeight="1" x14ac:dyDescent="0.2">
      <c r="A1814" s="34" t="str">
        <f>cards[[#This Row],[set]]</f>
        <v>JTL</v>
      </c>
      <c r="B1814" s="34">
        <f>cards[[#This Row],[cardNumber]]</f>
        <v>840</v>
      </c>
      <c r="C1814" s="34">
        <f>cards[[#This Row],[owned]]</f>
        <v>0</v>
      </c>
      <c r="D1814" s="34" t="b">
        <f>IF(AND(ISNUMBER(SEARCH("Foil",cards[[#This Row],[variant]])),ISNUMBER(MATCH(cards[[#This Row],[set]],{"SOR","SHD","TWI"},0))),TRUE,FALSE)</f>
        <v>0</v>
      </c>
    </row>
    <row r="1815" spans="1:4" ht="15.75" customHeight="1" x14ac:dyDescent="0.2">
      <c r="A1815" s="34" t="str">
        <f>cards[[#This Row],[set]]</f>
        <v>JTL</v>
      </c>
      <c r="B1815" s="34">
        <f>cards[[#This Row],[cardNumber]]</f>
        <v>841</v>
      </c>
      <c r="C1815" s="34">
        <f>cards[[#This Row],[owned]]</f>
        <v>0</v>
      </c>
      <c r="D1815" s="34" t="b">
        <f>IF(AND(ISNUMBER(SEARCH("Foil",cards[[#This Row],[variant]])),ISNUMBER(MATCH(cards[[#This Row],[set]],{"SOR","SHD","TWI"},0))),TRUE,FALSE)</f>
        <v>0</v>
      </c>
    </row>
    <row r="1816" spans="1:4" ht="15.75" customHeight="1" x14ac:dyDescent="0.2">
      <c r="A1816" s="34" t="str">
        <f>cards[[#This Row],[set]]</f>
        <v>JTL</v>
      </c>
      <c r="B1816" s="34">
        <f>cards[[#This Row],[cardNumber]]</f>
        <v>842</v>
      </c>
      <c r="C1816" s="34">
        <f>cards[[#This Row],[owned]]</f>
        <v>0</v>
      </c>
      <c r="D1816" s="34" t="b">
        <f>IF(AND(ISNUMBER(SEARCH("Foil",cards[[#This Row],[variant]])),ISNUMBER(MATCH(cards[[#This Row],[set]],{"SOR","SHD","TWI"},0))),TRUE,FALSE)</f>
        <v>0</v>
      </c>
    </row>
    <row r="1817" spans="1:4" ht="15.75" customHeight="1" x14ac:dyDescent="0.2">
      <c r="A1817" s="34" t="str">
        <f>cards[[#This Row],[set]]</f>
        <v>JTL</v>
      </c>
      <c r="B1817" s="34">
        <f>cards[[#This Row],[cardNumber]]</f>
        <v>843</v>
      </c>
      <c r="C1817" s="34">
        <f>cards[[#This Row],[owned]]</f>
        <v>0</v>
      </c>
      <c r="D1817" s="34" t="b">
        <f>IF(AND(ISNUMBER(SEARCH("Foil",cards[[#This Row],[variant]])),ISNUMBER(MATCH(cards[[#This Row],[set]],{"SOR","SHD","TWI"},0))),TRUE,FALSE)</f>
        <v>0</v>
      </c>
    </row>
    <row r="1818" spans="1:4" ht="15.75" customHeight="1" x14ac:dyDescent="0.2">
      <c r="A1818" s="34" t="str">
        <f>cards[[#This Row],[set]]</f>
        <v>JTL</v>
      </c>
      <c r="B1818" s="34">
        <f>cards[[#This Row],[cardNumber]]</f>
        <v>844</v>
      </c>
      <c r="C1818" s="34">
        <f>cards[[#This Row],[owned]]</f>
        <v>0</v>
      </c>
      <c r="D1818" s="34" t="b">
        <f>IF(AND(ISNUMBER(SEARCH("Foil",cards[[#This Row],[variant]])),ISNUMBER(MATCH(cards[[#This Row],[set]],{"SOR","SHD","TWI"},0))),TRUE,FALSE)</f>
        <v>0</v>
      </c>
    </row>
    <row r="1819" spans="1:4" ht="15.75" customHeight="1" x14ac:dyDescent="0.2">
      <c r="A1819" s="34" t="str">
        <f>cards[[#This Row],[set]]</f>
        <v>JTL</v>
      </c>
      <c r="B1819" s="34">
        <f>cards[[#This Row],[cardNumber]]</f>
        <v>845</v>
      </c>
      <c r="C1819" s="34">
        <f>cards[[#This Row],[owned]]</f>
        <v>0</v>
      </c>
      <c r="D1819" s="34" t="b">
        <f>IF(AND(ISNUMBER(SEARCH("Foil",cards[[#This Row],[variant]])),ISNUMBER(MATCH(cards[[#This Row],[set]],{"SOR","SHD","TWI"},0))),TRUE,FALSE)</f>
        <v>0</v>
      </c>
    </row>
    <row r="1820" spans="1:4" ht="15.75" customHeight="1" x14ac:dyDescent="0.2">
      <c r="A1820" s="34" t="str">
        <f>cards[[#This Row],[set]]</f>
        <v>JTL</v>
      </c>
      <c r="B1820" s="34">
        <f>cards[[#This Row],[cardNumber]]</f>
        <v>846</v>
      </c>
      <c r="C1820" s="34">
        <f>cards[[#This Row],[owned]]</f>
        <v>0</v>
      </c>
      <c r="D1820" s="34" t="b">
        <f>IF(AND(ISNUMBER(SEARCH("Foil",cards[[#This Row],[variant]])),ISNUMBER(MATCH(cards[[#This Row],[set]],{"SOR","SHD","TWI"},0))),TRUE,FALSE)</f>
        <v>0</v>
      </c>
    </row>
    <row r="1821" spans="1:4" ht="15.75" customHeight="1" x14ac:dyDescent="0.2">
      <c r="A1821" s="34" t="str">
        <f>cards[[#This Row],[set]]</f>
        <v>JTL</v>
      </c>
      <c r="B1821" s="34">
        <f>cards[[#This Row],[cardNumber]]</f>
        <v>847</v>
      </c>
      <c r="C1821" s="34">
        <f>cards[[#This Row],[owned]]</f>
        <v>0</v>
      </c>
      <c r="D1821" s="34" t="b">
        <f>IF(AND(ISNUMBER(SEARCH("Foil",cards[[#This Row],[variant]])),ISNUMBER(MATCH(cards[[#This Row],[set]],{"SOR","SHD","TWI"},0))),TRUE,FALSE)</f>
        <v>0</v>
      </c>
    </row>
    <row r="1822" spans="1:4" ht="15.75" customHeight="1" x14ac:dyDescent="0.2">
      <c r="A1822" s="34" t="str">
        <f>cards[[#This Row],[set]]</f>
        <v>JTL</v>
      </c>
      <c r="B1822" s="34">
        <f>cards[[#This Row],[cardNumber]]</f>
        <v>848</v>
      </c>
      <c r="C1822" s="34">
        <f>cards[[#This Row],[owned]]</f>
        <v>0</v>
      </c>
      <c r="D1822" s="34" t="b">
        <f>IF(AND(ISNUMBER(SEARCH("Foil",cards[[#This Row],[variant]])),ISNUMBER(MATCH(cards[[#This Row],[set]],{"SOR","SHD","TWI"},0))),TRUE,FALSE)</f>
        <v>0</v>
      </c>
    </row>
    <row r="1823" spans="1:4" ht="15.75" customHeight="1" x14ac:dyDescent="0.2">
      <c r="A1823" s="34" t="str">
        <f>cards[[#This Row],[set]]</f>
        <v>JTL</v>
      </c>
      <c r="B1823" s="34">
        <f>cards[[#This Row],[cardNumber]]</f>
        <v>849</v>
      </c>
      <c r="C1823" s="34">
        <f>cards[[#This Row],[owned]]</f>
        <v>0</v>
      </c>
      <c r="D1823" s="34" t="b">
        <f>IF(AND(ISNUMBER(SEARCH("Foil",cards[[#This Row],[variant]])),ISNUMBER(MATCH(cards[[#This Row],[set]],{"SOR","SHD","TWI"},0))),TRUE,FALSE)</f>
        <v>0</v>
      </c>
    </row>
    <row r="1824" spans="1:4" ht="15.75" customHeight="1" x14ac:dyDescent="0.2">
      <c r="A1824" s="34" t="str">
        <f>cards[[#This Row],[set]]</f>
        <v>JTL</v>
      </c>
      <c r="B1824" s="34">
        <f>cards[[#This Row],[cardNumber]]</f>
        <v>850</v>
      </c>
      <c r="C1824" s="34">
        <f>cards[[#This Row],[owned]]</f>
        <v>0</v>
      </c>
      <c r="D1824" s="34" t="b">
        <f>IF(AND(ISNUMBER(SEARCH("Foil",cards[[#This Row],[variant]])),ISNUMBER(MATCH(cards[[#This Row],[set]],{"SOR","SHD","TWI"},0))),TRUE,FALSE)</f>
        <v>0</v>
      </c>
    </row>
    <row r="1825" spans="1:4" ht="15.75" customHeight="1" x14ac:dyDescent="0.2">
      <c r="A1825" s="34" t="str">
        <f>cards[[#This Row],[set]]</f>
        <v>JTL</v>
      </c>
      <c r="B1825" s="34">
        <f>cards[[#This Row],[cardNumber]]</f>
        <v>851</v>
      </c>
      <c r="C1825" s="34">
        <f>cards[[#This Row],[owned]]</f>
        <v>0</v>
      </c>
      <c r="D1825" s="34" t="b">
        <f>IF(AND(ISNUMBER(SEARCH("Foil",cards[[#This Row],[variant]])),ISNUMBER(MATCH(cards[[#This Row],[set]],{"SOR","SHD","TWI"},0))),TRUE,FALSE)</f>
        <v>0</v>
      </c>
    </row>
    <row r="1826" spans="1:4" ht="15.75" customHeight="1" x14ac:dyDescent="0.2">
      <c r="A1826" s="34" t="str">
        <f>cards[[#This Row],[set]]</f>
        <v>JTL</v>
      </c>
      <c r="B1826" s="34">
        <f>cards[[#This Row],[cardNumber]]</f>
        <v>852</v>
      </c>
      <c r="C1826" s="34">
        <f>cards[[#This Row],[owned]]</f>
        <v>0</v>
      </c>
      <c r="D1826" s="34" t="b">
        <f>IF(AND(ISNUMBER(SEARCH("Foil",cards[[#This Row],[variant]])),ISNUMBER(MATCH(cards[[#This Row],[set]],{"SOR","SHD","TWI"},0))),TRUE,FALSE)</f>
        <v>0</v>
      </c>
    </row>
    <row r="1827" spans="1:4" ht="15.75" customHeight="1" x14ac:dyDescent="0.2">
      <c r="A1827" s="34" t="str">
        <f>cards[[#This Row],[set]]</f>
        <v>JTL</v>
      </c>
      <c r="B1827" s="34">
        <f>cards[[#This Row],[cardNumber]]</f>
        <v>853</v>
      </c>
      <c r="C1827" s="34">
        <f>cards[[#This Row],[owned]]</f>
        <v>0</v>
      </c>
      <c r="D1827" s="34" t="b">
        <f>IF(AND(ISNUMBER(SEARCH("Foil",cards[[#This Row],[variant]])),ISNUMBER(MATCH(cards[[#This Row],[set]],{"SOR","SHD","TWI"},0))),TRUE,FALSE)</f>
        <v>0</v>
      </c>
    </row>
    <row r="1828" spans="1:4" ht="15.75" customHeight="1" x14ac:dyDescent="0.2">
      <c r="A1828" s="34" t="str">
        <f>cards[[#This Row],[set]]</f>
        <v>JTL</v>
      </c>
      <c r="B1828" s="34">
        <f>cards[[#This Row],[cardNumber]]</f>
        <v>854</v>
      </c>
      <c r="C1828" s="34">
        <f>cards[[#This Row],[owned]]</f>
        <v>0</v>
      </c>
      <c r="D1828" s="34" t="b">
        <f>IF(AND(ISNUMBER(SEARCH("Foil",cards[[#This Row],[variant]])),ISNUMBER(MATCH(cards[[#This Row],[set]],{"SOR","SHD","TWI"},0))),TRUE,FALSE)</f>
        <v>0</v>
      </c>
    </row>
    <row r="1829" spans="1:4" ht="15.75" customHeight="1" x14ac:dyDescent="0.2">
      <c r="A1829" s="34" t="str">
        <f>cards[[#This Row],[set]]</f>
        <v>JTL</v>
      </c>
      <c r="B1829" s="34">
        <f>cards[[#This Row],[cardNumber]]</f>
        <v>855</v>
      </c>
      <c r="C1829" s="34">
        <f>cards[[#This Row],[owned]]</f>
        <v>0</v>
      </c>
      <c r="D1829" s="34" t="b">
        <f>IF(AND(ISNUMBER(SEARCH("Foil",cards[[#This Row],[variant]])),ISNUMBER(MATCH(cards[[#This Row],[set]],{"SOR","SHD","TWI"},0))),TRUE,FALSE)</f>
        <v>0</v>
      </c>
    </row>
    <row r="1830" spans="1:4" ht="15.75" customHeight="1" x14ac:dyDescent="0.2">
      <c r="A1830" s="34" t="str">
        <f>cards[[#This Row],[set]]</f>
        <v>JTL</v>
      </c>
      <c r="B1830" s="34">
        <f>cards[[#This Row],[cardNumber]]</f>
        <v>856</v>
      </c>
      <c r="C1830" s="34">
        <f>cards[[#This Row],[owned]]</f>
        <v>0</v>
      </c>
      <c r="D1830" s="34" t="b">
        <f>IF(AND(ISNUMBER(SEARCH("Foil",cards[[#This Row],[variant]])),ISNUMBER(MATCH(cards[[#This Row],[set]],{"SOR","SHD","TWI"},0))),TRUE,FALSE)</f>
        <v>0</v>
      </c>
    </row>
    <row r="1831" spans="1:4" ht="15.75" customHeight="1" x14ac:dyDescent="0.2">
      <c r="A1831" s="34" t="str">
        <f>cards[[#This Row],[set]]</f>
        <v>JTL</v>
      </c>
      <c r="B1831" s="34">
        <f>cards[[#This Row],[cardNumber]]</f>
        <v>857</v>
      </c>
      <c r="C1831" s="34">
        <f>cards[[#This Row],[owned]]</f>
        <v>0</v>
      </c>
      <c r="D1831" s="34" t="b">
        <f>IF(AND(ISNUMBER(SEARCH("Foil",cards[[#This Row],[variant]])),ISNUMBER(MATCH(cards[[#This Row],[set]],{"SOR","SHD","TWI"},0))),TRUE,FALSE)</f>
        <v>0</v>
      </c>
    </row>
    <row r="1832" spans="1:4" ht="15.75" customHeight="1" x14ac:dyDescent="0.2">
      <c r="A1832" s="34" t="str">
        <f>cards[[#This Row],[set]]</f>
        <v>JTL</v>
      </c>
      <c r="B1832" s="34">
        <f>cards[[#This Row],[cardNumber]]</f>
        <v>858</v>
      </c>
      <c r="C1832" s="34">
        <f>cards[[#This Row],[owned]]</f>
        <v>0</v>
      </c>
      <c r="D1832" s="34" t="b">
        <f>IF(AND(ISNUMBER(SEARCH("Foil",cards[[#This Row],[variant]])),ISNUMBER(MATCH(cards[[#This Row],[set]],{"SOR","SHD","TWI"},0))),TRUE,FALSE)</f>
        <v>0</v>
      </c>
    </row>
    <row r="1833" spans="1:4" ht="15.75" customHeight="1" x14ac:dyDescent="0.2">
      <c r="A1833" s="34" t="str">
        <f>cards[[#This Row],[set]]</f>
        <v>JTL</v>
      </c>
      <c r="B1833" s="34">
        <f>cards[[#This Row],[cardNumber]]</f>
        <v>859</v>
      </c>
      <c r="C1833" s="34">
        <f>cards[[#This Row],[owned]]</f>
        <v>0</v>
      </c>
      <c r="D1833" s="34" t="b">
        <f>IF(AND(ISNUMBER(SEARCH("Foil",cards[[#This Row],[variant]])),ISNUMBER(MATCH(cards[[#This Row],[set]],{"SOR","SHD","TWI"},0))),TRUE,FALSE)</f>
        <v>0</v>
      </c>
    </row>
    <row r="1834" spans="1:4" ht="15.75" customHeight="1" x14ac:dyDescent="0.2">
      <c r="A1834" s="34" t="str">
        <f>cards[[#This Row],[set]]</f>
        <v>JTL</v>
      </c>
      <c r="B1834" s="34">
        <f>cards[[#This Row],[cardNumber]]</f>
        <v>860</v>
      </c>
      <c r="C1834" s="34">
        <f>cards[[#This Row],[owned]]</f>
        <v>0</v>
      </c>
      <c r="D1834" s="34" t="b">
        <f>IF(AND(ISNUMBER(SEARCH("Foil",cards[[#This Row],[variant]])),ISNUMBER(MATCH(cards[[#This Row],[set]],{"SOR","SHD","TWI"},0))),TRUE,FALSE)</f>
        <v>0</v>
      </c>
    </row>
    <row r="1835" spans="1:4" ht="15.75" customHeight="1" x14ac:dyDescent="0.2">
      <c r="A1835" s="34" t="str">
        <f>cards[[#This Row],[set]]</f>
        <v>JTL</v>
      </c>
      <c r="B1835" s="34">
        <f>cards[[#This Row],[cardNumber]]</f>
        <v>861</v>
      </c>
      <c r="C1835" s="34">
        <f>cards[[#This Row],[owned]]</f>
        <v>0</v>
      </c>
      <c r="D1835" s="34" t="b">
        <f>IF(AND(ISNUMBER(SEARCH("Foil",cards[[#This Row],[variant]])),ISNUMBER(MATCH(cards[[#This Row],[set]],{"SOR","SHD","TWI"},0))),TRUE,FALSE)</f>
        <v>0</v>
      </c>
    </row>
    <row r="1836" spans="1:4" ht="15.75" customHeight="1" x14ac:dyDescent="0.2">
      <c r="A1836" s="34" t="str">
        <f>cards[[#This Row],[set]]</f>
        <v>JTL</v>
      </c>
      <c r="B1836" s="34">
        <f>cards[[#This Row],[cardNumber]]</f>
        <v>862</v>
      </c>
      <c r="C1836" s="34">
        <f>cards[[#This Row],[owned]]</f>
        <v>0</v>
      </c>
      <c r="D1836" s="34" t="b">
        <f>IF(AND(ISNUMBER(SEARCH("Foil",cards[[#This Row],[variant]])),ISNUMBER(MATCH(cards[[#This Row],[set]],{"SOR","SHD","TWI"},0))),TRUE,FALSE)</f>
        <v>0</v>
      </c>
    </row>
    <row r="1837" spans="1:4" ht="15.75" customHeight="1" x14ac:dyDescent="0.2">
      <c r="A1837" s="34" t="str">
        <f>cards[[#This Row],[set]]</f>
        <v>JTL</v>
      </c>
      <c r="B1837" s="34">
        <f>cards[[#This Row],[cardNumber]]</f>
        <v>863</v>
      </c>
      <c r="C1837" s="34">
        <f>cards[[#This Row],[owned]]</f>
        <v>0</v>
      </c>
      <c r="D1837" s="34" t="b">
        <f>IF(AND(ISNUMBER(SEARCH("Foil",cards[[#This Row],[variant]])),ISNUMBER(MATCH(cards[[#This Row],[set]],{"SOR","SHD","TWI"},0))),TRUE,FALSE)</f>
        <v>0</v>
      </c>
    </row>
    <row r="1838" spans="1:4" ht="15.75" customHeight="1" x14ac:dyDescent="0.2">
      <c r="A1838" s="34" t="str">
        <f>cards[[#This Row],[set]]</f>
        <v>JTL</v>
      </c>
      <c r="B1838" s="34">
        <f>cards[[#This Row],[cardNumber]]</f>
        <v>864</v>
      </c>
      <c r="C1838" s="34">
        <f>cards[[#This Row],[owned]]</f>
        <v>0</v>
      </c>
      <c r="D1838" s="34" t="b">
        <f>IF(AND(ISNUMBER(SEARCH("Foil",cards[[#This Row],[variant]])),ISNUMBER(MATCH(cards[[#This Row],[set]],{"SOR","SHD","TWI"},0))),TRUE,FALSE)</f>
        <v>0</v>
      </c>
    </row>
    <row r="1839" spans="1:4" ht="15.75" customHeight="1" x14ac:dyDescent="0.2">
      <c r="A1839" s="34" t="str">
        <f>cards[[#This Row],[set]]</f>
        <v>JTL</v>
      </c>
      <c r="B1839" s="34">
        <f>cards[[#This Row],[cardNumber]]</f>
        <v>865</v>
      </c>
      <c r="C1839" s="34">
        <f>cards[[#This Row],[owned]]</f>
        <v>0</v>
      </c>
      <c r="D1839" s="34" t="b">
        <f>IF(AND(ISNUMBER(SEARCH("Foil",cards[[#This Row],[variant]])),ISNUMBER(MATCH(cards[[#This Row],[set]],{"SOR","SHD","TWI"},0))),TRUE,FALSE)</f>
        <v>0</v>
      </c>
    </row>
    <row r="1840" spans="1:4" ht="15.75" customHeight="1" x14ac:dyDescent="0.2">
      <c r="A1840" s="34" t="str">
        <f>cards[[#This Row],[set]]</f>
        <v>JTL</v>
      </c>
      <c r="B1840" s="34">
        <f>cards[[#This Row],[cardNumber]]</f>
        <v>866</v>
      </c>
      <c r="C1840" s="34">
        <f>cards[[#This Row],[owned]]</f>
        <v>0</v>
      </c>
      <c r="D1840" s="34" t="b">
        <f>IF(AND(ISNUMBER(SEARCH("Foil",cards[[#This Row],[variant]])),ISNUMBER(MATCH(cards[[#This Row],[set]],{"SOR","SHD","TWI"},0))),TRUE,FALSE)</f>
        <v>0</v>
      </c>
    </row>
    <row r="1841" spans="1:4" ht="15.75" customHeight="1" x14ac:dyDescent="0.2">
      <c r="A1841" s="34" t="str">
        <f>cards[[#This Row],[set]]</f>
        <v>JTL</v>
      </c>
      <c r="B1841" s="34">
        <f>cards[[#This Row],[cardNumber]]</f>
        <v>867</v>
      </c>
      <c r="C1841" s="34">
        <f>cards[[#This Row],[owned]]</f>
        <v>0</v>
      </c>
      <c r="D1841" s="34" t="b">
        <f>IF(AND(ISNUMBER(SEARCH("Foil",cards[[#This Row],[variant]])),ISNUMBER(MATCH(cards[[#This Row],[set]],{"SOR","SHD","TWI"},0))),TRUE,FALSE)</f>
        <v>0</v>
      </c>
    </row>
    <row r="1842" spans="1:4" ht="15.75" customHeight="1" x14ac:dyDescent="0.2">
      <c r="A1842" s="34" t="str">
        <f>cards[[#This Row],[set]]</f>
        <v>JTL</v>
      </c>
      <c r="B1842" s="34">
        <f>cards[[#This Row],[cardNumber]]</f>
        <v>868</v>
      </c>
      <c r="C1842" s="34">
        <f>cards[[#This Row],[owned]]</f>
        <v>0</v>
      </c>
      <c r="D1842" s="34" t="b">
        <f>IF(AND(ISNUMBER(SEARCH("Foil",cards[[#This Row],[variant]])),ISNUMBER(MATCH(cards[[#This Row],[set]],{"SOR","SHD","TWI"},0))),TRUE,FALSE)</f>
        <v>0</v>
      </c>
    </row>
    <row r="1843" spans="1:4" ht="15.75" customHeight="1" x14ac:dyDescent="0.2">
      <c r="A1843" s="34" t="str">
        <f>cards[[#This Row],[set]]</f>
        <v>JTL</v>
      </c>
      <c r="B1843" s="34">
        <f>cards[[#This Row],[cardNumber]]</f>
        <v>869</v>
      </c>
      <c r="C1843" s="34">
        <f>cards[[#This Row],[owned]]</f>
        <v>0</v>
      </c>
      <c r="D1843" s="34" t="b">
        <f>IF(AND(ISNUMBER(SEARCH("Foil",cards[[#This Row],[variant]])),ISNUMBER(MATCH(cards[[#This Row],[set]],{"SOR","SHD","TWI"},0))),TRUE,FALSE)</f>
        <v>0</v>
      </c>
    </row>
    <row r="1844" spans="1:4" ht="15.75" customHeight="1" x14ac:dyDescent="0.2">
      <c r="A1844" s="34" t="str">
        <f>cards[[#This Row],[set]]</f>
        <v>JTL</v>
      </c>
      <c r="B1844" s="34">
        <f>cards[[#This Row],[cardNumber]]</f>
        <v>870</v>
      </c>
      <c r="C1844" s="34">
        <f>cards[[#This Row],[owned]]</f>
        <v>0</v>
      </c>
      <c r="D1844" s="34" t="b">
        <f>IF(AND(ISNUMBER(SEARCH("Foil",cards[[#This Row],[variant]])),ISNUMBER(MATCH(cards[[#This Row],[set]],{"SOR","SHD","TWI"},0))),TRUE,FALSE)</f>
        <v>0</v>
      </c>
    </row>
    <row r="1845" spans="1:4" ht="15.75" customHeight="1" x14ac:dyDescent="0.2">
      <c r="A1845" s="34" t="str">
        <f>cards[[#This Row],[set]]</f>
        <v>JTL</v>
      </c>
      <c r="B1845" s="34">
        <f>cards[[#This Row],[cardNumber]]</f>
        <v>871</v>
      </c>
      <c r="C1845" s="34">
        <f>cards[[#This Row],[owned]]</f>
        <v>0</v>
      </c>
      <c r="D1845" s="34" t="b">
        <f>IF(AND(ISNUMBER(SEARCH("Foil",cards[[#This Row],[variant]])),ISNUMBER(MATCH(cards[[#This Row],[set]],{"SOR","SHD","TWI"},0))),TRUE,FALSE)</f>
        <v>0</v>
      </c>
    </row>
    <row r="1846" spans="1:4" ht="15.75" customHeight="1" x14ac:dyDescent="0.2">
      <c r="A1846" s="34" t="str">
        <f>cards[[#This Row],[set]]</f>
        <v>JTL</v>
      </c>
      <c r="B1846" s="34">
        <f>cards[[#This Row],[cardNumber]]</f>
        <v>872</v>
      </c>
      <c r="C1846" s="34">
        <f>cards[[#This Row],[owned]]</f>
        <v>0</v>
      </c>
      <c r="D1846" s="34" t="b">
        <f>IF(AND(ISNUMBER(SEARCH("Foil",cards[[#This Row],[variant]])),ISNUMBER(MATCH(cards[[#This Row],[set]],{"SOR","SHD","TWI"},0))),TRUE,FALSE)</f>
        <v>0</v>
      </c>
    </row>
    <row r="1847" spans="1:4" ht="15.75" customHeight="1" x14ac:dyDescent="0.2">
      <c r="A1847" s="34" t="str">
        <f>cards[[#This Row],[set]]</f>
        <v>JTL</v>
      </c>
      <c r="B1847" s="34">
        <f>cards[[#This Row],[cardNumber]]</f>
        <v>873</v>
      </c>
      <c r="C1847" s="34">
        <f>cards[[#This Row],[owned]]</f>
        <v>0</v>
      </c>
      <c r="D1847" s="34" t="b">
        <f>IF(AND(ISNUMBER(SEARCH("Foil",cards[[#This Row],[variant]])),ISNUMBER(MATCH(cards[[#This Row],[set]],{"SOR","SHD","TWI"},0))),TRUE,FALSE)</f>
        <v>0</v>
      </c>
    </row>
    <row r="1848" spans="1:4" ht="15.75" customHeight="1" x14ac:dyDescent="0.2">
      <c r="A1848" s="34" t="str">
        <f>cards[[#This Row],[set]]</f>
        <v>JTL</v>
      </c>
      <c r="B1848" s="34">
        <f>cards[[#This Row],[cardNumber]]</f>
        <v>874</v>
      </c>
      <c r="C1848" s="34">
        <f>cards[[#This Row],[owned]]</f>
        <v>0</v>
      </c>
      <c r="D1848" s="34" t="b">
        <f>IF(AND(ISNUMBER(SEARCH("Foil",cards[[#This Row],[variant]])),ISNUMBER(MATCH(cards[[#This Row],[set]],{"SOR","SHD","TWI"},0))),TRUE,FALSE)</f>
        <v>0</v>
      </c>
    </row>
    <row r="1849" spans="1:4" ht="15.75" customHeight="1" x14ac:dyDescent="0.2">
      <c r="A1849" s="34" t="str">
        <f>cards[[#This Row],[set]]</f>
        <v>JTL</v>
      </c>
      <c r="B1849" s="34">
        <f>cards[[#This Row],[cardNumber]]</f>
        <v>875</v>
      </c>
      <c r="C1849" s="34">
        <f>cards[[#This Row],[owned]]</f>
        <v>0</v>
      </c>
      <c r="D1849" s="34" t="b">
        <f>IF(AND(ISNUMBER(SEARCH("Foil",cards[[#This Row],[variant]])),ISNUMBER(MATCH(cards[[#This Row],[set]],{"SOR","SHD","TWI"},0))),TRUE,FALSE)</f>
        <v>0</v>
      </c>
    </row>
    <row r="1850" spans="1:4" ht="15.75" customHeight="1" x14ac:dyDescent="0.2">
      <c r="A1850" s="34" t="str">
        <f>cards[[#This Row],[set]]</f>
        <v>JTL</v>
      </c>
      <c r="B1850" s="34">
        <f>cards[[#This Row],[cardNumber]]</f>
        <v>876</v>
      </c>
      <c r="C1850" s="34">
        <f>cards[[#This Row],[owned]]</f>
        <v>0</v>
      </c>
      <c r="D1850" s="34" t="b">
        <f>IF(AND(ISNUMBER(SEARCH("Foil",cards[[#This Row],[variant]])),ISNUMBER(MATCH(cards[[#This Row],[set]],{"SOR","SHD","TWI"},0))),TRUE,FALSE)</f>
        <v>0</v>
      </c>
    </row>
    <row r="1851" spans="1:4" ht="15.75" customHeight="1" x14ac:dyDescent="0.2">
      <c r="A1851" s="34" t="str">
        <f>cards[[#This Row],[set]]</f>
        <v>JTL</v>
      </c>
      <c r="B1851" s="34">
        <f>cards[[#This Row],[cardNumber]]</f>
        <v>877</v>
      </c>
      <c r="C1851" s="34">
        <f>cards[[#This Row],[owned]]</f>
        <v>0</v>
      </c>
      <c r="D1851" s="34" t="b">
        <f>IF(AND(ISNUMBER(SEARCH("Foil",cards[[#This Row],[variant]])),ISNUMBER(MATCH(cards[[#This Row],[set]],{"SOR","SHD","TWI"},0))),TRUE,FALSE)</f>
        <v>0</v>
      </c>
    </row>
    <row r="1852" spans="1:4" ht="15.75" customHeight="1" x14ac:dyDescent="0.2">
      <c r="A1852" s="34" t="str">
        <f>cards[[#This Row],[set]]</f>
        <v>JTL</v>
      </c>
      <c r="B1852" s="34">
        <f>cards[[#This Row],[cardNumber]]</f>
        <v>878</v>
      </c>
      <c r="C1852" s="34">
        <f>cards[[#This Row],[owned]]</f>
        <v>0</v>
      </c>
      <c r="D1852" s="34" t="b">
        <f>IF(AND(ISNUMBER(SEARCH("Foil",cards[[#This Row],[variant]])),ISNUMBER(MATCH(cards[[#This Row],[set]],{"SOR","SHD","TWI"},0))),TRUE,FALSE)</f>
        <v>0</v>
      </c>
    </row>
    <row r="1853" spans="1:4" ht="15.75" customHeight="1" x14ac:dyDescent="0.2">
      <c r="A1853" s="34" t="str">
        <f>cards[[#This Row],[set]]</f>
        <v>JTL</v>
      </c>
      <c r="B1853" s="34">
        <f>cards[[#This Row],[cardNumber]]</f>
        <v>879</v>
      </c>
      <c r="C1853" s="34">
        <f>cards[[#This Row],[owned]]</f>
        <v>0</v>
      </c>
      <c r="D1853" s="34" t="b">
        <f>IF(AND(ISNUMBER(SEARCH("Foil",cards[[#This Row],[variant]])),ISNUMBER(MATCH(cards[[#This Row],[set]],{"SOR","SHD","TWI"},0))),TRUE,FALSE)</f>
        <v>0</v>
      </c>
    </row>
    <row r="1854" spans="1:4" ht="15.75" customHeight="1" x14ac:dyDescent="0.2">
      <c r="A1854" s="34" t="str">
        <f>cards[[#This Row],[set]]</f>
        <v>JTL</v>
      </c>
      <c r="B1854" s="34">
        <f>cards[[#This Row],[cardNumber]]</f>
        <v>880</v>
      </c>
      <c r="C1854" s="34">
        <f>cards[[#This Row],[owned]]</f>
        <v>0</v>
      </c>
      <c r="D1854" s="34" t="b">
        <f>IF(AND(ISNUMBER(SEARCH("Foil",cards[[#This Row],[variant]])),ISNUMBER(MATCH(cards[[#This Row],[set]],{"SOR","SHD","TWI"},0))),TRUE,FALSE)</f>
        <v>0</v>
      </c>
    </row>
    <row r="1855" spans="1:4" ht="15.75" customHeight="1" x14ac:dyDescent="0.2">
      <c r="A1855" s="34" t="str">
        <f>cards[[#This Row],[set]]</f>
        <v>JTL</v>
      </c>
      <c r="B1855" s="34">
        <f>cards[[#This Row],[cardNumber]]</f>
        <v>881</v>
      </c>
      <c r="C1855" s="34">
        <f>cards[[#This Row],[owned]]</f>
        <v>0</v>
      </c>
      <c r="D1855" s="34" t="b">
        <f>IF(AND(ISNUMBER(SEARCH("Foil",cards[[#This Row],[variant]])),ISNUMBER(MATCH(cards[[#This Row],[set]],{"SOR","SHD","TWI"},0))),TRUE,FALSE)</f>
        <v>0</v>
      </c>
    </row>
    <row r="1856" spans="1:4" ht="15.75" customHeight="1" x14ac:dyDescent="0.2">
      <c r="A1856" s="34" t="str">
        <f>cards[[#This Row],[set]]</f>
        <v>JTL</v>
      </c>
      <c r="B1856" s="34">
        <f>cards[[#This Row],[cardNumber]]</f>
        <v>882</v>
      </c>
      <c r="C1856" s="34">
        <f>cards[[#This Row],[owned]]</f>
        <v>0</v>
      </c>
      <c r="D1856" s="34" t="b">
        <f>IF(AND(ISNUMBER(SEARCH("Foil",cards[[#This Row],[variant]])),ISNUMBER(MATCH(cards[[#This Row],[set]],{"SOR","SHD","TWI"},0))),TRUE,FALSE)</f>
        <v>0</v>
      </c>
    </row>
    <row r="1857" spans="1:4" ht="15.75" customHeight="1" x14ac:dyDescent="0.2">
      <c r="A1857" s="34" t="str">
        <f>cards[[#This Row],[set]]</f>
        <v>JTL</v>
      </c>
      <c r="B1857" s="34">
        <f>cards[[#This Row],[cardNumber]]</f>
        <v>883</v>
      </c>
      <c r="C1857" s="34">
        <f>cards[[#This Row],[owned]]</f>
        <v>0</v>
      </c>
      <c r="D1857" s="34" t="b">
        <f>IF(AND(ISNUMBER(SEARCH("Foil",cards[[#This Row],[variant]])),ISNUMBER(MATCH(cards[[#This Row],[set]],{"SOR","SHD","TWI"},0))),TRUE,FALSE)</f>
        <v>0</v>
      </c>
    </row>
    <row r="1858" spans="1:4" ht="15.75" customHeight="1" x14ac:dyDescent="0.2">
      <c r="A1858" s="34" t="str">
        <f>cards[[#This Row],[set]]</f>
        <v>JTL</v>
      </c>
      <c r="B1858" s="34">
        <f>cards[[#This Row],[cardNumber]]</f>
        <v>884</v>
      </c>
      <c r="C1858" s="34">
        <f>cards[[#This Row],[owned]]</f>
        <v>0</v>
      </c>
      <c r="D1858" s="34" t="b">
        <f>IF(AND(ISNUMBER(SEARCH("Foil",cards[[#This Row],[variant]])),ISNUMBER(MATCH(cards[[#This Row],[set]],{"SOR","SHD","TWI"},0))),TRUE,FALSE)</f>
        <v>0</v>
      </c>
    </row>
    <row r="1859" spans="1:4" ht="15.75" customHeight="1" x14ac:dyDescent="0.2">
      <c r="A1859" s="34" t="str">
        <f>cards[[#This Row],[set]]</f>
        <v>JTL</v>
      </c>
      <c r="B1859" s="34">
        <f>cards[[#This Row],[cardNumber]]</f>
        <v>885</v>
      </c>
      <c r="C1859" s="34">
        <f>cards[[#This Row],[owned]]</f>
        <v>0</v>
      </c>
      <c r="D1859" s="34" t="b">
        <f>IF(AND(ISNUMBER(SEARCH("Foil",cards[[#This Row],[variant]])),ISNUMBER(MATCH(cards[[#This Row],[set]],{"SOR","SHD","TWI"},0))),TRUE,FALSE)</f>
        <v>0</v>
      </c>
    </row>
    <row r="1860" spans="1:4" ht="15.75" customHeight="1" x14ac:dyDescent="0.2">
      <c r="A1860" s="34" t="str">
        <f>cards[[#This Row],[set]]</f>
        <v>JTL</v>
      </c>
      <c r="B1860" s="34">
        <f>cards[[#This Row],[cardNumber]]</f>
        <v>886</v>
      </c>
      <c r="C1860" s="34">
        <f>cards[[#This Row],[owned]]</f>
        <v>0</v>
      </c>
      <c r="D1860" s="34" t="b">
        <f>IF(AND(ISNUMBER(SEARCH("Foil",cards[[#This Row],[variant]])),ISNUMBER(MATCH(cards[[#This Row],[set]],{"SOR","SHD","TWI"},0))),TRUE,FALSE)</f>
        <v>0</v>
      </c>
    </row>
    <row r="1861" spans="1:4" ht="15.75" customHeight="1" x14ac:dyDescent="0.2">
      <c r="A1861" s="34" t="str">
        <f>cards[[#This Row],[set]]</f>
        <v>JTL</v>
      </c>
      <c r="B1861" s="34">
        <f>cards[[#This Row],[cardNumber]]</f>
        <v>887</v>
      </c>
      <c r="C1861" s="34">
        <f>cards[[#This Row],[owned]]</f>
        <v>0</v>
      </c>
      <c r="D1861" s="34" t="b">
        <f>IF(AND(ISNUMBER(SEARCH("Foil",cards[[#This Row],[variant]])),ISNUMBER(MATCH(cards[[#This Row],[set]],{"SOR","SHD","TWI"},0))),TRUE,FALSE)</f>
        <v>0</v>
      </c>
    </row>
    <row r="1862" spans="1:4" ht="15.75" customHeight="1" x14ac:dyDescent="0.2">
      <c r="A1862" s="34" t="str">
        <f>cards[[#This Row],[set]]</f>
        <v>JTL</v>
      </c>
      <c r="B1862" s="34">
        <f>cards[[#This Row],[cardNumber]]</f>
        <v>888</v>
      </c>
      <c r="C1862" s="34">
        <f>cards[[#This Row],[owned]]</f>
        <v>0</v>
      </c>
      <c r="D1862" s="34" t="b">
        <f>IF(AND(ISNUMBER(SEARCH("Foil",cards[[#This Row],[variant]])),ISNUMBER(MATCH(cards[[#This Row],[set]],{"SOR","SHD","TWI"},0))),TRUE,FALSE)</f>
        <v>0</v>
      </c>
    </row>
    <row r="1863" spans="1:4" ht="15.75" customHeight="1" x14ac:dyDescent="0.2">
      <c r="A1863" s="34" t="str">
        <f>cards[[#This Row],[set]]</f>
        <v>JTL</v>
      </c>
      <c r="B1863" s="34">
        <f>cards[[#This Row],[cardNumber]]</f>
        <v>889</v>
      </c>
      <c r="C1863" s="34">
        <f>cards[[#This Row],[owned]]</f>
        <v>0</v>
      </c>
      <c r="D1863" s="34" t="b">
        <f>IF(AND(ISNUMBER(SEARCH("Foil",cards[[#This Row],[variant]])),ISNUMBER(MATCH(cards[[#This Row],[set]],{"SOR","SHD","TWI"},0))),TRUE,FALSE)</f>
        <v>0</v>
      </c>
    </row>
    <row r="1864" spans="1:4" ht="15.75" customHeight="1" x14ac:dyDescent="0.2">
      <c r="A1864" s="34" t="str">
        <f>cards[[#This Row],[set]]</f>
        <v>JTL</v>
      </c>
      <c r="B1864" s="34">
        <f>cards[[#This Row],[cardNumber]]</f>
        <v>890</v>
      </c>
      <c r="C1864" s="34">
        <f>cards[[#This Row],[owned]]</f>
        <v>0</v>
      </c>
      <c r="D1864" s="34" t="b">
        <f>IF(AND(ISNUMBER(SEARCH("Foil",cards[[#This Row],[variant]])),ISNUMBER(MATCH(cards[[#This Row],[set]],{"SOR","SHD","TWI"},0))),TRUE,FALSE)</f>
        <v>0</v>
      </c>
    </row>
    <row r="1865" spans="1:4" ht="15.75" customHeight="1" x14ac:dyDescent="0.2">
      <c r="A1865" s="34" t="str">
        <f>cards[[#This Row],[set]]</f>
        <v>JTL</v>
      </c>
      <c r="B1865" s="34">
        <f>cards[[#This Row],[cardNumber]]</f>
        <v>891</v>
      </c>
      <c r="C1865" s="34">
        <f>cards[[#This Row],[owned]]</f>
        <v>0</v>
      </c>
      <c r="D1865" s="34" t="b">
        <f>IF(AND(ISNUMBER(SEARCH("Foil",cards[[#This Row],[variant]])),ISNUMBER(MATCH(cards[[#This Row],[set]],{"SOR","SHD","TWI"},0))),TRUE,FALSE)</f>
        <v>0</v>
      </c>
    </row>
    <row r="1866" spans="1:4" ht="15.75" customHeight="1" x14ac:dyDescent="0.2">
      <c r="A1866" s="34" t="str">
        <f>cards[[#This Row],[set]]</f>
        <v>JTL</v>
      </c>
      <c r="B1866" s="34">
        <f>cards[[#This Row],[cardNumber]]</f>
        <v>892</v>
      </c>
      <c r="C1866" s="34">
        <f>cards[[#This Row],[owned]]</f>
        <v>0</v>
      </c>
      <c r="D1866" s="34" t="b">
        <f>IF(AND(ISNUMBER(SEARCH("Foil",cards[[#This Row],[variant]])),ISNUMBER(MATCH(cards[[#This Row],[set]],{"SOR","SHD","TWI"},0))),TRUE,FALSE)</f>
        <v>0</v>
      </c>
    </row>
    <row r="1867" spans="1:4" ht="15.75" customHeight="1" x14ac:dyDescent="0.2">
      <c r="A1867" s="34" t="str">
        <f>cards[[#This Row],[set]]</f>
        <v>JTL</v>
      </c>
      <c r="B1867" s="34">
        <f>cards[[#This Row],[cardNumber]]</f>
        <v>893</v>
      </c>
      <c r="C1867" s="34">
        <f>cards[[#This Row],[owned]]</f>
        <v>0</v>
      </c>
      <c r="D1867" s="34" t="b">
        <f>IF(AND(ISNUMBER(SEARCH("Foil",cards[[#This Row],[variant]])),ISNUMBER(MATCH(cards[[#This Row],[set]],{"SOR","SHD","TWI"},0))),TRUE,FALSE)</f>
        <v>0</v>
      </c>
    </row>
    <row r="1868" spans="1:4" ht="15.75" customHeight="1" x14ac:dyDescent="0.2">
      <c r="A1868" s="34" t="str">
        <f>cards[[#This Row],[set]]</f>
        <v>JTL</v>
      </c>
      <c r="B1868" s="34">
        <f>cards[[#This Row],[cardNumber]]</f>
        <v>894</v>
      </c>
      <c r="C1868" s="34">
        <f>cards[[#This Row],[owned]]</f>
        <v>0</v>
      </c>
      <c r="D1868" s="34" t="b">
        <f>IF(AND(ISNUMBER(SEARCH("Foil",cards[[#This Row],[variant]])),ISNUMBER(MATCH(cards[[#This Row],[set]],{"SOR","SHD","TWI"},0))),TRUE,FALSE)</f>
        <v>0</v>
      </c>
    </row>
    <row r="1869" spans="1:4" ht="15.75" customHeight="1" x14ac:dyDescent="0.2">
      <c r="A1869" s="34" t="str">
        <f>cards[[#This Row],[set]]</f>
        <v>JTL</v>
      </c>
      <c r="B1869" s="34">
        <f>cards[[#This Row],[cardNumber]]</f>
        <v>895</v>
      </c>
      <c r="C1869" s="34">
        <f>cards[[#This Row],[owned]]</f>
        <v>0</v>
      </c>
      <c r="D1869" s="34" t="b">
        <f>IF(AND(ISNUMBER(SEARCH("Foil",cards[[#This Row],[variant]])),ISNUMBER(MATCH(cards[[#This Row],[set]],{"SOR","SHD","TWI"},0))),TRUE,FALSE)</f>
        <v>0</v>
      </c>
    </row>
    <row r="1870" spans="1:4" ht="15.75" customHeight="1" x14ac:dyDescent="0.2">
      <c r="A1870" s="34" t="str">
        <f>cards[[#This Row],[set]]</f>
        <v>JTL</v>
      </c>
      <c r="B1870" s="34">
        <f>cards[[#This Row],[cardNumber]]</f>
        <v>896</v>
      </c>
      <c r="C1870" s="34">
        <f>cards[[#This Row],[owned]]</f>
        <v>0</v>
      </c>
      <c r="D1870" s="34" t="b">
        <f>IF(AND(ISNUMBER(SEARCH("Foil",cards[[#This Row],[variant]])),ISNUMBER(MATCH(cards[[#This Row],[set]],{"SOR","SHD","TWI"},0))),TRUE,FALSE)</f>
        <v>0</v>
      </c>
    </row>
    <row r="1871" spans="1:4" ht="15.75" customHeight="1" x14ac:dyDescent="0.2">
      <c r="A1871" s="34" t="str">
        <f>cards[[#This Row],[set]]</f>
        <v>JTL</v>
      </c>
      <c r="B1871" s="34">
        <f>cards[[#This Row],[cardNumber]]</f>
        <v>897</v>
      </c>
      <c r="C1871" s="34">
        <f>cards[[#This Row],[owned]]</f>
        <v>0</v>
      </c>
      <c r="D1871" s="34" t="b">
        <f>IF(AND(ISNUMBER(SEARCH("Foil",cards[[#This Row],[variant]])),ISNUMBER(MATCH(cards[[#This Row],[set]],{"SOR","SHD","TWI"},0))),TRUE,FALSE)</f>
        <v>0</v>
      </c>
    </row>
    <row r="1872" spans="1:4" ht="15.75" customHeight="1" x14ac:dyDescent="0.2">
      <c r="A1872" s="34" t="str">
        <f>cards[[#This Row],[set]]</f>
        <v>JTL</v>
      </c>
      <c r="B1872" s="34">
        <f>cards[[#This Row],[cardNumber]]</f>
        <v>898</v>
      </c>
      <c r="C1872" s="34">
        <f>cards[[#This Row],[owned]]</f>
        <v>0</v>
      </c>
      <c r="D1872" s="34" t="b">
        <f>IF(AND(ISNUMBER(SEARCH("Foil",cards[[#This Row],[variant]])),ISNUMBER(MATCH(cards[[#This Row],[set]],{"SOR","SHD","TWI"},0))),TRUE,FALSE)</f>
        <v>0</v>
      </c>
    </row>
    <row r="1873" spans="1:4" ht="15.75" customHeight="1" x14ac:dyDescent="0.2">
      <c r="A1873" s="34" t="str">
        <f>cards[[#This Row],[set]]</f>
        <v>JTL</v>
      </c>
      <c r="B1873" s="34">
        <f>cards[[#This Row],[cardNumber]]</f>
        <v>899</v>
      </c>
      <c r="C1873" s="34">
        <f>cards[[#This Row],[owned]]</f>
        <v>0</v>
      </c>
      <c r="D1873" s="34" t="b">
        <f>IF(AND(ISNUMBER(SEARCH("Foil",cards[[#This Row],[variant]])),ISNUMBER(MATCH(cards[[#This Row],[set]],{"SOR","SHD","TWI"},0))),TRUE,FALSE)</f>
        <v>0</v>
      </c>
    </row>
    <row r="1874" spans="1:4" ht="15.75" customHeight="1" x14ac:dyDescent="0.2">
      <c r="A1874" s="34" t="str">
        <f>cards[[#This Row],[set]]</f>
        <v>JTL</v>
      </c>
      <c r="B1874" s="34">
        <f>cards[[#This Row],[cardNumber]]</f>
        <v>900</v>
      </c>
      <c r="C1874" s="34">
        <f>cards[[#This Row],[owned]]</f>
        <v>0</v>
      </c>
      <c r="D1874" s="34" t="b">
        <f>IF(AND(ISNUMBER(SEARCH("Foil",cards[[#This Row],[variant]])),ISNUMBER(MATCH(cards[[#This Row],[set]],{"SOR","SHD","TWI"},0))),TRUE,FALSE)</f>
        <v>0</v>
      </c>
    </row>
    <row r="1875" spans="1:4" ht="15.75" customHeight="1" x14ac:dyDescent="0.2">
      <c r="A1875" s="34" t="str">
        <f>cards[[#This Row],[set]]</f>
        <v>JTL</v>
      </c>
      <c r="B1875" s="34">
        <f>cards[[#This Row],[cardNumber]]</f>
        <v>901</v>
      </c>
      <c r="C1875" s="34">
        <f>cards[[#This Row],[owned]]</f>
        <v>0</v>
      </c>
      <c r="D1875" s="34" t="b">
        <f>IF(AND(ISNUMBER(SEARCH("Foil",cards[[#This Row],[variant]])),ISNUMBER(MATCH(cards[[#This Row],[set]],{"SOR","SHD","TWI"},0))),TRUE,FALSE)</f>
        <v>0</v>
      </c>
    </row>
    <row r="1876" spans="1:4" ht="15.75" customHeight="1" x14ac:dyDescent="0.2">
      <c r="A1876" s="34" t="str">
        <f>cards[[#This Row],[set]]</f>
        <v>JTL</v>
      </c>
      <c r="B1876" s="34">
        <f>cards[[#This Row],[cardNumber]]</f>
        <v>902</v>
      </c>
      <c r="C1876" s="34">
        <f>cards[[#This Row],[owned]]</f>
        <v>0</v>
      </c>
      <c r="D1876" s="34" t="b">
        <f>IF(AND(ISNUMBER(SEARCH("Foil",cards[[#This Row],[variant]])),ISNUMBER(MATCH(cards[[#This Row],[set]],{"SOR","SHD","TWI"},0))),TRUE,FALSE)</f>
        <v>0</v>
      </c>
    </row>
    <row r="1877" spans="1:4" ht="15.75" customHeight="1" x14ac:dyDescent="0.2">
      <c r="A1877" s="34" t="str">
        <f>cards[[#This Row],[set]]</f>
        <v>JTL</v>
      </c>
      <c r="B1877" s="34">
        <f>cards[[#This Row],[cardNumber]]</f>
        <v>903</v>
      </c>
      <c r="C1877" s="34">
        <f>cards[[#This Row],[owned]]</f>
        <v>0</v>
      </c>
      <c r="D1877" s="34" t="b">
        <f>IF(AND(ISNUMBER(SEARCH("Foil",cards[[#This Row],[variant]])),ISNUMBER(MATCH(cards[[#This Row],[set]],{"SOR","SHD","TWI"},0))),TRUE,FALSE)</f>
        <v>0</v>
      </c>
    </row>
    <row r="1878" spans="1:4" ht="15.75" customHeight="1" x14ac:dyDescent="0.2">
      <c r="A1878" s="34" t="str">
        <f>cards[[#This Row],[set]]</f>
        <v>JTL</v>
      </c>
      <c r="B1878" s="34">
        <f>cards[[#This Row],[cardNumber]]</f>
        <v>904</v>
      </c>
      <c r="C1878" s="34">
        <f>cards[[#This Row],[owned]]</f>
        <v>0</v>
      </c>
      <c r="D1878" s="34" t="b">
        <f>IF(AND(ISNUMBER(SEARCH("Foil",cards[[#This Row],[variant]])),ISNUMBER(MATCH(cards[[#This Row],[set]],{"SOR","SHD","TWI"},0))),TRUE,FALSE)</f>
        <v>0</v>
      </c>
    </row>
    <row r="1879" spans="1:4" ht="15.75" customHeight="1" x14ac:dyDescent="0.2">
      <c r="A1879" s="34" t="str">
        <f>cards[[#This Row],[set]]</f>
        <v>JTL</v>
      </c>
      <c r="B1879" s="34">
        <f>cards[[#This Row],[cardNumber]]</f>
        <v>905</v>
      </c>
      <c r="C1879" s="34">
        <f>cards[[#This Row],[owned]]</f>
        <v>0</v>
      </c>
      <c r="D1879" s="34" t="b">
        <f>IF(AND(ISNUMBER(SEARCH("Foil",cards[[#This Row],[variant]])),ISNUMBER(MATCH(cards[[#This Row],[set]],{"SOR","SHD","TWI"},0))),TRUE,FALSE)</f>
        <v>0</v>
      </c>
    </row>
    <row r="1880" spans="1:4" ht="15.75" customHeight="1" x14ac:dyDescent="0.2">
      <c r="A1880" s="34" t="str">
        <f>cards[[#This Row],[set]]</f>
        <v>JTL</v>
      </c>
      <c r="B1880" s="34">
        <f>cards[[#This Row],[cardNumber]]</f>
        <v>906</v>
      </c>
      <c r="C1880" s="34">
        <f>cards[[#This Row],[owned]]</f>
        <v>0</v>
      </c>
      <c r="D1880" s="34" t="b">
        <f>IF(AND(ISNUMBER(SEARCH("Foil",cards[[#This Row],[variant]])),ISNUMBER(MATCH(cards[[#This Row],[set]],{"SOR","SHD","TWI"},0))),TRUE,FALSE)</f>
        <v>0</v>
      </c>
    </row>
    <row r="1881" spans="1:4" ht="15.75" customHeight="1" x14ac:dyDescent="0.2">
      <c r="A1881" s="34" t="str">
        <f>cards[[#This Row],[set]]</f>
        <v>JTL</v>
      </c>
      <c r="B1881" s="34">
        <f>cards[[#This Row],[cardNumber]]</f>
        <v>907</v>
      </c>
      <c r="C1881" s="34">
        <f>cards[[#This Row],[owned]]</f>
        <v>0</v>
      </c>
      <c r="D1881" s="34" t="b">
        <f>IF(AND(ISNUMBER(SEARCH("Foil",cards[[#This Row],[variant]])),ISNUMBER(MATCH(cards[[#This Row],[set]],{"SOR","SHD","TWI"},0))),TRUE,FALSE)</f>
        <v>0</v>
      </c>
    </row>
    <row r="1882" spans="1:4" ht="15.75" customHeight="1" x14ac:dyDescent="0.2">
      <c r="A1882" s="34" t="str">
        <f>cards[[#This Row],[set]]</f>
        <v>JTL</v>
      </c>
      <c r="B1882" s="34">
        <f>cards[[#This Row],[cardNumber]]</f>
        <v>908</v>
      </c>
      <c r="C1882" s="34">
        <f>cards[[#This Row],[owned]]</f>
        <v>0</v>
      </c>
      <c r="D1882" s="34" t="b">
        <f>IF(AND(ISNUMBER(SEARCH("Foil",cards[[#This Row],[variant]])),ISNUMBER(MATCH(cards[[#This Row],[set]],{"SOR","SHD","TWI"},0))),TRUE,FALSE)</f>
        <v>0</v>
      </c>
    </row>
    <row r="1883" spans="1:4" ht="15.75" customHeight="1" x14ac:dyDescent="0.2">
      <c r="A1883" s="34" t="str">
        <f>cards[[#This Row],[set]]</f>
        <v>JTL</v>
      </c>
      <c r="B1883" s="34">
        <f>cards[[#This Row],[cardNumber]]</f>
        <v>909</v>
      </c>
      <c r="C1883" s="34">
        <f>cards[[#This Row],[owned]]</f>
        <v>0</v>
      </c>
      <c r="D1883" s="34" t="b">
        <f>IF(AND(ISNUMBER(SEARCH("Foil",cards[[#This Row],[variant]])),ISNUMBER(MATCH(cards[[#This Row],[set]],{"SOR","SHD","TWI"},0))),TRUE,FALSE)</f>
        <v>0</v>
      </c>
    </row>
    <row r="1884" spans="1:4" ht="15.75" customHeight="1" x14ac:dyDescent="0.2">
      <c r="A1884" s="34" t="str">
        <f>cards[[#This Row],[set]]</f>
        <v>JTL</v>
      </c>
      <c r="B1884" s="34">
        <f>cards[[#This Row],[cardNumber]]</f>
        <v>910</v>
      </c>
      <c r="C1884" s="34">
        <f>cards[[#This Row],[owned]]</f>
        <v>0</v>
      </c>
      <c r="D1884" s="34" t="b">
        <f>IF(AND(ISNUMBER(SEARCH("Foil",cards[[#This Row],[variant]])),ISNUMBER(MATCH(cards[[#This Row],[set]],{"SOR","SHD","TWI"},0))),TRUE,FALSE)</f>
        <v>0</v>
      </c>
    </row>
    <row r="1885" spans="1:4" ht="15.75" customHeight="1" x14ac:dyDescent="0.2">
      <c r="A1885" s="34" t="str">
        <f>cards[[#This Row],[set]]</f>
        <v>JTL</v>
      </c>
      <c r="B1885" s="34">
        <f>cards[[#This Row],[cardNumber]]</f>
        <v>911</v>
      </c>
      <c r="C1885" s="34">
        <f>cards[[#This Row],[owned]]</f>
        <v>0</v>
      </c>
      <c r="D1885" s="34" t="b">
        <f>IF(AND(ISNUMBER(SEARCH("Foil",cards[[#This Row],[variant]])),ISNUMBER(MATCH(cards[[#This Row],[set]],{"SOR","SHD","TWI"},0))),TRUE,FALSE)</f>
        <v>0</v>
      </c>
    </row>
    <row r="1886" spans="1:4" ht="15.75" customHeight="1" x14ac:dyDescent="0.2">
      <c r="A1886" s="34" t="str">
        <f>cards[[#This Row],[set]]</f>
        <v>JTL</v>
      </c>
      <c r="B1886" s="34">
        <f>cards[[#This Row],[cardNumber]]</f>
        <v>912</v>
      </c>
      <c r="C1886" s="34">
        <f>cards[[#This Row],[owned]]</f>
        <v>0</v>
      </c>
      <c r="D1886" s="34" t="b">
        <f>IF(AND(ISNUMBER(SEARCH("Foil",cards[[#This Row],[variant]])),ISNUMBER(MATCH(cards[[#This Row],[set]],{"SOR","SHD","TWI"},0))),TRUE,FALSE)</f>
        <v>0</v>
      </c>
    </row>
    <row r="1887" spans="1:4" ht="15.75" customHeight="1" x14ac:dyDescent="0.2">
      <c r="A1887" s="34" t="str">
        <f>cards[[#This Row],[set]]</f>
        <v>JTL</v>
      </c>
      <c r="B1887" s="34">
        <f>cards[[#This Row],[cardNumber]]</f>
        <v>913</v>
      </c>
      <c r="C1887" s="34">
        <f>cards[[#This Row],[owned]]</f>
        <v>0</v>
      </c>
      <c r="D1887" s="34" t="b">
        <f>IF(AND(ISNUMBER(SEARCH("Foil",cards[[#This Row],[variant]])),ISNUMBER(MATCH(cards[[#This Row],[set]],{"SOR","SHD","TWI"},0))),TRUE,FALSE)</f>
        <v>0</v>
      </c>
    </row>
    <row r="1888" spans="1:4" ht="15.75" customHeight="1" x14ac:dyDescent="0.2">
      <c r="A1888" s="34" t="str">
        <f>cards[[#This Row],[set]]</f>
        <v>JTL</v>
      </c>
      <c r="B1888" s="34">
        <f>cards[[#This Row],[cardNumber]]</f>
        <v>914</v>
      </c>
      <c r="C1888" s="34">
        <f>cards[[#This Row],[owned]]</f>
        <v>0</v>
      </c>
      <c r="D1888" s="34" t="b">
        <f>IF(AND(ISNUMBER(SEARCH("Foil",cards[[#This Row],[variant]])),ISNUMBER(MATCH(cards[[#This Row],[set]],{"SOR","SHD","TWI"},0))),TRUE,FALSE)</f>
        <v>0</v>
      </c>
    </row>
    <row r="1889" spans="1:4" ht="15.75" customHeight="1" x14ac:dyDescent="0.2">
      <c r="A1889" s="34" t="str">
        <f>cards[[#This Row],[set]]</f>
        <v>JTL</v>
      </c>
      <c r="B1889" s="34">
        <f>cards[[#This Row],[cardNumber]]</f>
        <v>915</v>
      </c>
      <c r="C1889" s="34">
        <f>cards[[#This Row],[owned]]</f>
        <v>0</v>
      </c>
      <c r="D1889" s="34" t="b">
        <f>IF(AND(ISNUMBER(SEARCH("Foil",cards[[#This Row],[variant]])),ISNUMBER(MATCH(cards[[#This Row],[set]],{"SOR","SHD","TWI"},0))),TRUE,FALSE)</f>
        <v>0</v>
      </c>
    </row>
    <row r="1890" spans="1:4" ht="15.75" customHeight="1" x14ac:dyDescent="0.2">
      <c r="A1890" s="34" t="str">
        <f>cards[[#This Row],[set]]</f>
        <v>JTL</v>
      </c>
      <c r="B1890" s="34">
        <f>cards[[#This Row],[cardNumber]]</f>
        <v>916</v>
      </c>
      <c r="C1890" s="34">
        <f>cards[[#This Row],[owned]]</f>
        <v>0</v>
      </c>
      <c r="D1890" s="34" t="b">
        <f>IF(AND(ISNUMBER(SEARCH("Foil",cards[[#This Row],[variant]])),ISNUMBER(MATCH(cards[[#This Row],[set]],{"SOR","SHD","TWI"},0))),TRUE,FALSE)</f>
        <v>0</v>
      </c>
    </row>
    <row r="1891" spans="1:4" ht="15.75" customHeight="1" x14ac:dyDescent="0.2">
      <c r="A1891" s="34" t="str">
        <f>cards[[#This Row],[set]]</f>
        <v>JTL</v>
      </c>
      <c r="B1891" s="34">
        <f>cards[[#This Row],[cardNumber]]</f>
        <v>917</v>
      </c>
      <c r="C1891" s="34">
        <f>cards[[#This Row],[owned]]</f>
        <v>0</v>
      </c>
      <c r="D1891" s="34" t="b">
        <f>IF(AND(ISNUMBER(SEARCH("Foil",cards[[#This Row],[variant]])),ISNUMBER(MATCH(cards[[#This Row],[set]],{"SOR","SHD","TWI"},0))),TRUE,FALSE)</f>
        <v>0</v>
      </c>
    </row>
    <row r="1892" spans="1:4" ht="15.75" customHeight="1" x14ac:dyDescent="0.2">
      <c r="A1892" s="34" t="str">
        <f>cards[[#This Row],[set]]</f>
        <v>JTL</v>
      </c>
      <c r="B1892" s="34">
        <f>cards[[#This Row],[cardNumber]]</f>
        <v>918</v>
      </c>
      <c r="C1892" s="34">
        <f>cards[[#This Row],[owned]]</f>
        <v>0</v>
      </c>
      <c r="D1892" s="34" t="b">
        <f>IF(AND(ISNUMBER(SEARCH("Foil",cards[[#This Row],[variant]])),ISNUMBER(MATCH(cards[[#This Row],[set]],{"SOR","SHD","TWI"},0))),TRUE,FALSE)</f>
        <v>0</v>
      </c>
    </row>
    <row r="1893" spans="1:4" ht="15.75" customHeight="1" x14ac:dyDescent="0.2">
      <c r="A1893" s="34" t="str">
        <f>cards[[#This Row],[set]]</f>
        <v>JTL</v>
      </c>
      <c r="B1893" s="34">
        <f>cards[[#This Row],[cardNumber]]</f>
        <v>919</v>
      </c>
      <c r="C1893" s="34">
        <f>cards[[#This Row],[owned]]</f>
        <v>0</v>
      </c>
      <c r="D1893" s="34" t="b">
        <f>IF(AND(ISNUMBER(SEARCH("Foil",cards[[#This Row],[variant]])),ISNUMBER(MATCH(cards[[#This Row],[set]],{"SOR","SHD","TWI"},0))),TRUE,FALSE)</f>
        <v>0</v>
      </c>
    </row>
    <row r="1894" spans="1:4" ht="15.75" customHeight="1" x14ac:dyDescent="0.2">
      <c r="A1894" s="34" t="str">
        <f>cards[[#This Row],[set]]</f>
        <v>JTL</v>
      </c>
      <c r="B1894" s="34">
        <f>cards[[#This Row],[cardNumber]]</f>
        <v>920</v>
      </c>
      <c r="C1894" s="34">
        <f>cards[[#This Row],[owned]]</f>
        <v>0</v>
      </c>
      <c r="D1894" s="34" t="b">
        <f>IF(AND(ISNUMBER(SEARCH("Foil",cards[[#This Row],[variant]])),ISNUMBER(MATCH(cards[[#This Row],[set]],{"SOR","SHD","TWI"},0))),TRUE,FALSE)</f>
        <v>0</v>
      </c>
    </row>
    <row r="1895" spans="1:4" ht="15.75" customHeight="1" x14ac:dyDescent="0.2">
      <c r="A1895" s="34" t="str">
        <f>cards[[#This Row],[set]]</f>
        <v>JTL</v>
      </c>
      <c r="B1895" s="34">
        <f>cards[[#This Row],[cardNumber]]</f>
        <v>921</v>
      </c>
      <c r="C1895" s="34">
        <f>cards[[#This Row],[owned]]</f>
        <v>0</v>
      </c>
      <c r="D1895" s="34" t="b">
        <f>IF(AND(ISNUMBER(SEARCH("Foil",cards[[#This Row],[variant]])),ISNUMBER(MATCH(cards[[#This Row],[set]],{"SOR","SHD","TWI"},0))),TRUE,FALSE)</f>
        <v>0</v>
      </c>
    </row>
    <row r="1896" spans="1:4" ht="15.75" customHeight="1" x14ac:dyDescent="0.2">
      <c r="A1896" s="34" t="str">
        <f>cards[[#This Row],[set]]</f>
        <v>JTL</v>
      </c>
      <c r="B1896" s="34">
        <f>cards[[#This Row],[cardNumber]]</f>
        <v>922</v>
      </c>
      <c r="C1896" s="34">
        <f>cards[[#This Row],[owned]]</f>
        <v>0</v>
      </c>
      <c r="D1896" s="34" t="b">
        <f>IF(AND(ISNUMBER(SEARCH("Foil",cards[[#This Row],[variant]])),ISNUMBER(MATCH(cards[[#This Row],[set]],{"SOR","SHD","TWI"},0))),TRUE,FALSE)</f>
        <v>0</v>
      </c>
    </row>
    <row r="1897" spans="1:4" ht="15.75" customHeight="1" x14ac:dyDescent="0.2">
      <c r="A1897" s="34" t="str">
        <f>cards[[#This Row],[set]]</f>
        <v>JTL</v>
      </c>
      <c r="B1897" s="34">
        <f>cards[[#This Row],[cardNumber]]</f>
        <v>923</v>
      </c>
      <c r="C1897" s="34">
        <f>cards[[#This Row],[owned]]</f>
        <v>0</v>
      </c>
      <c r="D1897" s="34" t="b">
        <f>IF(AND(ISNUMBER(SEARCH("Foil",cards[[#This Row],[variant]])),ISNUMBER(MATCH(cards[[#This Row],[set]],{"SOR","SHD","TWI"},0))),TRUE,FALSE)</f>
        <v>0</v>
      </c>
    </row>
    <row r="1898" spans="1:4" ht="15.75" customHeight="1" x14ac:dyDescent="0.2">
      <c r="A1898" s="34" t="str">
        <f>cards[[#This Row],[set]]</f>
        <v>JTL</v>
      </c>
      <c r="B1898" s="34">
        <f>cards[[#This Row],[cardNumber]]</f>
        <v>924</v>
      </c>
      <c r="C1898" s="34">
        <f>cards[[#This Row],[owned]]</f>
        <v>0</v>
      </c>
      <c r="D1898" s="34" t="b">
        <f>IF(AND(ISNUMBER(SEARCH("Foil",cards[[#This Row],[variant]])),ISNUMBER(MATCH(cards[[#This Row],[set]],{"SOR","SHD","TWI"},0))),TRUE,FALSE)</f>
        <v>0</v>
      </c>
    </row>
    <row r="1899" spans="1:4" ht="15.75" customHeight="1" x14ac:dyDescent="0.2">
      <c r="A1899" s="34" t="str">
        <f>cards[[#This Row],[set]]</f>
        <v>JTL</v>
      </c>
      <c r="B1899" s="34">
        <f>cards[[#This Row],[cardNumber]]</f>
        <v>925</v>
      </c>
      <c r="C1899" s="34">
        <f>cards[[#This Row],[owned]]</f>
        <v>0</v>
      </c>
      <c r="D1899" s="34" t="b">
        <f>IF(AND(ISNUMBER(SEARCH("Foil",cards[[#This Row],[variant]])),ISNUMBER(MATCH(cards[[#This Row],[set]],{"SOR","SHD","TWI"},0))),TRUE,FALSE)</f>
        <v>0</v>
      </c>
    </row>
    <row r="1900" spans="1:4" ht="15.75" customHeight="1" x14ac:dyDescent="0.2">
      <c r="A1900" s="34" t="str">
        <f>cards[[#This Row],[set]]</f>
        <v>JTL</v>
      </c>
      <c r="B1900" s="34">
        <f>cards[[#This Row],[cardNumber]]</f>
        <v>926</v>
      </c>
      <c r="C1900" s="34">
        <f>cards[[#This Row],[owned]]</f>
        <v>0</v>
      </c>
      <c r="D1900" s="34" t="b">
        <f>IF(AND(ISNUMBER(SEARCH("Foil",cards[[#This Row],[variant]])),ISNUMBER(MATCH(cards[[#This Row],[set]],{"SOR","SHD","TWI"},0))),TRUE,FALSE)</f>
        <v>0</v>
      </c>
    </row>
    <row r="1901" spans="1:4" ht="15.75" customHeight="1" x14ac:dyDescent="0.2">
      <c r="A1901" s="34" t="str">
        <f>cards[[#This Row],[set]]</f>
        <v>JTL</v>
      </c>
      <c r="B1901" s="34">
        <f>cards[[#This Row],[cardNumber]]</f>
        <v>927</v>
      </c>
      <c r="C1901" s="34">
        <f>cards[[#This Row],[owned]]</f>
        <v>0</v>
      </c>
      <c r="D1901" s="34" t="b">
        <f>IF(AND(ISNUMBER(SEARCH("Foil",cards[[#This Row],[variant]])),ISNUMBER(MATCH(cards[[#This Row],[set]],{"SOR","SHD","TWI"},0))),TRUE,FALSE)</f>
        <v>0</v>
      </c>
    </row>
    <row r="1902" spans="1:4" ht="15.75" customHeight="1" x14ac:dyDescent="0.2">
      <c r="A1902" s="34" t="str">
        <f>cards[[#This Row],[set]]</f>
        <v>JTL</v>
      </c>
      <c r="B1902" s="34">
        <f>cards[[#This Row],[cardNumber]]</f>
        <v>928</v>
      </c>
      <c r="C1902" s="34">
        <f>cards[[#This Row],[owned]]</f>
        <v>0</v>
      </c>
      <c r="D1902" s="34" t="b">
        <f>IF(AND(ISNUMBER(SEARCH("Foil",cards[[#This Row],[variant]])),ISNUMBER(MATCH(cards[[#This Row],[set]],{"SOR","SHD","TWI"},0))),TRUE,FALSE)</f>
        <v>0</v>
      </c>
    </row>
    <row r="1903" spans="1:4" ht="15.75" customHeight="1" x14ac:dyDescent="0.2">
      <c r="A1903" s="34" t="str">
        <f>cards[[#This Row],[set]]</f>
        <v>JTL</v>
      </c>
      <c r="B1903" s="34">
        <f>cards[[#This Row],[cardNumber]]</f>
        <v>929</v>
      </c>
      <c r="C1903" s="34">
        <f>cards[[#This Row],[owned]]</f>
        <v>0</v>
      </c>
      <c r="D1903" s="34" t="b">
        <f>IF(AND(ISNUMBER(SEARCH("Foil",cards[[#This Row],[variant]])),ISNUMBER(MATCH(cards[[#This Row],[set]],{"SOR","SHD","TWI"},0))),TRUE,FALSE)</f>
        <v>0</v>
      </c>
    </row>
    <row r="1904" spans="1:4" ht="15.75" customHeight="1" x14ac:dyDescent="0.2">
      <c r="A1904" s="34" t="str">
        <f>cards[[#This Row],[set]]</f>
        <v>JTL</v>
      </c>
      <c r="B1904" s="34">
        <f>cards[[#This Row],[cardNumber]]</f>
        <v>930</v>
      </c>
      <c r="C1904" s="34">
        <f>cards[[#This Row],[owned]]</f>
        <v>0</v>
      </c>
      <c r="D1904" s="34" t="b">
        <f>IF(AND(ISNUMBER(SEARCH("Foil",cards[[#This Row],[variant]])),ISNUMBER(MATCH(cards[[#This Row],[set]],{"SOR","SHD","TWI"},0))),TRUE,FALSE)</f>
        <v>0</v>
      </c>
    </row>
    <row r="1905" spans="1:4" ht="15.75" customHeight="1" x14ac:dyDescent="0.2">
      <c r="A1905" s="34" t="str">
        <f>cards[[#This Row],[set]]</f>
        <v>JTL</v>
      </c>
      <c r="B1905" s="34">
        <f>cards[[#This Row],[cardNumber]]</f>
        <v>931</v>
      </c>
      <c r="C1905" s="34">
        <f>cards[[#This Row],[owned]]</f>
        <v>0</v>
      </c>
      <c r="D1905" s="34" t="b">
        <f>IF(AND(ISNUMBER(SEARCH("Foil",cards[[#This Row],[variant]])),ISNUMBER(MATCH(cards[[#This Row],[set]],{"SOR","SHD","TWI"},0))),TRUE,FALSE)</f>
        <v>0</v>
      </c>
    </row>
    <row r="1906" spans="1:4" ht="15.75" customHeight="1" x14ac:dyDescent="0.2">
      <c r="A1906" s="34" t="str">
        <f>cards[[#This Row],[set]]</f>
        <v>JTL</v>
      </c>
      <c r="B1906" s="34">
        <f>cards[[#This Row],[cardNumber]]</f>
        <v>932</v>
      </c>
      <c r="C1906" s="34">
        <f>cards[[#This Row],[owned]]</f>
        <v>0</v>
      </c>
      <c r="D1906" s="34" t="b">
        <f>IF(AND(ISNUMBER(SEARCH("Foil",cards[[#This Row],[variant]])),ISNUMBER(MATCH(cards[[#This Row],[set]],{"SOR","SHD","TWI"},0))),TRUE,FALSE)</f>
        <v>0</v>
      </c>
    </row>
    <row r="1907" spans="1:4" ht="15.75" customHeight="1" x14ac:dyDescent="0.2">
      <c r="A1907" s="34" t="str">
        <f>cards[[#This Row],[set]]</f>
        <v>JTL</v>
      </c>
      <c r="B1907" s="34">
        <f>cards[[#This Row],[cardNumber]]</f>
        <v>933</v>
      </c>
      <c r="C1907" s="34">
        <f>cards[[#This Row],[owned]]</f>
        <v>0</v>
      </c>
      <c r="D1907" s="34" t="b">
        <f>IF(AND(ISNUMBER(SEARCH("Foil",cards[[#This Row],[variant]])),ISNUMBER(MATCH(cards[[#This Row],[set]],{"SOR","SHD","TWI"},0))),TRUE,FALSE)</f>
        <v>0</v>
      </c>
    </row>
    <row r="1908" spans="1:4" ht="15.75" customHeight="1" x14ac:dyDescent="0.2">
      <c r="A1908" s="34" t="str">
        <f>cards[[#This Row],[set]]</f>
        <v>JTL</v>
      </c>
      <c r="B1908" s="34">
        <f>cards[[#This Row],[cardNumber]]</f>
        <v>934</v>
      </c>
      <c r="C1908" s="34">
        <f>cards[[#This Row],[owned]]</f>
        <v>0</v>
      </c>
      <c r="D1908" s="34" t="b">
        <f>IF(AND(ISNUMBER(SEARCH("Foil",cards[[#This Row],[variant]])),ISNUMBER(MATCH(cards[[#This Row],[set]],{"SOR","SHD","TWI"},0))),TRUE,FALSE)</f>
        <v>0</v>
      </c>
    </row>
    <row r="1909" spans="1:4" ht="15.75" customHeight="1" x14ac:dyDescent="0.2">
      <c r="A1909" s="34" t="str">
        <f>cards[[#This Row],[set]]</f>
        <v>JTL</v>
      </c>
      <c r="B1909" s="34">
        <f>cards[[#This Row],[cardNumber]]</f>
        <v>935</v>
      </c>
      <c r="C1909" s="34">
        <f>cards[[#This Row],[owned]]</f>
        <v>0</v>
      </c>
      <c r="D1909" s="34" t="b">
        <f>IF(AND(ISNUMBER(SEARCH("Foil",cards[[#This Row],[variant]])),ISNUMBER(MATCH(cards[[#This Row],[set]],{"SOR","SHD","TWI"},0))),TRUE,FALSE)</f>
        <v>0</v>
      </c>
    </row>
    <row r="1910" spans="1:4" ht="15.75" customHeight="1" x14ac:dyDescent="0.2">
      <c r="A1910" s="34" t="str">
        <f>cards[[#This Row],[set]]</f>
        <v>JTL</v>
      </c>
      <c r="B1910" s="34">
        <f>cards[[#This Row],[cardNumber]]</f>
        <v>936</v>
      </c>
      <c r="C1910" s="34">
        <f>cards[[#This Row],[owned]]</f>
        <v>0</v>
      </c>
      <c r="D1910" s="34" t="b">
        <f>IF(AND(ISNUMBER(SEARCH("Foil",cards[[#This Row],[variant]])),ISNUMBER(MATCH(cards[[#This Row],[set]],{"SOR","SHD","TWI"},0))),TRUE,FALSE)</f>
        <v>0</v>
      </c>
    </row>
    <row r="1911" spans="1:4" ht="15.75" customHeight="1" x14ac:dyDescent="0.2">
      <c r="A1911" s="34" t="str">
        <f>cards[[#This Row],[set]]</f>
        <v>JTL</v>
      </c>
      <c r="B1911" s="34">
        <f>cards[[#This Row],[cardNumber]]</f>
        <v>937</v>
      </c>
      <c r="C1911" s="34">
        <f>cards[[#This Row],[owned]]</f>
        <v>0</v>
      </c>
      <c r="D1911" s="34" t="b">
        <f>IF(AND(ISNUMBER(SEARCH("Foil",cards[[#This Row],[variant]])),ISNUMBER(MATCH(cards[[#This Row],[set]],{"SOR","SHD","TWI"},0))),TRUE,FALSE)</f>
        <v>0</v>
      </c>
    </row>
    <row r="1912" spans="1:4" ht="15.75" customHeight="1" x14ac:dyDescent="0.2">
      <c r="A1912" s="34" t="str">
        <f>cards[[#This Row],[set]]</f>
        <v>JTL</v>
      </c>
      <c r="B1912" s="34">
        <f>cards[[#This Row],[cardNumber]]</f>
        <v>938</v>
      </c>
      <c r="C1912" s="34">
        <f>cards[[#This Row],[owned]]</f>
        <v>0</v>
      </c>
      <c r="D1912" s="34" t="b">
        <f>IF(AND(ISNUMBER(SEARCH("Foil",cards[[#This Row],[variant]])),ISNUMBER(MATCH(cards[[#This Row],[set]],{"SOR","SHD","TWI"},0))),TRUE,FALSE)</f>
        <v>0</v>
      </c>
    </row>
    <row r="1913" spans="1:4" ht="15.75" customHeight="1" x14ac:dyDescent="0.2">
      <c r="A1913" s="34" t="str">
        <f>cards[[#This Row],[set]]</f>
        <v>JTL</v>
      </c>
      <c r="B1913" s="34">
        <f>cards[[#This Row],[cardNumber]]</f>
        <v>939</v>
      </c>
      <c r="C1913" s="34">
        <f>cards[[#This Row],[owned]]</f>
        <v>0</v>
      </c>
      <c r="D1913" s="34" t="b">
        <f>IF(AND(ISNUMBER(SEARCH("Foil",cards[[#This Row],[variant]])),ISNUMBER(MATCH(cards[[#This Row],[set]],{"SOR","SHD","TWI"},0))),TRUE,FALSE)</f>
        <v>0</v>
      </c>
    </row>
    <row r="1914" spans="1:4" ht="15.75" customHeight="1" x14ac:dyDescent="0.2">
      <c r="A1914" s="34" t="str">
        <f>cards[[#This Row],[set]]</f>
        <v>JTL</v>
      </c>
      <c r="B1914" s="34">
        <f>cards[[#This Row],[cardNumber]]</f>
        <v>940</v>
      </c>
      <c r="C1914" s="34">
        <f>cards[[#This Row],[owned]]</f>
        <v>0</v>
      </c>
      <c r="D1914" s="34" t="b">
        <f>IF(AND(ISNUMBER(SEARCH("Foil",cards[[#This Row],[variant]])),ISNUMBER(MATCH(cards[[#This Row],[set]],{"SOR","SHD","TWI"},0))),TRUE,FALSE)</f>
        <v>0</v>
      </c>
    </row>
    <row r="1915" spans="1:4" ht="15.75" customHeight="1" x14ac:dyDescent="0.2">
      <c r="A1915" s="34" t="str">
        <f>cards[[#This Row],[set]]</f>
        <v>JTL</v>
      </c>
      <c r="B1915" s="34">
        <f>cards[[#This Row],[cardNumber]]</f>
        <v>941</v>
      </c>
      <c r="C1915" s="34">
        <f>cards[[#This Row],[owned]]</f>
        <v>0</v>
      </c>
      <c r="D1915" s="34" t="b">
        <f>IF(AND(ISNUMBER(SEARCH("Foil",cards[[#This Row],[variant]])),ISNUMBER(MATCH(cards[[#This Row],[set]],{"SOR","SHD","TWI"},0))),TRUE,FALSE)</f>
        <v>0</v>
      </c>
    </row>
    <row r="1916" spans="1:4" ht="15.75" customHeight="1" x14ac:dyDescent="0.2">
      <c r="A1916" s="34" t="str">
        <f>cards[[#This Row],[set]]</f>
        <v>JTL</v>
      </c>
      <c r="B1916" s="34">
        <f>cards[[#This Row],[cardNumber]]</f>
        <v>942</v>
      </c>
      <c r="C1916" s="34">
        <f>cards[[#This Row],[owned]]</f>
        <v>0</v>
      </c>
      <c r="D1916" s="34" t="b">
        <f>IF(AND(ISNUMBER(SEARCH("Foil",cards[[#This Row],[variant]])),ISNUMBER(MATCH(cards[[#This Row],[set]],{"SOR","SHD","TWI"},0))),TRUE,FALSE)</f>
        <v>0</v>
      </c>
    </row>
    <row r="1917" spans="1:4" ht="15.75" customHeight="1" x14ac:dyDescent="0.2">
      <c r="A1917" s="34" t="str">
        <f>cards[[#This Row],[set]]</f>
        <v>JTL</v>
      </c>
      <c r="B1917" s="34">
        <f>cards[[#This Row],[cardNumber]]</f>
        <v>943</v>
      </c>
      <c r="C1917" s="34">
        <f>cards[[#This Row],[owned]]</f>
        <v>0</v>
      </c>
      <c r="D1917" s="34" t="b">
        <f>IF(AND(ISNUMBER(SEARCH("Foil",cards[[#This Row],[variant]])),ISNUMBER(MATCH(cards[[#This Row],[set]],{"SOR","SHD","TWI"},0))),TRUE,FALSE)</f>
        <v>0</v>
      </c>
    </row>
    <row r="1918" spans="1:4" ht="15.75" customHeight="1" x14ac:dyDescent="0.2">
      <c r="A1918" s="34" t="str">
        <f>cards[[#This Row],[set]]</f>
        <v>JTL</v>
      </c>
      <c r="B1918" s="34">
        <f>cards[[#This Row],[cardNumber]]</f>
        <v>944</v>
      </c>
      <c r="C1918" s="34">
        <f>cards[[#This Row],[owned]]</f>
        <v>0</v>
      </c>
      <c r="D1918" s="34" t="b">
        <f>IF(AND(ISNUMBER(SEARCH("Foil",cards[[#This Row],[variant]])),ISNUMBER(MATCH(cards[[#This Row],[set]],{"SOR","SHD","TWI"},0))),TRUE,FALSE)</f>
        <v>0</v>
      </c>
    </row>
    <row r="1919" spans="1:4" ht="15.75" customHeight="1" x14ac:dyDescent="0.2">
      <c r="A1919" s="34" t="str">
        <f>cards[[#This Row],[set]]</f>
        <v>JTL</v>
      </c>
      <c r="B1919" s="34">
        <f>cards[[#This Row],[cardNumber]]</f>
        <v>945</v>
      </c>
      <c r="C1919" s="34">
        <f>cards[[#This Row],[owned]]</f>
        <v>0</v>
      </c>
      <c r="D1919" s="34" t="b">
        <f>IF(AND(ISNUMBER(SEARCH("Foil",cards[[#This Row],[variant]])),ISNUMBER(MATCH(cards[[#This Row],[set]],{"SOR","SHD","TWI"},0))),TRUE,FALSE)</f>
        <v>0</v>
      </c>
    </row>
    <row r="1920" spans="1:4" ht="15.75" customHeight="1" x14ac:dyDescent="0.2">
      <c r="A1920" s="34" t="str">
        <f>cards[[#This Row],[set]]</f>
        <v>JTL</v>
      </c>
      <c r="B1920" s="34">
        <f>cards[[#This Row],[cardNumber]]</f>
        <v>946</v>
      </c>
      <c r="C1920" s="34">
        <f>cards[[#This Row],[owned]]</f>
        <v>0</v>
      </c>
      <c r="D1920" s="34" t="b">
        <f>IF(AND(ISNUMBER(SEARCH("Foil",cards[[#This Row],[variant]])),ISNUMBER(MATCH(cards[[#This Row],[set]],{"SOR","SHD","TWI"},0))),TRUE,FALSE)</f>
        <v>0</v>
      </c>
    </row>
    <row r="1921" spans="1:4" ht="15.75" customHeight="1" x14ac:dyDescent="0.2">
      <c r="A1921" s="34" t="str">
        <f>cards[[#This Row],[set]]</f>
        <v>JTL</v>
      </c>
      <c r="B1921" s="34">
        <f>cards[[#This Row],[cardNumber]]</f>
        <v>947</v>
      </c>
      <c r="C1921" s="34">
        <f>cards[[#This Row],[owned]]</f>
        <v>0</v>
      </c>
      <c r="D1921" s="34" t="b">
        <f>IF(AND(ISNUMBER(SEARCH("Foil",cards[[#This Row],[variant]])),ISNUMBER(MATCH(cards[[#This Row],[set]],{"SOR","SHD","TWI"},0))),TRUE,FALSE)</f>
        <v>0</v>
      </c>
    </row>
    <row r="1922" spans="1:4" ht="15.75" customHeight="1" x14ac:dyDescent="0.2">
      <c r="A1922" s="34" t="str">
        <f>cards[[#This Row],[set]]</f>
        <v>JTL</v>
      </c>
      <c r="B1922" s="34">
        <f>cards[[#This Row],[cardNumber]]</f>
        <v>948</v>
      </c>
      <c r="C1922" s="34">
        <f>cards[[#This Row],[owned]]</f>
        <v>0</v>
      </c>
      <c r="D1922" s="34" t="b">
        <f>IF(AND(ISNUMBER(SEARCH("Foil",cards[[#This Row],[variant]])),ISNUMBER(MATCH(cards[[#This Row],[set]],{"SOR","SHD","TWI"},0))),TRUE,FALSE)</f>
        <v>0</v>
      </c>
    </row>
    <row r="1923" spans="1:4" ht="15.75" customHeight="1" x14ac:dyDescent="0.2">
      <c r="A1923" s="34" t="str">
        <f>cards[[#This Row],[set]]</f>
        <v>JTL</v>
      </c>
      <c r="B1923" s="34">
        <f>cards[[#This Row],[cardNumber]]</f>
        <v>949</v>
      </c>
      <c r="C1923" s="34">
        <f>cards[[#This Row],[owned]]</f>
        <v>0</v>
      </c>
      <c r="D1923" s="34" t="b">
        <f>IF(AND(ISNUMBER(SEARCH("Foil",cards[[#This Row],[variant]])),ISNUMBER(MATCH(cards[[#This Row],[set]],{"SOR","SHD","TWI"},0))),TRUE,FALSE)</f>
        <v>0</v>
      </c>
    </row>
    <row r="1924" spans="1:4" ht="15.75" customHeight="1" x14ac:dyDescent="0.2">
      <c r="A1924" s="34" t="str">
        <f>cards[[#This Row],[set]]</f>
        <v>JTL</v>
      </c>
      <c r="B1924" s="34">
        <f>cards[[#This Row],[cardNumber]]</f>
        <v>950</v>
      </c>
      <c r="C1924" s="34">
        <f>cards[[#This Row],[owned]]</f>
        <v>0</v>
      </c>
      <c r="D1924" s="34" t="b">
        <f>IF(AND(ISNUMBER(SEARCH("Foil",cards[[#This Row],[variant]])),ISNUMBER(MATCH(cards[[#This Row],[set]],{"SOR","SHD","TWI"},0))),TRUE,FALSE)</f>
        <v>0</v>
      </c>
    </row>
    <row r="1925" spans="1:4" ht="15.75" customHeight="1" x14ac:dyDescent="0.2">
      <c r="A1925" s="34" t="str">
        <f>cards[[#This Row],[set]]</f>
        <v>JTL</v>
      </c>
      <c r="B1925" s="34">
        <f>cards[[#This Row],[cardNumber]]</f>
        <v>951</v>
      </c>
      <c r="C1925" s="34">
        <f>cards[[#This Row],[owned]]</f>
        <v>0</v>
      </c>
      <c r="D1925" s="34" t="b">
        <f>IF(AND(ISNUMBER(SEARCH("Foil",cards[[#This Row],[variant]])),ISNUMBER(MATCH(cards[[#This Row],[set]],{"SOR","SHD","TWI"},0))),TRUE,FALSE)</f>
        <v>0</v>
      </c>
    </row>
    <row r="1926" spans="1:4" ht="15.75" customHeight="1" x14ac:dyDescent="0.2">
      <c r="A1926" s="34" t="str">
        <f>cards[[#This Row],[set]]</f>
        <v>JTL</v>
      </c>
      <c r="B1926" s="34">
        <f>cards[[#This Row],[cardNumber]]</f>
        <v>952</v>
      </c>
      <c r="C1926" s="34">
        <f>cards[[#This Row],[owned]]</f>
        <v>0</v>
      </c>
      <c r="D1926" s="34" t="b">
        <f>IF(AND(ISNUMBER(SEARCH("Foil",cards[[#This Row],[variant]])),ISNUMBER(MATCH(cards[[#This Row],[set]],{"SOR","SHD","TWI"},0))),TRUE,FALSE)</f>
        <v>0</v>
      </c>
    </row>
    <row r="1927" spans="1:4" ht="15.75" customHeight="1" x14ac:dyDescent="0.2">
      <c r="A1927" s="34" t="str">
        <f>cards[[#This Row],[set]]</f>
        <v>JTL</v>
      </c>
      <c r="B1927" s="34">
        <f>cards[[#This Row],[cardNumber]]</f>
        <v>953</v>
      </c>
      <c r="C1927" s="34">
        <f>cards[[#This Row],[owned]]</f>
        <v>0</v>
      </c>
      <c r="D1927" s="34" t="b">
        <f>IF(AND(ISNUMBER(SEARCH("Foil",cards[[#This Row],[variant]])),ISNUMBER(MATCH(cards[[#This Row],[set]],{"SOR","SHD","TWI"},0))),TRUE,FALSE)</f>
        <v>0</v>
      </c>
    </row>
    <row r="1928" spans="1:4" ht="15.75" customHeight="1" x14ac:dyDescent="0.2">
      <c r="A1928" s="34" t="str">
        <f>cards[[#This Row],[set]]</f>
        <v>JTL</v>
      </c>
      <c r="B1928" s="34">
        <f>cards[[#This Row],[cardNumber]]</f>
        <v>954</v>
      </c>
      <c r="C1928" s="34">
        <f>cards[[#This Row],[owned]]</f>
        <v>0</v>
      </c>
      <c r="D1928" s="34" t="b">
        <f>IF(AND(ISNUMBER(SEARCH("Foil",cards[[#This Row],[variant]])),ISNUMBER(MATCH(cards[[#This Row],[set]],{"SOR","SHD","TWI"},0))),TRUE,FALSE)</f>
        <v>0</v>
      </c>
    </row>
    <row r="1929" spans="1:4" ht="15.75" customHeight="1" x14ac:dyDescent="0.2">
      <c r="A1929" s="34" t="str">
        <f>cards[[#This Row],[set]]</f>
        <v>JTL</v>
      </c>
      <c r="B1929" s="34">
        <f>cards[[#This Row],[cardNumber]]</f>
        <v>955</v>
      </c>
      <c r="C1929" s="34">
        <f>cards[[#This Row],[owned]]</f>
        <v>0</v>
      </c>
      <c r="D1929" s="34" t="b">
        <f>IF(AND(ISNUMBER(SEARCH("Foil",cards[[#This Row],[variant]])),ISNUMBER(MATCH(cards[[#This Row],[set]],{"SOR","SHD","TWI"},0))),TRUE,FALSE)</f>
        <v>0</v>
      </c>
    </row>
    <row r="1930" spans="1:4" ht="15.75" customHeight="1" x14ac:dyDescent="0.2">
      <c r="A1930" s="34" t="str">
        <f>cards[[#This Row],[set]]</f>
        <v>JTL</v>
      </c>
      <c r="B1930" s="34">
        <f>cards[[#This Row],[cardNumber]]</f>
        <v>956</v>
      </c>
      <c r="C1930" s="34">
        <f>cards[[#This Row],[owned]]</f>
        <v>0</v>
      </c>
      <c r="D1930" s="34" t="b">
        <f>IF(AND(ISNUMBER(SEARCH("Foil",cards[[#This Row],[variant]])),ISNUMBER(MATCH(cards[[#This Row],[set]],{"SOR","SHD","TWI"},0))),TRUE,FALSE)</f>
        <v>0</v>
      </c>
    </row>
    <row r="1931" spans="1:4" ht="15.75" customHeight="1" x14ac:dyDescent="0.2">
      <c r="A1931" s="34" t="str">
        <f>cards[[#This Row],[set]]</f>
        <v>JTL</v>
      </c>
      <c r="B1931" s="34">
        <f>cards[[#This Row],[cardNumber]]</f>
        <v>957</v>
      </c>
      <c r="C1931" s="34">
        <f>cards[[#This Row],[owned]]</f>
        <v>0</v>
      </c>
      <c r="D1931" s="34" t="b">
        <f>IF(AND(ISNUMBER(SEARCH("Foil",cards[[#This Row],[variant]])),ISNUMBER(MATCH(cards[[#This Row],[set]],{"SOR","SHD","TWI"},0))),TRUE,FALSE)</f>
        <v>0</v>
      </c>
    </row>
    <row r="1932" spans="1:4" ht="15.75" customHeight="1" x14ac:dyDescent="0.2">
      <c r="A1932" s="34" t="str">
        <f>cards[[#This Row],[set]]</f>
        <v>JTL</v>
      </c>
      <c r="B1932" s="34">
        <f>cards[[#This Row],[cardNumber]]</f>
        <v>958</v>
      </c>
      <c r="C1932" s="34">
        <f>cards[[#This Row],[owned]]</f>
        <v>0</v>
      </c>
      <c r="D1932" s="34" t="b">
        <f>IF(AND(ISNUMBER(SEARCH("Foil",cards[[#This Row],[variant]])),ISNUMBER(MATCH(cards[[#This Row],[set]],{"SOR","SHD","TWI"},0))),TRUE,FALSE)</f>
        <v>0</v>
      </c>
    </row>
    <row r="1933" spans="1:4" ht="15.75" customHeight="1" x14ac:dyDescent="0.2">
      <c r="A1933" s="34" t="str">
        <f>cards[[#This Row],[set]]</f>
        <v>JTL</v>
      </c>
      <c r="B1933" s="34">
        <f>cards[[#This Row],[cardNumber]]</f>
        <v>959</v>
      </c>
      <c r="C1933" s="34">
        <f>cards[[#This Row],[owned]]</f>
        <v>0</v>
      </c>
      <c r="D1933" s="34" t="b">
        <f>IF(AND(ISNUMBER(SEARCH("Foil",cards[[#This Row],[variant]])),ISNUMBER(MATCH(cards[[#This Row],[set]],{"SOR","SHD","TWI"},0))),TRUE,FALSE)</f>
        <v>0</v>
      </c>
    </row>
    <row r="1934" spans="1:4" ht="15.75" customHeight="1" x14ac:dyDescent="0.2">
      <c r="A1934" s="34" t="str">
        <f>cards[[#This Row],[set]]</f>
        <v>JTL</v>
      </c>
      <c r="B1934" s="34">
        <f>cards[[#This Row],[cardNumber]]</f>
        <v>960</v>
      </c>
      <c r="C1934" s="34">
        <f>cards[[#This Row],[owned]]</f>
        <v>0</v>
      </c>
      <c r="D1934" s="34" t="b">
        <f>IF(AND(ISNUMBER(SEARCH("Foil",cards[[#This Row],[variant]])),ISNUMBER(MATCH(cards[[#This Row],[set]],{"SOR","SHD","TWI"},0))),TRUE,FALSE)</f>
        <v>0</v>
      </c>
    </row>
    <row r="1935" spans="1:4" ht="15.75" customHeight="1" x14ac:dyDescent="0.2">
      <c r="A1935" s="34" t="str">
        <f>cards[[#This Row],[set]]</f>
        <v>JTL</v>
      </c>
      <c r="B1935" s="34">
        <f>cards[[#This Row],[cardNumber]]</f>
        <v>961</v>
      </c>
      <c r="C1935" s="34">
        <f>cards[[#This Row],[owned]]</f>
        <v>0</v>
      </c>
      <c r="D1935" s="34" t="b">
        <f>IF(AND(ISNUMBER(SEARCH("Foil",cards[[#This Row],[variant]])),ISNUMBER(MATCH(cards[[#This Row],[set]],{"SOR","SHD","TWI"},0))),TRUE,FALSE)</f>
        <v>0</v>
      </c>
    </row>
    <row r="1936" spans="1:4" ht="15.75" customHeight="1" x14ac:dyDescent="0.2">
      <c r="A1936" s="34" t="str">
        <f>cards[[#This Row],[set]]</f>
        <v>JTL</v>
      </c>
      <c r="B1936" s="34">
        <f>cards[[#This Row],[cardNumber]]</f>
        <v>962</v>
      </c>
      <c r="C1936" s="34">
        <f>cards[[#This Row],[owned]]</f>
        <v>0</v>
      </c>
      <c r="D1936" s="34" t="b">
        <f>IF(AND(ISNUMBER(SEARCH("Foil",cards[[#This Row],[variant]])),ISNUMBER(MATCH(cards[[#This Row],[set]],{"SOR","SHD","TWI"},0))),TRUE,FALSE)</f>
        <v>0</v>
      </c>
    </row>
    <row r="1937" spans="1:4" ht="15.75" customHeight="1" x14ac:dyDescent="0.2">
      <c r="A1937" s="34" t="str">
        <f>cards[[#This Row],[set]]</f>
        <v>JTL</v>
      </c>
      <c r="B1937" s="34">
        <f>cards[[#This Row],[cardNumber]]</f>
        <v>963</v>
      </c>
      <c r="C1937" s="34">
        <f>cards[[#This Row],[owned]]</f>
        <v>0</v>
      </c>
      <c r="D1937" s="34" t="b">
        <f>IF(AND(ISNUMBER(SEARCH("Foil",cards[[#This Row],[variant]])),ISNUMBER(MATCH(cards[[#This Row],[set]],{"SOR","SHD","TWI"},0))),TRUE,FALSE)</f>
        <v>0</v>
      </c>
    </row>
    <row r="1938" spans="1:4" ht="15.75" customHeight="1" x14ac:dyDescent="0.2">
      <c r="A1938" s="34" t="str">
        <f>cards[[#This Row],[set]]</f>
        <v>JTL</v>
      </c>
      <c r="B1938" s="34">
        <f>cards[[#This Row],[cardNumber]]</f>
        <v>964</v>
      </c>
      <c r="C1938" s="34">
        <f>cards[[#This Row],[owned]]</f>
        <v>0</v>
      </c>
      <c r="D1938" s="34" t="b">
        <f>IF(AND(ISNUMBER(SEARCH("Foil",cards[[#This Row],[variant]])),ISNUMBER(MATCH(cards[[#This Row],[set]],{"SOR","SHD","TWI"},0))),TRUE,FALSE)</f>
        <v>0</v>
      </c>
    </row>
    <row r="1939" spans="1:4" ht="15.75" customHeight="1" x14ac:dyDescent="0.2">
      <c r="A1939" s="34" t="str">
        <f>cards[[#This Row],[set]]</f>
        <v>JTL</v>
      </c>
      <c r="B1939" s="34">
        <f>cards[[#This Row],[cardNumber]]</f>
        <v>965</v>
      </c>
      <c r="C1939" s="34">
        <f>cards[[#This Row],[owned]]</f>
        <v>0</v>
      </c>
      <c r="D1939" s="34" t="b">
        <f>IF(AND(ISNUMBER(SEARCH("Foil",cards[[#This Row],[variant]])),ISNUMBER(MATCH(cards[[#This Row],[set]],{"SOR","SHD","TWI"},0))),TRUE,FALSE)</f>
        <v>0</v>
      </c>
    </row>
    <row r="1940" spans="1:4" ht="15.75" customHeight="1" x14ac:dyDescent="0.2">
      <c r="A1940" s="34" t="str">
        <f>cards[[#This Row],[set]]</f>
        <v>JTL</v>
      </c>
      <c r="B1940" s="34">
        <f>cards[[#This Row],[cardNumber]]</f>
        <v>966</v>
      </c>
      <c r="C1940" s="34">
        <f>cards[[#This Row],[owned]]</f>
        <v>0</v>
      </c>
      <c r="D1940" s="34" t="b">
        <f>IF(AND(ISNUMBER(SEARCH("Foil",cards[[#This Row],[variant]])),ISNUMBER(MATCH(cards[[#This Row],[set]],{"SOR","SHD","TWI"},0))),TRUE,FALSE)</f>
        <v>0</v>
      </c>
    </row>
    <row r="1941" spans="1:4" ht="15.75" customHeight="1" x14ac:dyDescent="0.2">
      <c r="A1941" s="34" t="str">
        <f>cards[[#This Row],[set]]</f>
        <v>JTL</v>
      </c>
      <c r="B1941" s="34">
        <f>cards[[#This Row],[cardNumber]]</f>
        <v>967</v>
      </c>
      <c r="C1941" s="34">
        <f>cards[[#This Row],[owned]]</f>
        <v>0</v>
      </c>
      <c r="D1941" s="34" t="b">
        <f>IF(AND(ISNUMBER(SEARCH("Foil",cards[[#This Row],[variant]])),ISNUMBER(MATCH(cards[[#This Row],[set]],{"SOR","SHD","TWI"},0))),TRUE,FALSE)</f>
        <v>0</v>
      </c>
    </row>
    <row r="1942" spans="1:4" ht="15.75" customHeight="1" x14ac:dyDescent="0.2">
      <c r="A1942" s="34" t="str">
        <f>cards[[#This Row],[set]]</f>
        <v>JTL</v>
      </c>
      <c r="B1942" s="34">
        <f>cards[[#This Row],[cardNumber]]</f>
        <v>968</v>
      </c>
      <c r="C1942" s="34">
        <f>cards[[#This Row],[owned]]</f>
        <v>0</v>
      </c>
      <c r="D1942" s="34" t="b">
        <f>IF(AND(ISNUMBER(SEARCH("Foil",cards[[#This Row],[variant]])),ISNUMBER(MATCH(cards[[#This Row],[set]],{"SOR","SHD","TWI"},0))),TRUE,FALSE)</f>
        <v>0</v>
      </c>
    </row>
    <row r="1943" spans="1:4" ht="15.75" customHeight="1" x14ac:dyDescent="0.2">
      <c r="A1943" s="34" t="str">
        <f>cards[[#This Row],[set]]</f>
        <v>JTL</v>
      </c>
      <c r="B1943" s="34">
        <f>cards[[#This Row],[cardNumber]]</f>
        <v>969</v>
      </c>
      <c r="C1943" s="34">
        <f>cards[[#This Row],[owned]]</f>
        <v>0</v>
      </c>
      <c r="D1943" s="34" t="b">
        <f>IF(AND(ISNUMBER(SEARCH("Foil",cards[[#This Row],[variant]])),ISNUMBER(MATCH(cards[[#This Row],[set]],{"SOR","SHD","TWI"},0))),TRUE,FALSE)</f>
        <v>0</v>
      </c>
    </row>
    <row r="1944" spans="1:4" ht="15.75" customHeight="1" x14ac:dyDescent="0.2">
      <c r="A1944" s="34" t="str">
        <f>cards[[#This Row],[set]]</f>
        <v>JTL</v>
      </c>
      <c r="B1944" s="34">
        <f>cards[[#This Row],[cardNumber]]</f>
        <v>970</v>
      </c>
      <c r="C1944" s="34">
        <f>cards[[#This Row],[owned]]</f>
        <v>0</v>
      </c>
      <c r="D1944" s="34" t="b">
        <f>IF(AND(ISNUMBER(SEARCH("Foil",cards[[#This Row],[variant]])),ISNUMBER(MATCH(cards[[#This Row],[set]],{"SOR","SHD","TWI"},0))),TRUE,FALSE)</f>
        <v>0</v>
      </c>
    </row>
    <row r="1945" spans="1:4" ht="15.75" customHeight="1" x14ac:dyDescent="0.2">
      <c r="A1945" s="34" t="str">
        <f>cards[[#This Row],[set]]</f>
        <v>JTL</v>
      </c>
      <c r="B1945" s="34">
        <f>cards[[#This Row],[cardNumber]]</f>
        <v>971</v>
      </c>
      <c r="C1945" s="34">
        <f>cards[[#This Row],[owned]]</f>
        <v>0</v>
      </c>
      <c r="D1945" s="34" t="b">
        <f>IF(AND(ISNUMBER(SEARCH("Foil",cards[[#This Row],[variant]])),ISNUMBER(MATCH(cards[[#This Row],[set]],{"SOR","SHD","TWI"},0))),TRUE,FALSE)</f>
        <v>0</v>
      </c>
    </row>
    <row r="1946" spans="1:4" ht="15.75" customHeight="1" x14ac:dyDescent="0.2">
      <c r="A1946" s="34" t="str">
        <f>cards[[#This Row],[set]]</f>
        <v>JTL</v>
      </c>
      <c r="B1946" s="34">
        <f>cards[[#This Row],[cardNumber]]</f>
        <v>972</v>
      </c>
      <c r="C1946" s="34">
        <f>cards[[#This Row],[owned]]</f>
        <v>0</v>
      </c>
      <c r="D1946" s="34" t="b">
        <f>IF(AND(ISNUMBER(SEARCH("Foil",cards[[#This Row],[variant]])),ISNUMBER(MATCH(cards[[#This Row],[set]],{"SOR","SHD","TWI"},0))),TRUE,FALSE)</f>
        <v>0</v>
      </c>
    </row>
    <row r="1947" spans="1:4" ht="15.75" customHeight="1" x14ac:dyDescent="0.2">
      <c r="A1947" s="34" t="str">
        <f>cards[[#This Row],[set]]</f>
        <v>JTL</v>
      </c>
      <c r="B1947" s="34">
        <f>cards[[#This Row],[cardNumber]]</f>
        <v>973</v>
      </c>
      <c r="C1947" s="34">
        <f>cards[[#This Row],[owned]]</f>
        <v>0</v>
      </c>
      <c r="D1947" s="34" t="b">
        <f>IF(AND(ISNUMBER(SEARCH("Foil",cards[[#This Row],[variant]])),ISNUMBER(MATCH(cards[[#This Row],[set]],{"SOR","SHD","TWI"},0))),TRUE,FALSE)</f>
        <v>0</v>
      </c>
    </row>
    <row r="1948" spans="1:4" ht="15.75" customHeight="1" x14ac:dyDescent="0.2">
      <c r="A1948" s="34" t="str">
        <f>cards[[#This Row],[set]]</f>
        <v>JTL</v>
      </c>
      <c r="B1948" s="34">
        <f>cards[[#This Row],[cardNumber]]</f>
        <v>974</v>
      </c>
      <c r="C1948" s="34">
        <f>cards[[#This Row],[owned]]</f>
        <v>0</v>
      </c>
      <c r="D1948" s="34" t="b">
        <f>IF(AND(ISNUMBER(SEARCH("Foil",cards[[#This Row],[variant]])),ISNUMBER(MATCH(cards[[#This Row],[set]],{"SOR","SHD","TWI"},0))),TRUE,FALSE)</f>
        <v>0</v>
      </c>
    </row>
    <row r="1949" spans="1:4" ht="15.75" customHeight="1" x14ac:dyDescent="0.2">
      <c r="A1949" s="34" t="str">
        <f>cards[[#This Row],[set]]</f>
        <v>JTL</v>
      </c>
      <c r="B1949" s="34">
        <f>cards[[#This Row],[cardNumber]]</f>
        <v>975</v>
      </c>
      <c r="C1949" s="34">
        <f>cards[[#This Row],[owned]]</f>
        <v>0</v>
      </c>
      <c r="D1949" s="34" t="b">
        <f>IF(AND(ISNUMBER(SEARCH("Foil",cards[[#This Row],[variant]])),ISNUMBER(MATCH(cards[[#This Row],[set]],{"SOR","SHD","TWI"},0))),TRUE,FALSE)</f>
        <v>0</v>
      </c>
    </row>
    <row r="1950" spans="1:4" ht="15.75" customHeight="1" x14ac:dyDescent="0.2">
      <c r="A1950" s="34" t="str">
        <f>cards[[#This Row],[set]]</f>
        <v>JTL</v>
      </c>
      <c r="B1950" s="34">
        <f>cards[[#This Row],[cardNumber]]</f>
        <v>976</v>
      </c>
      <c r="C1950" s="34">
        <f>cards[[#This Row],[owned]]</f>
        <v>0</v>
      </c>
      <c r="D1950" s="34" t="b">
        <f>IF(AND(ISNUMBER(SEARCH("Foil",cards[[#This Row],[variant]])),ISNUMBER(MATCH(cards[[#This Row],[set]],{"SOR","SHD","TWI"},0))),TRUE,FALSE)</f>
        <v>0</v>
      </c>
    </row>
    <row r="1951" spans="1:4" ht="15.75" customHeight="1" x14ac:dyDescent="0.2">
      <c r="A1951" s="34" t="str">
        <f>cards[[#This Row],[set]]</f>
        <v>JTL</v>
      </c>
      <c r="B1951" s="34">
        <f>cards[[#This Row],[cardNumber]]</f>
        <v>977</v>
      </c>
      <c r="C1951" s="34">
        <f>cards[[#This Row],[owned]]</f>
        <v>0</v>
      </c>
      <c r="D1951" s="34" t="b">
        <f>IF(AND(ISNUMBER(SEARCH("Foil",cards[[#This Row],[variant]])),ISNUMBER(MATCH(cards[[#This Row],[set]],{"SOR","SHD","TWI"},0))),TRUE,FALSE)</f>
        <v>0</v>
      </c>
    </row>
    <row r="1952" spans="1:4" ht="15.75" customHeight="1" x14ac:dyDescent="0.2">
      <c r="A1952" s="34" t="str">
        <f>cards[[#This Row],[set]]</f>
        <v>JTL</v>
      </c>
      <c r="B1952" s="34">
        <f>cards[[#This Row],[cardNumber]]</f>
        <v>978</v>
      </c>
      <c r="C1952" s="34">
        <f>cards[[#This Row],[owned]]</f>
        <v>0</v>
      </c>
      <c r="D1952" s="34" t="b">
        <f>IF(AND(ISNUMBER(SEARCH("Foil",cards[[#This Row],[variant]])),ISNUMBER(MATCH(cards[[#This Row],[set]],{"SOR","SHD","TWI"},0))),TRUE,FALSE)</f>
        <v>0</v>
      </c>
    </row>
    <row r="1953" spans="1:4" ht="15.75" customHeight="1" x14ac:dyDescent="0.2">
      <c r="A1953" s="34" t="str">
        <f>cards[[#This Row],[set]]</f>
        <v>JTL</v>
      </c>
      <c r="B1953" s="34">
        <f>cards[[#This Row],[cardNumber]]</f>
        <v>979</v>
      </c>
      <c r="C1953" s="34">
        <f>cards[[#This Row],[owned]]</f>
        <v>0</v>
      </c>
      <c r="D1953" s="34" t="b">
        <f>IF(AND(ISNUMBER(SEARCH("Foil",cards[[#This Row],[variant]])),ISNUMBER(MATCH(cards[[#This Row],[set]],{"SOR","SHD","TWI"},0))),TRUE,FALSE)</f>
        <v>0</v>
      </c>
    </row>
    <row r="1954" spans="1:4" ht="15.75" customHeight="1" x14ac:dyDescent="0.2">
      <c r="A1954" s="34" t="str">
        <f>cards[[#This Row],[set]]</f>
        <v>JTL</v>
      </c>
      <c r="B1954" s="34">
        <f>cards[[#This Row],[cardNumber]]</f>
        <v>980</v>
      </c>
      <c r="C1954" s="34">
        <f>cards[[#This Row],[owned]]</f>
        <v>0</v>
      </c>
      <c r="D1954" s="34" t="b">
        <f>IF(AND(ISNUMBER(SEARCH("Foil",cards[[#This Row],[variant]])),ISNUMBER(MATCH(cards[[#This Row],[set]],{"SOR","SHD","TWI"},0))),TRUE,FALSE)</f>
        <v>0</v>
      </c>
    </row>
    <row r="1955" spans="1:4" ht="15.75" customHeight="1" x14ac:dyDescent="0.2">
      <c r="A1955" s="34" t="str">
        <f>cards[[#This Row],[set]]</f>
        <v>JTL</v>
      </c>
      <c r="B1955" s="34">
        <f>cards[[#This Row],[cardNumber]]</f>
        <v>981</v>
      </c>
      <c r="C1955" s="34">
        <f>cards[[#This Row],[owned]]</f>
        <v>0</v>
      </c>
      <c r="D1955" s="34" t="b">
        <f>IF(AND(ISNUMBER(SEARCH("Foil",cards[[#This Row],[variant]])),ISNUMBER(MATCH(cards[[#This Row],[set]],{"SOR","SHD","TWI"},0))),TRUE,FALSE)</f>
        <v>0</v>
      </c>
    </row>
    <row r="1956" spans="1:4" ht="15.75" customHeight="1" x14ac:dyDescent="0.2">
      <c r="A1956" s="34" t="str">
        <f>cards[[#This Row],[set]]</f>
        <v>JTL</v>
      </c>
      <c r="B1956" s="34">
        <f>cards[[#This Row],[cardNumber]]</f>
        <v>982</v>
      </c>
      <c r="C1956" s="34">
        <f>cards[[#This Row],[owned]]</f>
        <v>0</v>
      </c>
      <c r="D1956" s="34" t="b">
        <f>IF(AND(ISNUMBER(SEARCH("Foil",cards[[#This Row],[variant]])),ISNUMBER(MATCH(cards[[#This Row],[set]],{"SOR","SHD","TWI"},0))),TRUE,FALSE)</f>
        <v>0</v>
      </c>
    </row>
    <row r="1957" spans="1:4" ht="15.75" customHeight="1" x14ac:dyDescent="0.2">
      <c r="A1957" s="34" t="str">
        <f>cards[[#This Row],[set]]</f>
        <v>JTL</v>
      </c>
      <c r="B1957" s="34">
        <f>cards[[#This Row],[cardNumber]]</f>
        <v>983</v>
      </c>
      <c r="C1957" s="34">
        <f>cards[[#This Row],[owned]]</f>
        <v>0</v>
      </c>
      <c r="D1957" s="34" t="b">
        <f>IF(AND(ISNUMBER(SEARCH("Foil",cards[[#This Row],[variant]])),ISNUMBER(MATCH(cards[[#This Row],[set]],{"SOR","SHD","TWI"},0))),TRUE,FALSE)</f>
        <v>0</v>
      </c>
    </row>
    <row r="1958" spans="1:4" ht="15.75" customHeight="1" x14ac:dyDescent="0.2">
      <c r="A1958" s="34" t="str">
        <f>cards[[#This Row],[set]]</f>
        <v>JTL</v>
      </c>
      <c r="B1958" s="34">
        <f>cards[[#This Row],[cardNumber]]</f>
        <v>984</v>
      </c>
      <c r="C1958" s="34">
        <f>cards[[#This Row],[owned]]</f>
        <v>0</v>
      </c>
      <c r="D1958" s="34" t="b">
        <f>IF(AND(ISNUMBER(SEARCH("Foil",cards[[#This Row],[variant]])),ISNUMBER(MATCH(cards[[#This Row],[set]],{"SOR","SHD","TWI"},0))),TRUE,FALSE)</f>
        <v>0</v>
      </c>
    </row>
    <row r="1959" spans="1:4" ht="15.75" customHeight="1" x14ac:dyDescent="0.2">
      <c r="A1959" s="34" t="str">
        <f>cards[[#This Row],[set]]</f>
        <v>JTL</v>
      </c>
      <c r="B1959" s="34">
        <f>cards[[#This Row],[cardNumber]]</f>
        <v>985</v>
      </c>
      <c r="C1959" s="34">
        <f>cards[[#This Row],[owned]]</f>
        <v>0</v>
      </c>
      <c r="D1959" s="34" t="b">
        <f>IF(AND(ISNUMBER(SEARCH("Foil",cards[[#This Row],[variant]])),ISNUMBER(MATCH(cards[[#This Row],[set]],{"SOR","SHD","TWI"},0))),TRUE,FALSE)</f>
        <v>0</v>
      </c>
    </row>
    <row r="1960" spans="1:4" ht="15.75" customHeight="1" x14ac:dyDescent="0.2">
      <c r="A1960" s="34" t="str">
        <f>cards[[#This Row],[set]]</f>
        <v>JTL</v>
      </c>
      <c r="B1960" s="34">
        <f>cards[[#This Row],[cardNumber]]</f>
        <v>986</v>
      </c>
      <c r="C1960" s="34">
        <f>cards[[#This Row],[owned]]</f>
        <v>0</v>
      </c>
      <c r="D1960" s="34" t="b">
        <f>IF(AND(ISNUMBER(SEARCH("Foil",cards[[#This Row],[variant]])),ISNUMBER(MATCH(cards[[#This Row],[set]],{"SOR","SHD","TWI"},0))),TRUE,FALSE)</f>
        <v>0</v>
      </c>
    </row>
    <row r="1961" spans="1:4" ht="15.75" customHeight="1" x14ac:dyDescent="0.2">
      <c r="A1961" s="34" t="str">
        <f>cards[[#This Row],[set]]</f>
        <v>JTL</v>
      </c>
      <c r="B1961" s="34">
        <f>cards[[#This Row],[cardNumber]]</f>
        <v>987</v>
      </c>
      <c r="C1961" s="34">
        <f>cards[[#This Row],[owned]]</f>
        <v>0</v>
      </c>
      <c r="D1961" s="34" t="b">
        <f>IF(AND(ISNUMBER(SEARCH("Foil",cards[[#This Row],[variant]])),ISNUMBER(MATCH(cards[[#This Row],[set]],{"SOR","SHD","TWI"},0))),TRUE,FALSE)</f>
        <v>0</v>
      </c>
    </row>
    <row r="1962" spans="1:4" ht="15.75" customHeight="1" x14ac:dyDescent="0.2">
      <c r="A1962" s="34" t="str">
        <f>cards[[#This Row],[set]]</f>
        <v>JTL</v>
      </c>
      <c r="B1962" s="34">
        <f>cards[[#This Row],[cardNumber]]</f>
        <v>988</v>
      </c>
      <c r="C1962" s="34">
        <f>cards[[#This Row],[owned]]</f>
        <v>0</v>
      </c>
      <c r="D1962" s="34" t="b">
        <f>IF(AND(ISNUMBER(SEARCH("Foil",cards[[#This Row],[variant]])),ISNUMBER(MATCH(cards[[#This Row],[set]],{"SOR","SHD","TWI"},0))),TRUE,FALSE)</f>
        <v>0</v>
      </c>
    </row>
    <row r="1963" spans="1:4" ht="15.75" customHeight="1" x14ac:dyDescent="0.2">
      <c r="A1963" s="34" t="str">
        <f>cards[[#This Row],[set]]</f>
        <v>JTL</v>
      </c>
      <c r="B1963" s="34">
        <f>cards[[#This Row],[cardNumber]]</f>
        <v>989</v>
      </c>
      <c r="C1963" s="34">
        <f>cards[[#This Row],[owned]]</f>
        <v>0</v>
      </c>
      <c r="D1963" s="34" t="b">
        <f>IF(AND(ISNUMBER(SEARCH("Foil",cards[[#This Row],[variant]])),ISNUMBER(MATCH(cards[[#This Row],[set]],{"SOR","SHD","TWI"},0))),TRUE,FALSE)</f>
        <v>0</v>
      </c>
    </row>
    <row r="1964" spans="1:4" ht="15.75" customHeight="1" x14ac:dyDescent="0.2">
      <c r="A1964" s="34" t="str">
        <f>cards[[#This Row],[set]]</f>
        <v>JTL</v>
      </c>
      <c r="B1964" s="34">
        <f>cards[[#This Row],[cardNumber]]</f>
        <v>990</v>
      </c>
      <c r="C1964" s="34">
        <f>cards[[#This Row],[owned]]</f>
        <v>0</v>
      </c>
      <c r="D1964" s="34" t="b">
        <f>IF(AND(ISNUMBER(SEARCH("Foil",cards[[#This Row],[variant]])),ISNUMBER(MATCH(cards[[#This Row],[set]],{"SOR","SHD","TWI"},0))),TRUE,FALSE)</f>
        <v>0</v>
      </c>
    </row>
    <row r="1965" spans="1:4" ht="15.75" customHeight="1" x14ac:dyDescent="0.2">
      <c r="A1965" s="34" t="str">
        <f>cards[[#This Row],[set]]</f>
        <v>JTL</v>
      </c>
      <c r="B1965" s="34">
        <f>cards[[#This Row],[cardNumber]]</f>
        <v>991</v>
      </c>
      <c r="C1965" s="34">
        <f>cards[[#This Row],[owned]]</f>
        <v>0</v>
      </c>
      <c r="D1965" s="34" t="b">
        <f>IF(AND(ISNUMBER(SEARCH("Foil",cards[[#This Row],[variant]])),ISNUMBER(MATCH(cards[[#This Row],[set]],{"SOR","SHD","TWI"},0))),TRUE,FALSE)</f>
        <v>0</v>
      </c>
    </row>
    <row r="1966" spans="1:4" ht="15.75" customHeight="1" x14ac:dyDescent="0.2">
      <c r="A1966" s="34" t="str">
        <f>cards[[#This Row],[set]]</f>
        <v>JTL</v>
      </c>
      <c r="B1966" s="34">
        <f>cards[[#This Row],[cardNumber]]</f>
        <v>992</v>
      </c>
      <c r="C1966" s="34">
        <f>cards[[#This Row],[owned]]</f>
        <v>0</v>
      </c>
      <c r="D1966" s="34" t="b">
        <f>IF(AND(ISNUMBER(SEARCH("Foil",cards[[#This Row],[variant]])),ISNUMBER(MATCH(cards[[#This Row],[set]],{"SOR","SHD","TWI"},0))),TRUE,FALSE)</f>
        <v>0</v>
      </c>
    </row>
    <row r="1967" spans="1:4" ht="15.75" customHeight="1" x14ac:dyDescent="0.2">
      <c r="A1967" s="34" t="str">
        <f>cards[[#This Row],[set]]</f>
        <v>JTL</v>
      </c>
      <c r="B1967" s="34">
        <f>cards[[#This Row],[cardNumber]]</f>
        <v>993</v>
      </c>
      <c r="C1967" s="34">
        <f>cards[[#This Row],[owned]]</f>
        <v>0</v>
      </c>
      <c r="D1967" s="34" t="b">
        <f>IF(AND(ISNUMBER(SEARCH("Foil",cards[[#This Row],[variant]])),ISNUMBER(MATCH(cards[[#This Row],[set]],{"SOR","SHD","TWI"},0))),TRUE,FALSE)</f>
        <v>0</v>
      </c>
    </row>
    <row r="1968" spans="1:4" ht="15.75" customHeight="1" x14ac:dyDescent="0.2">
      <c r="A1968" s="34" t="str">
        <f>cards[[#This Row],[set]]</f>
        <v>JTL</v>
      </c>
      <c r="B1968" s="34">
        <f>cards[[#This Row],[cardNumber]]</f>
        <v>994</v>
      </c>
      <c r="C1968" s="34">
        <f>cards[[#This Row],[owned]]</f>
        <v>0</v>
      </c>
      <c r="D1968" s="34" t="b">
        <f>IF(AND(ISNUMBER(SEARCH("Foil",cards[[#This Row],[variant]])),ISNUMBER(MATCH(cards[[#This Row],[set]],{"SOR","SHD","TWI"},0))),TRUE,FALSE)</f>
        <v>0</v>
      </c>
    </row>
    <row r="1969" spans="1:4" ht="15.75" customHeight="1" x14ac:dyDescent="0.2">
      <c r="A1969" s="34" t="str">
        <f>cards[[#This Row],[set]]</f>
        <v>JTL</v>
      </c>
      <c r="B1969" s="34">
        <f>cards[[#This Row],[cardNumber]]</f>
        <v>995</v>
      </c>
      <c r="C1969" s="34">
        <f>cards[[#This Row],[owned]]</f>
        <v>0</v>
      </c>
      <c r="D1969" s="34" t="b">
        <f>IF(AND(ISNUMBER(SEARCH("Foil",cards[[#This Row],[variant]])),ISNUMBER(MATCH(cards[[#This Row],[set]],{"SOR","SHD","TWI"},0))),TRUE,FALSE)</f>
        <v>0</v>
      </c>
    </row>
    <row r="1970" spans="1:4" ht="15.75" customHeight="1" x14ac:dyDescent="0.2">
      <c r="A1970" s="34" t="str">
        <f>cards[[#This Row],[set]]</f>
        <v>JTL</v>
      </c>
      <c r="B1970" s="34">
        <f>cards[[#This Row],[cardNumber]]</f>
        <v>996</v>
      </c>
      <c r="C1970" s="34">
        <f>cards[[#This Row],[owned]]</f>
        <v>0</v>
      </c>
      <c r="D1970" s="34" t="b">
        <f>IF(AND(ISNUMBER(SEARCH("Foil",cards[[#This Row],[variant]])),ISNUMBER(MATCH(cards[[#This Row],[set]],{"SOR","SHD","TWI"},0))),TRUE,FALSE)</f>
        <v>0</v>
      </c>
    </row>
    <row r="1971" spans="1:4" ht="15.75" customHeight="1" x14ac:dyDescent="0.2">
      <c r="A1971" s="34" t="str">
        <f>cards[[#This Row],[set]]</f>
        <v>J24</v>
      </c>
      <c r="B1971" s="34">
        <f>cards[[#This Row],[cardNumber]]</f>
        <v>1</v>
      </c>
      <c r="C1971" s="34">
        <f>cards[[#This Row],[owned]]</f>
        <v>0</v>
      </c>
      <c r="D1971" s="34" t="b">
        <f>IF(AND(ISNUMBER(SEARCH("Foil",cards[[#This Row],[variant]])),ISNUMBER(MATCH(cards[[#This Row],[set]],{"SOR","SHD","TWI"},0))),TRUE,FALSE)</f>
        <v>0</v>
      </c>
    </row>
    <row r="1972" spans="1:4" ht="15.75" customHeight="1" x14ac:dyDescent="0.2">
      <c r="A1972" s="34" t="str">
        <f>cards[[#This Row],[set]]</f>
        <v>J24</v>
      </c>
      <c r="B1972" s="34">
        <f>cards[[#This Row],[cardNumber]]</f>
        <v>2</v>
      </c>
      <c r="C1972" s="34">
        <f>cards[[#This Row],[owned]]</f>
        <v>0</v>
      </c>
      <c r="D1972" s="34" t="b">
        <f>IF(AND(ISNUMBER(SEARCH("Foil",cards[[#This Row],[variant]])),ISNUMBER(MATCH(cards[[#This Row],[set]],{"SOR","SHD","TWI"},0))),TRUE,FALSE)</f>
        <v>0</v>
      </c>
    </row>
    <row r="1973" spans="1:4" ht="15.75" customHeight="1" x14ac:dyDescent="0.2">
      <c r="A1973" s="34" t="str">
        <f>cards[[#This Row],[set]]</f>
        <v>J24</v>
      </c>
      <c r="B1973" s="34">
        <f>cards[[#This Row],[cardNumber]]</f>
        <v>3</v>
      </c>
      <c r="C1973" s="34">
        <f>cards[[#This Row],[owned]]</f>
        <v>0</v>
      </c>
      <c r="D1973" s="34" t="b">
        <f>IF(AND(ISNUMBER(SEARCH("Foil",cards[[#This Row],[variant]])),ISNUMBER(MATCH(cards[[#This Row],[set]],{"SOR","SHD","TWI"},0))),TRUE,FALSE)</f>
        <v>0</v>
      </c>
    </row>
    <row r="1974" spans="1:4" ht="15.75" customHeight="1" x14ac:dyDescent="0.2">
      <c r="A1974" s="34" t="str">
        <f>cards[[#This Row],[set]]</f>
        <v>J24</v>
      </c>
      <c r="B1974" s="34">
        <f>cards[[#This Row],[cardNumber]]</f>
        <v>4</v>
      </c>
      <c r="C1974" s="34">
        <f>cards[[#This Row],[owned]]</f>
        <v>0</v>
      </c>
      <c r="D1974" s="34" t="b">
        <f>IF(AND(ISNUMBER(SEARCH("Foil",cards[[#This Row],[variant]])),ISNUMBER(MATCH(cards[[#This Row],[set]],{"SOR","SHD","TWI"},0))),TRUE,FALSE)</f>
        <v>0</v>
      </c>
    </row>
    <row r="1975" spans="1:4" ht="15.75" customHeight="1" x14ac:dyDescent="0.2">
      <c r="A1975" s="34" t="str">
        <f>cards[[#This Row],[set]]</f>
        <v>J24</v>
      </c>
      <c r="B1975" s="34">
        <f>cards[[#This Row],[cardNumber]]</f>
        <v>5</v>
      </c>
      <c r="C1975" s="34">
        <f>cards[[#This Row],[owned]]</f>
        <v>0</v>
      </c>
      <c r="D1975" s="34" t="b">
        <f>IF(AND(ISNUMBER(SEARCH("Foil",cards[[#This Row],[variant]])),ISNUMBER(MATCH(cards[[#This Row],[set]],{"SOR","SHD","TWI"},0))),TRUE,FALSE)</f>
        <v>0</v>
      </c>
    </row>
    <row r="1976" spans="1:4" ht="15.75" customHeight="1" x14ac:dyDescent="0.2">
      <c r="A1976" s="34" t="str">
        <f>cards[[#This Row],[set]]</f>
        <v>J24</v>
      </c>
      <c r="B1976" s="34">
        <f>cards[[#This Row],[cardNumber]]</f>
        <v>6</v>
      </c>
      <c r="C1976" s="34">
        <f>cards[[#This Row],[owned]]</f>
        <v>0</v>
      </c>
      <c r="D1976" s="34" t="b">
        <f>IF(AND(ISNUMBER(SEARCH("Foil",cards[[#This Row],[variant]])),ISNUMBER(MATCH(cards[[#This Row],[set]],{"SOR","SHD","TWI"},0))),TRUE,FALSE)</f>
        <v>0</v>
      </c>
    </row>
    <row r="1977" spans="1:4" ht="15.75" customHeight="1" x14ac:dyDescent="0.2">
      <c r="A1977" s="34" t="str">
        <f>cards[[#This Row],[set]]</f>
        <v>SOR</v>
      </c>
      <c r="B1977" s="34">
        <f>cards[[#This Row],[cardNumber]]</f>
        <v>2</v>
      </c>
      <c r="C1977" s="34">
        <f>cards[[#This Row],[owned]]</f>
        <v>0</v>
      </c>
      <c r="D1977" s="34" t="b">
        <f>IF(AND(ISNUMBER(SEARCH("Foil",cards[[#This Row],[variant]])),ISNUMBER(MATCH(cards[[#This Row],[set]],{"SOR","SHD","TWI"},0))),TRUE,FALSE)</f>
        <v>0</v>
      </c>
    </row>
    <row r="1978" spans="1:4" ht="15.75" customHeight="1" x14ac:dyDescent="0.2">
      <c r="A1978" s="34" t="str">
        <f>cards[[#This Row],[set]]</f>
        <v>SHD</v>
      </c>
      <c r="B1978" s="34">
        <f>cards[[#This Row],[cardNumber]]</f>
        <v>2</v>
      </c>
      <c r="C1978" s="34">
        <f>cards[[#This Row],[owned]]</f>
        <v>0</v>
      </c>
      <c r="D1978" s="34" t="b">
        <f>IF(AND(ISNUMBER(SEARCH("Foil",cards[[#This Row],[variant]])),ISNUMBER(MATCH(cards[[#This Row],[set]],{"SOR","SHD","TWI"},0))),TRUE,FALSE)</f>
        <v>0</v>
      </c>
    </row>
    <row r="1979" spans="1:4" ht="15.75" customHeight="1" x14ac:dyDescent="0.2">
      <c r="A1979" s="34" t="str">
        <f>cards[[#This Row],[set]]</f>
        <v>SHD</v>
      </c>
      <c r="B1979" s="34">
        <f>cards[[#This Row],[cardNumber]]</f>
        <v>2</v>
      </c>
      <c r="C1979" s="34">
        <f>cards[[#This Row],[owned]]</f>
        <v>0</v>
      </c>
      <c r="D1979" s="34" t="b">
        <f>IF(AND(ISNUMBER(SEARCH("Foil",cards[[#This Row],[variant]])),ISNUMBER(MATCH(cards[[#This Row],[set]],{"SOR","SHD","TWI"},0))),TRUE,FALSE)</f>
        <v>0</v>
      </c>
    </row>
    <row r="1980" spans="1:4" ht="15.75" customHeight="1" x14ac:dyDescent="0.2">
      <c r="A1980" s="34" t="str">
        <f>cards[[#This Row],[set]]</f>
        <v>TWI</v>
      </c>
      <c r="B1980" s="34">
        <f>cards[[#This Row],[cardNumber]]</f>
        <v>2</v>
      </c>
      <c r="C1980" s="34">
        <f>cards[[#This Row],[owned]]</f>
        <v>0</v>
      </c>
      <c r="D1980" s="34" t="b">
        <f>IF(AND(ISNUMBER(SEARCH("Foil",cards[[#This Row],[variant]])),ISNUMBER(MATCH(cards[[#This Row],[set]],{"SOR","SHD","TWI"},0))),TRUE,FALSE)</f>
        <v>0</v>
      </c>
    </row>
    <row r="1981" spans="1:4" ht="15.75" customHeight="1" x14ac:dyDescent="0.2">
      <c r="A1981" s="34" t="str">
        <f>cards[[#This Row],[set]]</f>
        <v>TWI</v>
      </c>
      <c r="B1981" s="34">
        <f>cards[[#This Row],[cardNumber]]</f>
        <v>2</v>
      </c>
      <c r="C1981" s="34">
        <f>cards[[#This Row],[owned]]</f>
        <v>0</v>
      </c>
      <c r="D1981" s="34" t="b">
        <f>IF(AND(ISNUMBER(SEARCH("Foil",cards[[#This Row],[variant]])),ISNUMBER(MATCH(cards[[#This Row],[set]],{"SOR","SHD","TWI"},0))),TRUE,FALSE)</f>
        <v>0</v>
      </c>
    </row>
    <row r="1982" spans="1:4" ht="15.75" customHeight="1" x14ac:dyDescent="0.2">
      <c r="A1982" s="34" t="str">
        <f>cards[[#This Row],[set]]</f>
        <v>SOR</v>
      </c>
      <c r="B1982" s="34">
        <f>cards[[#This Row],[cardNumber]]</f>
        <v>2</v>
      </c>
      <c r="C1982" s="34">
        <f>cards[[#This Row],[owned]]</f>
        <v>0</v>
      </c>
      <c r="D1982" s="34" t="b">
        <f>IF(AND(ISNUMBER(SEARCH("Foil",cards[[#This Row],[variant]])),ISNUMBER(MATCH(cards[[#This Row],[set]],{"SOR","SHD","TWI"},0))),TRUE,FALSE)</f>
        <v>0</v>
      </c>
    </row>
    <row r="1983" spans="1:4" ht="15.75" customHeight="1" x14ac:dyDescent="0.2">
      <c r="A1983" s="34" t="str">
        <f>cards[[#This Row],[set]]</f>
        <v>SHD</v>
      </c>
      <c r="B1983" s="34">
        <f>cards[[#This Row],[cardNumber]]</f>
        <v>2</v>
      </c>
      <c r="C1983" s="34">
        <f>cards[[#This Row],[owned]]</f>
        <v>0</v>
      </c>
      <c r="D1983" s="34" t="b">
        <f>IF(AND(ISNUMBER(SEARCH("Foil",cards[[#This Row],[variant]])),ISNUMBER(MATCH(cards[[#This Row],[set]],{"SOR","SHD","TWI"},0))),TRUE,FALSE)</f>
        <v>0</v>
      </c>
    </row>
    <row r="1984" spans="1:4" ht="15.75" customHeight="1" x14ac:dyDescent="0.2">
      <c r="A1984" s="34" t="str">
        <f>cards[[#This Row],[set]]</f>
        <v>SHD</v>
      </c>
      <c r="B1984" s="34">
        <f>cards[[#This Row],[cardNumber]]</f>
        <v>2</v>
      </c>
      <c r="C1984" s="34">
        <f>cards[[#This Row],[owned]]</f>
        <v>0</v>
      </c>
      <c r="D1984" s="34" t="b">
        <f>IF(AND(ISNUMBER(SEARCH("Foil",cards[[#This Row],[variant]])),ISNUMBER(MATCH(cards[[#This Row],[set]],{"SOR","SHD","TWI"},0))),TRUE,FALSE)</f>
        <v>0</v>
      </c>
    </row>
    <row r="1985" spans="1:4" ht="15.75" customHeight="1" x14ac:dyDescent="0.2">
      <c r="A1985" s="34" t="str">
        <f>cards[[#This Row],[set]]</f>
        <v>TWI</v>
      </c>
      <c r="B1985" s="34">
        <f>cards[[#This Row],[cardNumber]]</f>
        <v>2</v>
      </c>
      <c r="C1985" s="34">
        <f>cards[[#This Row],[owned]]</f>
        <v>0</v>
      </c>
      <c r="D1985" s="34" t="b">
        <f>IF(AND(ISNUMBER(SEARCH("Foil",cards[[#This Row],[variant]])),ISNUMBER(MATCH(cards[[#This Row],[set]],{"SOR","SHD","TWI"},0))),TRUE,FALSE)</f>
        <v>0</v>
      </c>
    </row>
    <row r="1986" spans="1:4" ht="15.75" customHeight="1" x14ac:dyDescent="0.2">
      <c r="A1986" s="34" t="str">
        <f>cards[[#This Row],[set]]</f>
        <v>TWI</v>
      </c>
      <c r="B1986" s="34">
        <f>cards[[#This Row],[cardNumber]]</f>
        <v>2</v>
      </c>
      <c r="C1986" s="34">
        <f>cards[[#This Row],[owned]]</f>
        <v>0</v>
      </c>
      <c r="D1986" s="34" t="b">
        <f>IF(AND(ISNUMBER(SEARCH("Foil",cards[[#This Row],[variant]])),ISNUMBER(MATCH(cards[[#This Row],[set]],{"SOR","SHD","TWI"},0))),TRUE,FALSE)</f>
        <v>0</v>
      </c>
    </row>
    <row r="1987" spans="1:4" ht="15.75" customHeight="1" x14ac:dyDescent="0.2">
      <c r="A1987" s="34" t="str">
        <f>cards[[#This Row],[set]]</f>
        <v>SOR</v>
      </c>
      <c r="B1987" s="34">
        <f>cards[[#This Row],[cardNumber]]</f>
        <v>1</v>
      </c>
      <c r="C1987" s="34">
        <f>cards[[#This Row],[owned]]</f>
        <v>0</v>
      </c>
      <c r="D1987" s="34" t="b">
        <f>IF(AND(ISNUMBER(SEARCH("Foil",cards[[#This Row],[variant]])),ISNUMBER(MATCH(cards[[#This Row],[set]],{"SOR","SHD","TWI"},0))),TRUE,FALSE)</f>
        <v>0</v>
      </c>
    </row>
    <row r="1988" spans="1:4" ht="15.75" customHeight="1" x14ac:dyDescent="0.2">
      <c r="A1988" s="34" t="str">
        <f>cards[[#This Row],[set]]</f>
        <v>SOR</v>
      </c>
      <c r="B1988" s="34">
        <f>cards[[#This Row],[cardNumber]]</f>
        <v>1</v>
      </c>
      <c r="C1988" s="34">
        <f>cards[[#This Row],[owned]]</f>
        <v>0</v>
      </c>
      <c r="D1988" s="34" t="b">
        <f>IF(AND(ISNUMBER(SEARCH("Foil",cards[[#This Row],[variant]])),ISNUMBER(MATCH(cards[[#This Row],[set]],{"SOR","SHD","TWI"},0))),TRUE,FALSE)</f>
        <v>0</v>
      </c>
    </row>
    <row r="1989" spans="1:4" ht="15.75" customHeight="1" x14ac:dyDescent="0.2">
      <c r="A1989" s="34" t="str">
        <f>cards[[#This Row],[set]]</f>
        <v>SOR</v>
      </c>
      <c r="B1989" s="34">
        <f>cards[[#This Row],[cardNumber]]</f>
        <v>2</v>
      </c>
      <c r="C1989" s="34">
        <f>cards[[#This Row],[owned]]</f>
        <v>0</v>
      </c>
      <c r="D1989" s="34" t="b">
        <f>IF(AND(ISNUMBER(SEARCH("Foil",cards[[#This Row],[variant]])),ISNUMBER(MATCH(cards[[#This Row],[set]],{"SOR","SHD","TWI"},0))),TRUE,FALSE)</f>
        <v>0</v>
      </c>
    </row>
    <row r="1990" spans="1:4" ht="15.75" customHeight="1" x14ac:dyDescent="0.2">
      <c r="A1990" s="34" t="str">
        <f>cards[[#This Row],[set]]</f>
        <v>SHD</v>
      </c>
      <c r="B1990" s="34">
        <f>cards[[#This Row],[cardNumber]]</f>
        <v>1</v>
      </c>
      <c r="C1990" s="34">
        <f>cards[[#This Row],[owned]]</f>
        <v>0</v>
      </c>
      <c r="D1990" s="34" t="b">
        <f>IF(AND(ISNUMBER(SEARCH("Foil",cards[[#This Row],[variant]])),ISNUMBER(MATCH(cards[[#This Row],[set]],{"SOR","SHD","TWI"},0))),TRUE,FALSE)</f>
        <v>0</v>
      </c>
    </row>
    <row r="1991" spans="1:4" ht="15.75" customHeight="1" x14ac:dyDescent="0.2">
      <c r="A1991" s="34" t="str">
        <f>cards[[#This Row],[set]]</f>
        <v>SHD</v>
      </c>
      <c r="B1991" s="34">
        <f>cards[[#This Row],[cardNumber]]</f>
        <v>1</v>
      </c>
      <c r="C1991" s="34">
        <f>cards[[#This Row],[owned]]</f>
        <v>0</v>
      </c>
      <c r="D1991" s="34" t="b">
        <f>IF(AND(ISNUMBER(SEARCH("Foil",cards[[#This Row],[variant]])),ISNUMBER(MATCH(cards[[#This Row],[set]],{"SOR","SHD","TWI"},0))),TRUE,FALSE)</f>
        <v>0</v>
      </c>
    </row>
    <row r="1992" spans="1:4" ht="15.75" customHeight="1" x14ac:dyDescent="0.2">
      <c r="A1992" s="34" t="str">
        <f>cards[[#This Row],[set]]</f>
        <v>SHD</v>
      </c>
      <c r="B1992" s="34">
        <f>cards[[#This Row],[cardNumber]]</f>
        <v>1</v>
      </c>
      <c r="C1992" s="34">
        <f>cards[[#This Row],[owned]]</f>
        <v>0</v>
      </c>
      <c r="D1992" s="34" t="b">
        <f>IF(AND(ISNUMBER(SEARCH("Foil",cards[[#This Row],[variant]])),ISNUMBER(MATCH(cards[[#This Row],[set]],{"SOR","SHD","TWI"},0))),TRUE,FALSE)</f>
        <v>0</v>
      </c>
    </row>
    <row r="1993" spans="1:4" ht="15.75" customHeight="1" x14ac:dyDescent="0.2">
      <c r="A1993" s="34" t="str">
        <f>cards[[#This Row],[set]]</f>
        <v>SHD</v>
      </c>
      <c r="B1993" s="34">
        <f>cards[[#This Row],[cardNumber]]</f>
        <v>2</v>
      </c>
      <c r="C1993" s="34">
        <f>cards[[#This Row],[owned]]</f>
        <v>0</v>
      </c>
      <c r="D1993" s="34" t="b">
        <f>IF(AND(ISNUMBER(SEARCH("Foil",cards[[#This Row],[variant]])),ISNUMBER(MATCH(cards[[#This Row],[set]],{"SOR","SHD","TWI"},0))),TRUE,FALSE)</f>
        <v>0</v>
      </c>
    </row>
    <row r="1994" spans="1:4" ht="15.75" customHeight="1" x14ac:dyDescent="0.2">
      <c r="A1994" s="34" t="str">
        <f>cards[[#This Row],[set]]</f>
        <v>TWI</v>
      </c>
      <c r="B1994" s="34">
        <f>cards[[#This Row],[cardNumber]]</f>
        <v>1</v>
      </c>
      <c r="C1994" s="34">
        <f>cards[[#This Row],[owned]]</f>
        <v>0</v>
      </c>
      <c r="D1994" s="34" t="b">
        <f>IF(AND(ISNUMBER(SEARCH("Foil",cards[[#This Row],[variant]])),ISNUMBER(MATCH(cards[[#This Row],[set]],{"SOR","SHD","TWI"},0))),TRUE,FALSE)</f>
        <v>0</v>
      </c>
    </row>
    <row r="1995" spans="1:4" ht="15.75" customHeight="1" x14ac:dyDescent="0.2">
      <c r="A1995" s="34" t="str">
        <f>cards[[#This Row],[set]]</f>
        <v>TWI</v>
      </c>
      <c r="B1995" s="34">
        <f>cards[[#This Row],[cardNumber]]</f>
        <v>1</v>
      </c>
      <c r="C1995" s="34">
        <f>cards[[#This Row],[owned]]</f>
        <v>0</v>
      </c>
      <c r="D1995" s="34" t="b">
        <f>IF(AND(ISNUMBER(SEARCH("Foil",cards[[#This Row],[variant]])),ISNUMBER(MATCH(cards[[#This Row],[set]],{"SOR","SHD","TWI"},0))),TRUE,FALSE)</f>
        <v>0</v>
      </c>
    </row>
    <row r="1996" spans="1:4" ht="15.75" customHeight="1" x14ac:dyDescent="0.2">
      <c r="A1996" s="34" t="str">
        <f>cards[[#This Row],[set]]</f>
        <v>TWI</v>
      </c>
      <c r="B1996" s="34">
        <f>cards[[#This Row],[cardNumber]]</f>
        <v>11</v>
      </c>
      <c r="C1996" s="34">
        <f>cards[[#This Row],[owned]]</f>
        <v>0</v>
      </c>
      <c r="D1996" s="34" t="b">
        <f>IF(AND(ISNUMBER(SEARCH("Foil",cards[[#This Row],[variant]])),ISNUMBER(MATCH(cards[[#This Row],[set]],{"SOR","SHD","TWI"},0))),TRUE,FALSE)</f>
        <v>0</v>
      </c>
    </row>
    <row r="1997" spans="1:4" ht="15.75" customHeight="1" x14ac:dyDescent="0.2">
      <c r="A1997" s="34" t="str">
        <f>cards[[#This Row],[set]]</f>
        <v>TWI</v>
      </c>
      <c r="B1997" s="34">
        <f>cards[[#This Row],[cardNumber]]</f>
        <v>15</v>
      </c>
      <c r="C1997" s="34">
        <f>cards[[#This Row],[owned]]</f>
        <v>0</v>
      </c>
      <c r="D1997" s="34" t="b">
        <f>IF(AND(ISNUMBER(SEARCH("Foil",cards[[#This Row],[variant]])),ISNUMBER(MATCH(cards[[#This Row],[set]],{"SOR","SHD","TWI"},0))),TRUE,FALSE)</f>
        <v>0</v>
      </c>
    </row>
    <row r="1998" spans="1:4" ht="15.75" customHeight="1" x14ac:dyDescent="0.2">
      <c r="A1998" s="34" t="str">
        <f>cards[[#This Row],[set]]</f>
        <v>SOR</v>
      </c>
      <c r="B1998" s="34">
        <f>cards[[#This Row],[cardNumber]]</f>
        <v>1</v>
      </c>
      <c r="C1998" s="34">
        <f>cards[[#This Row],[owned]]</f>
        <v>0</v>
      </c>
      <c r="D1998" s="34" t="b">
        <f>IF(AND(ISNUMBER(SEARCH("Foil",cards[[#This Row],[variant]])),ISNUMBER(MATCH(cards[[#This Row],[set]],{"SOR","SHD","TWI"},0))),TRUE,FALSE)</f>
        <v>0</v>
      </c>
    </row>
    <row r="1999" spans="1:4" ht="15.75" customHeight="1" x14ac:dyDescent="0.2">
      <c r="A1999" s="34" t="str">
        <f>cards[[#This Row],[set]]</f>
        <v>SOR</v>
      </c>
      <c r="B1999" s="34">
        <f>cards[[#This Row],[cardNumber]]</f>
        <v>1</v>
      </c>
      <c r="C1999" s="34">
        <f>cards[[#This Row],[owned]]</f>
        <v>0</v>
      </c>
      <c r="D1999" s="34" t="b">
        <f>IF(AND(ISNUMBER(SEARCH("Foil",cards[[#This Row],[variant]])),ISNUMBER(MATCH(cards[[#This Row],[set]],{"SOR","SHD","TWI"},0))),TRUE,FALSE)</f>
        <v>0</v>
      </c>
    </row>
    <row r="2000" spans="1:4" ht="15.75" customHeight="1" x14ac:dyDescent="0.2">
      <c r="A2000" s="34" t="str">
        <f>cards[[#This Row],[set]]</f>
        <v>SOR</v>
      </c>
      <c r="B2000" s="34">
        <f>cards[[#This Row],[cardNumber]]</f>
        <v>2</v>
      </c>
      <c r="C2000" s="34">
        <f>cards[[#This Row],[owned]]</f>
        <v>0</v>
      </c>
      <c r="D2000" s="34" t="b">
        <f>IF(AND(ISNUMBER(SEARCH("Foil",cards[[#This Row],[variant]])),ISNUMBER(MATCH(cards[[#This Row],[set]],{"SOR","SHD","TWI"},0))),TRUE,FALSE)</f>
        <v>0</v>
      </c>
    </row>
    <row r="2001" spans="1:4" ht="15.75" customHeight="1" x14ac:dyDescent="0.2">
      <c r="A2001" s="34" t="str">
        <f>cards[[#This Row],[set]]</f>
        <v>SOR</v>
      </c>
      <c r="B2001" s="34">
        <f>cards[[#This Row],[cardNumber]]</f>
        <v>3</v>
      </c>
      <c r="C2001" s="34">
        <f>cards[[#This Row],[owned]]</f>
        <v>0</v>
      </c>
      <c r="D2001" s="34" t="b">
        <f>IF(AND(ISNUMBER(SEARCH("Foil",cards[[#This Row],[variant]])),ISNUMBER(MATCH(cards[[#This Row],[set]],{"SOR","SHD","TWI"},0))),TRUE,FALSE)</f>
        <v>0</v>
      </c>
    </row>
    <row r="2002" spans="1:4" ht="15.75" customHeight="1" x14ac:dyDescent="0.2">
      <c r="A2002" s="34" t="str">
        <f>cards[[#This Row],[set]]</f>
        <v>SOR</v>
      </c>
      <c r="B2002" s="34">
        <f>cards[[#This Row],[cardNumber]]</f>
        <v>12</v>
      </c>
      <c r="C2002" s="34">
        <f>cards[[#This Row],[owned]]</f>
        <v>0</v>
      </c>
      <c r="D2002" s="34" t="b">
        <f>IF(AND(ISNUMBER(SEARCH("Foil",cards[[#This Row],[variant]])),ISNUMBER(MATCH(cards[[#This Row],[set]],{"SOR","SHD","TWI"},0))),TRUE,FALSE)</f>
        <v>0</v>
      </c>
    </row>
    <row r="2003" spans="1:4" ht="15.75" customHeight="1" x14ac:dyDescent="0.2">
      <c r="A2003" s="34" t="str">
        <f>cards[[#This Row],[set]]</f>
        <v>SOR</v>
      </c>
      <c r="B2003" s="34">
        <f>cards[[#This Row],[cardNumber]]</f>
        <v>13</v>
      </c>
      <c r="C2003" s="34">
        <f>cards[[#This Row],[owned]]</f>
        <v>0</v>
      </c>
      <c r="D2003" s="34" t="b">
        <f>IF(AND(ISNUMBER(SEARCH("Foil",cards[[#This Row],[variant]])),ISNUMBER(MATCH(cards[[#This Row],[set]],{"SOR","SHD","TWI"},0))),TRUE,FALSE)</f>
        <v>0</v>
      </c>
    </row>
    <row r="2004" spans="1:4" ht="15.75" customHeight="1" x14ac:dyDescent="0.2">
      <c r="A2004" s="34" t="str">
        <f>cards[[#This Row],[set]]</f>
        <v>SOR</v>
      </c>
      <c r="B2004" s="34">
        <f>cards[[#This Row],[cardNumber]]</f>
        <v>14</v>
      </c>
      <c r="C2004" s="34">
        <f>cards[[#This Row],[owned]]</f>
        <v>0</v>
      </c>
      <c r="D2004" s="34" t="b">
        <f>IF(AND(ISNUMBER(SEARCH("Foil",cards[[#This Row],[variant]])),ISNUMBER(MATCH(cards[[#This Row],[set]],{"SOR","SHD","TWI"},0))),TRUE,FALSE)</f>
        <v>0</v>
      </c>
    </row>
    <row r="2005" spans="1:4" ht="15.75" customHeight="1" x14ac:dyDescent="0.2">
      <c r="A2005" s="34" t="str">
        <f>cards[[#This Row],[set]]</f>
        <v>SOR</v>
      </c>
      <c r="B2005" s="34">
        <f>cards[[#This Row],[cardNumber]]</f>
        <v>15</v>
      </c>
      <c r="C2005" s="34">
        <f>cards[[#This Row],[owned]]</f>
        <v>0</v>
      </c>
      <c r="D2005" s="34" t="b">
        <f>IF(AND(ISNUMBER(SEARCH("Foil",cards[[#This Row],[variant]])),ISNUMBER(MATCH(cards[[#This Row],[set]],{"SOR","SHD","TWI"},0))),TRUE,FALSE)</f>
        <v>0</v>
      </c>
    </row>
    <row r="2006" spans="1:4" ht="15.75" customHeight="1" x14ac:dyDescent="0.2">
      <c r="A2006" s="34" t="str">
        <f>cards[[#This Row],[set]]</f>
        <v>SOR</v>
      </c>
      <c r="B2006" s="34">
        <f>cards[[#This Row],[cardNumber]]</f>
        <v>16</v>
      </c>
      <c r="C2006" s="34">
        <f>cards[[#This Row],[owned]]</f>
        <v>0</v>
      </c>
      <c r="D2006" s="34" t="b">
        <f>IF(AND(ISNUMBER(SEARCH("Foil",cards[[#This Row],[variant]])),ISNUMBER(MATCH(cards[[#This Row],[set]],{"SOR","SHD","TWI"},0))),TRUE,FALSE)</f>
        <v>0</v>
      </c>
    </row>
    <row r="2007" spans="1:4" ht="15.75" customHeight="1" x14ac:dyDescent="0.2">
      <c r="A2007" s="34" t="str">
        <f>cards[[#This Row],[set]]</f>
        <v>SOR</v>
      </c>
      <c r="B2007" s="34">
        <f>cards[[#This Row],[cardNumber]]</f>
        <v>17</v>
      </c>
      <c r="C2007" s="34">
        <f>cards[[#This Row],[owned]]</f>
        <v>0</v>
      </c>
      <c r="D2007" s="34" t="b">
        <f>IF(AND(ISNUMBER(SEARCH("Foil",cards[[#This Row],[variant]])),ISNUMBER(MATCH(cards[[#This Row],[set]],{"SOR","SHD","TWI"},0))),TRUE,FALSE)</f>
        <v>0</v>
      </c>
    </row>
    <row r="2008" spans="1:4" ht="15.75" customHeight="1" x14ac:dyDescent="0.2">
      <c r="A2008" s="34" t="str">
        <f>cards[[#This Row],[set]]</f>
        <v>SOR</v>
      </c>
      <c r="B2008" s="34">
        <f>cards[[#This Row],[cardNumber]]</f>
        <v>18</v>
      </c>
      <c r="C2008" s="34">
        <f>cards[[#This Row],[owned]]</f>
        <v>0</v>
      </c>
      <c r="D2008" s="34" t="b">
        <f>IF(AND(ISNUMBER(SEARCH("Foil",cards[[#This Row],[variant]])),ISNUMBER(MATCH(cards[[#This Row],[set]],{"SOR","SHD","TWI"},0))),TRUE,FALSE)</f>
        <v>0</v>
      </c>
    </row>
    <row r="2009" spans="1:4" ht="15.75" customHeight="1" x14ac:dyDescent="0.2">
      <c r="A2009" s="34" t="str">
        <f>cards[[#This Row],[set]]</f>
        <v>SOR</v>
      </c>
      <c r="B2009" s="34">
        <f>cards[[#This Row],[cardNumber]]</f>
        <v>19</v>
      </c>
      <c r="C2009" s="34">
        <f>cards[[#This Row],[owned]]</f>
        <v>0</v>
      </c>
      <c r="D2009" s="34" t="b">
        <f>IF(AND(ISNUMBER(SEARCH("Foil",cards[[#This Row],[variant]])),ISNUMBER(MATCH(cards[[#This Row],[set]],{"SOR","SHD","TWI"},0))),TRUE,FALSE)</f>
        <v>0</v>
      </c>
    </row>
    <row r="2010" spans="1:4" ht="15.75" customHeight="1" x14ac:dyDescent="0.2">
      <c r="A2010" s="34" t="str">
        <f>cards[[#This Row],[set]]</f>
        <v>SOR</v>
      </c>
      <c r="B2010" s="34">
        <f>cards[[#This Row],[cardNumber]]</f>
        <v>20</v>
      </c>
      <c r="C2010" s="34">
        <f>cards[[#This Row],[owned]]</f>
        <v>0</v>
      </c>
      <c r="D2010" s="34" t="b">
        <f>IF(AND(ISNUMBER(SEARCH("Foil",cards[[#This Row],[variant]])),ISNUMBER(MATCH(cards[[#This Row],[set]],{"SOR","SHD","TWI"},0))),TRUE,FALSE)</f>
        <v>0</v>
      </c>
    </row>
    <row r="2011" spans="1:4" ht="15.75" customHeight="1" x14ac:dyDescent="0.2">
      <c r="A2011" s="34" t="str">
        <f>cards[[#This Row],[set]]</f>
        <v>SHD</v>
      </c>
      <c r="B2011" s="34">
        <f>cards[[#This Row],[cardNumber]]</f>
        <v>1</v>
      </c>
      <c r="C2011" s="34">
        <f>cards[[#This Row],[owned]]</f>
        <v>0</v>
      </c>
      <c r="D2011" s="34" t="b">
        <f>IF(AND(ISNUMBER(SEARCH("Foil",cards[[#This Row],[variant]])),ISNUMBER(MATCH(cards[[#This Row],[set]],{"SOR","SHD","TWI"},0))),TRUE,FALSE)</f>
        <v>0</v>
      </c>
    </row>
    <row r="2012" spans="1:4" ht="15.75" customHeight="1" x14ac:dyDescent="0.2">
      <c r="A2012" s="34" t="str">
        <f>cards[[#This Row],[set]]</f>
        <v>SHD</v>
      </c>
      <c r="B2012" s="34">
        <f>cards[[#This Row],[cardNumber]]</f>
        <v>1</v>
      </c>
      <c r="C2012" s="34">
        <f>cards[[#This Row],[owned]]</f>
        <v>0</v>
      </c>
      <c r="D2012" s="34" t="b">
        <f>IF(AND(ISNUMBER(SEARCH("Foil",cards[[#This Row],[variant]])),ISNUMBER(MATCH(cards[[#This Row],[set]],{"SOR","SHD","TWI"},0))),TRUE,FALSE)</f>
        <v>0</v>
      </c>
    </row>
    <row r="2013" spans="1:4" ht="15.75" customHeight="1" x14ac:dyDescent="0.2">
      <c r="A2013" s="34" t="str">
        <f>cards[[#This Row],[set]]</f>
        <v>SHD</v>
      </c>
      <c r="B2013" s="34">
        <f>cards[[#This Row],[cardNumber]]</f>
        <v>1</v>
      </c>
      <c r="C2013" s="34">
        <f>cards[[#This Row],[owned]]</f>
        <v>0</v>
      </c>
      <c r="D2013" s="34" t="b">
        <f>IF(AND(ISNUMBER(SEARCH("Foil",cards[[#This Row],[variant]])),ISNUMBER(MATCH(cards[[#This Row],[set]],{"SOR","SHD","TWI"},0))),TRUE,FALSE)</f>
        <v>0</v>
      </c>
    </row>
    <row r="2014" spans="1:4" ht="15.75" customHeight="1" x14ac:dyDescent="0.2">
      <c r="A2014" s="34" t="str">
        <f>cards[[#This Row],[set]]</f>
        <v>SHD</v>
      </c>
      <c r="B2014" s="34">
        <f>cards[[#This Row],[cardNumber]]</f>
        <v>2</v>
      </c>
      <c r="C2014" s="34">
        <f>cards[[#This Row],[owned]]</f>
        <v>0</v>
      </c>
      <c r="D2014" s="34" t="b">
        <f>IF(AND(ISNUMBER(SEARCH("Foil",cards[[#This Row],[variant]])),ISNUMBER(MATCH(cards[[#This Row],[set]],{"SOR","SHD","TWI"},0))),TRUE,FALSE)</f>
        <v>0</v>
      </c>
    </row>
    <row r="2015" spans="1:4" ht="15.75" customHeight="1" x14ac:dyDescent="0.2">
      <c r="A2015" s="34" t="str">
        <f>cards[[#This Row],[set]]</f>
        <v>SHD</v>
      </c>
      <c r="B2015" s="34">
        <f>cards[[#This Row],[cardNumber]]</f>
        <v>3</v>
      </c>
      <c r="C2015" s="34">
        <f>cards[[#This Row],[owned]]</f>
        <v>0</v>
      </c>
      <c r="D2015" s="34" t="b">
        <f>IF(AND(ISNUMBER(SEARCH("Foil",cards[[#This Row],[variant]])),ISNUMBER(MATCH(cards[[#This Row],[set]],{"SOR","SHD","TWI"},0))),TRUE,FALSE)</f>
        <v>0</v>
      </c>
    </row>
    <row r="2016" spans="1:4" ht="15.75" customHeight="1" x14ac:dyDescent="0.2">
      <c r="A2016" s="34" t="str">
        <f>cards[[#This Row],[set]]</f>
        <v>SHD</v>
      </c>
      <c r="B2016" s="34">
        <f>cards[[#This Row],[cardNumber]]</f>
        <v>4</v>
      </c>
      <c r="C2016" s="34">
        <f>cards[[#This Row],[owned]]</f>
        <v>0</v>
      </c>
      <c r="D2016" s="34" t="b">
        <f>IF(AND(ISNUMBER(SEARCH("Foil",cards[[#This Row],[variant]])),ISNUMBER(MATCH(cards[[#This Row],[set]],{"SOR","SHD","TWI"},0))),TRUE,FALSE)</f>
        <v>0</v>
      </c>
    </row>
    <row r="2017" spans="1:4" ht="15.75" customHeight="1" x14ac:dyDescent="0.2">
      <c r="A2017" s="34" t="str">
        <f>cards[[#This Row],[set]]</f>
        <v>SHD</v>
      </c>
      <c r="B2017" s="34">
        <f>cards[[#This Row],[cardNumber]]</f>
        <v>13</v>
      </c>
      <c r="C2017" s="34">
        <f>cards[[#This Row],[owned]]</f>
        <v>0</v>
      </c>
      <c r="D2017" s="34" t="b">
        <f>IF(AND(ISNUMBER(SEARCH("Foil",cards[[#This Row],[variant]])),ISNUMBER(MATCH(cards[[#This Row],[set]],{"SOR","SHD","TWI"},0))),TRUE,FALSE)</f>
        <v>0</v>
      </c>
    </row>
    <row r="2018" spans="1:4" ht="15.75" customHeight="1" x14ac:dyDescent="0.2">
      <c r="A2018" s="34" t="str">
        <f>cards[[#This Row],[set]]</f>
        <v>SHD</v>
      </c>
      <c r="B2018" s="34">
        <f>cards[[#This Row],[cardNumber]]</f>
        <v>14</v>
      </c>
      <c r="C2018" s="34">
        <f>cards[[#This Row],[owned]]</f>
        <v>0</v>
      </c>
      <c r="D2018" s="34" t="b">
        <f>IF(AND(ISNUMBER(SEARCH("Foil",cards[[#This Row],[variant]])),ISNUMBER(MATCH(cards[[#This Row],[set]],{"SOR","SHD","TWI"},0))),TRUE,FALSE)</f>
        <v>0</v>
      </c>
    </row>
    <row r="2019" spans="1:4" ht="15.75" customHeight="1" x14ac:dyDescent="0.2">
      <c r="A2019" s="34" t="str">
        <f>cards[[#This Row],[set]]</f>
        <v>SHD</v>
      </c>
      <c r="B2019" s="34">
        <f>cards[[#This Row],[cardNumber]]</f>
        <v>15</v>
      </c>
      <c r="C2019" s="34">
        <f>cards[[#This Row],[owned]]</f>
        <v>0</v>
      </c>
      <c r="D2019" s="34" t="b">
        <f>IF(AND(ISNUMBER(SEARCH("Foil",cards[[#This Row],[variant]])),ISNUMBER(MATCH(cards[[#This Row],[set]],{"SOR","SHD","TWI"},0))),TRUE,FALSE)</f>
        <v>0</v>
      </c>
    </row>
    <row r="2020" spans="1:4" ht="15.75" customHeight="1" x14ac:dyDescent="0.2">
      <c r="A2020" s="34" t="str">
        <f>cards[[#This Row],[set]]</f>
        <v>SHD</v>
      </c>
      <c r="B2020" s="34">
        <f>cards[[#This Row],[cardNumber]]</f>
        <v>16</v>
      </c>
      <c r="C2020" s="34">
        <f>cards[[#This Row],[owned]]</f>
        <v>0</v>
      </c>
      <c r="D2020" s="34" t="b">
        <f>IF(AND(ISNUMBER(SEARCH("Foil",cards[[#This Row],[variant]])),ISNUMBER(MATCH(cards[[#This Row],[set]],{"SOR","SHD","TWI"},0))),TRUE,FALSE)</f>
        <v>0</v>
      </c>
    </row>
    <row r="2021" spans="1:4" ht="15.75" customHeight="1" x14ac:dyDescent="0.2">
      <c r="A2021" s="34" t="str">
        <f>cards[[#This Row],[set]]</f>
        <v>SHD</v>
      </c>
      <c r="B2021" s="34">
        <f>cards[[#This Row],[cardNumber]]</f>
        <v>17</v>
      </c>
      <c r="C2021" s="34">
        <f>cards[[#This Row],[owned]]</f>
        <v>0</v>
      </c>
      <c r="D2021" s="34" t="b">
        <f>IF(AND(ISNUMBER(SEARCH("Foil",cards[[#This Row],[variant]])),ISNUMBER(MATCH(cards[[#This Row],[set]],{"SOR","SHD","TWI"},0))),TRUE,FALSE)</f>
        <v>0</v>
      </c>
    </row>
    <row r="2022" spans="1:4" ht="15.75" customHeight="1" x14ac:dyDescent="0.2">
      <c r="A2022" s="34" t="str">
        <f>cards[[#This Row],[set]]</f>
        <v>SHD</v>
      </c>
      <c r="B2022" s="34">
        <f>cards[[#This Row],[cardNumber]]</f>
        <v>18</v>
      </c>
      <c r="C2022" s="34">
        <f>cards[[#This Row],[owned]]</f>
        <v>0</v>
      </c>
      <c r="D2022" s="34" t="b">
        <f>IF(AND(ISNUMBER(SEARCH("Foil",cards[[#This Row],[variant]])),ISNUMBER(MATCH(cards[[#This Row],[set]],{"SOR","SHD","TWI"},0))),TRUE,FALSE)</f>
        <v>0</v>
      </c>
    </row>
    <row r="2023" spans="1:4" ht="15.75" customHeight="1" x14ac:dyDescent="0.2">
      <c r="A2023" s="34" t="str">
        <f>cards[[#This Row],[set]]</f>
        <v>SHD</v>
      </c>
      <c r="B2023" s="34">
        <f>cards[[#This Row],[cardNumber]]</f>
        <v>19</v>
      </c>
      <c r="C2023" s="34">
        <f>cards[[#This Row],[owned]]</f>
        <v>0</v>
      </c>
      <c r="D2023" s="34" t="b">
        <f>IF(AND(ISNUMBER(SEARCH("Foil",cards[[#This Row],[variant]])),ISNUMBER(MATCH(cards[[#This Row],[set]],{"SOR","SHD","TWI"},0))),TRUE,FALSE)</f>
        <v>0</v>
      </c>
    </row>
    <row r="2024" spans="1:4" ht="15.75" customHeight="1" x14ac:dyDescent="0.2">
      <c r="A2024" s="34" t="str">
        <f>cards[[#This Row],[set]]</f>
        <v>SHD</v>
      </c>
      <c r="B2024" s="34">
        <f>cards[[#This Row],[cardNumber]]</f>
        <v>20</v>
      </c>
      <c r="C2024" s="34">
        <f>cards[[#This Row],[owned]]</f>
        <v>0</v>
      </c>
      <c r="D2024" s="34" t="b">
        <f>IF(AND(ISNUMBER(SEARCH("Foil",cards[[#This Row],[variant]])),ISNUMBER(MATCH(cards[[#This Row],[set]],{"SOR","SHD","TWI"},0))),TRUE,FALSE)</f>
        <v>0</v>
      </c>
    </row>
    <row r="2025" spans="1:4" ht="15.75" customHeight="1" x14ac:dyDescent="0.2">
      <c r="A2025" s="34" t="str">
        <f>cards[[#This Row],[set]]</f>
        <v>TWI</v>
      </c>
      <c r="B2025" s="34">
        <f>cards[[#This Row],[cardNumber]]</f>
        <v>1</v>
      </c>
      <c r="C2025" s="34">
        <f>cards[[#This Row],[owned]]</f>
        <v>0</v>
      </c>
      <c r="D2025" s="34" t="b">
        <f>IF(AND(ISNUMBER(SEARCH("Foil",cards[[#This Row],[variant]])),ISNUMBER(MATCH(cards[[#This Row],[set]],{"SOR","SHD","TWI"},0))),TRUE,FALSE)</f>
        <v>0</v>
      </c>
    </row>
    <row r="2026" spans="1:4" ht="15.75" customHeight="1" x14ac:dyDescent="0.2">
      <c r="A2026" s="34" t="str">
        <f>cards[[#This Row],[set]]</f>
        <v>TWI</v>
      </c>
      <c r="B2026" s="34">
        <f>cards[[#This Row],[cardNumber]]</f>
        <v>1</v>
      </c>
      <c r="C2026" s="34">
        <f>cards[[#This Row],[owned]]</f>
        <v>0</v>
      </c>
      <c r="D2026" s="34" t="b">
        <f>IF(AND(ISNUMBER(SEARCH("Foil",cards[[#This Row],[variant]])),ISNUMBER(MATCH(cards[[#This Row],[set]],{"SOR","SHD","TWI"},0))),TRUE,FALSE)</f>
        <v>0</v>
      </c>
    </row>
    <row r="2027" spans="1:4" ht="15.75" customHeight="1" x14ac:dyDescent="0.2">
      <c r="A2027" s="34" t="str">
        <f>cards[[#This Row],[set]]</f>
        <v>TWI</v>
      </c>
      <c r="B2027" s="34">
        <f>cards[[#This Row],[cardNumber]]</f>
        <v>1</v>
      </c>
      <c r="C2027" s="34">
        <f>cards[[#This Row],[owned]]</f>
        <v>0</v>
      </c>
      <c r="D2027" s="34" t="b">
        <f>IF(AND(ISNUMBER(SEARCH("Foil",cards[[#This Row],[variant]])),ISNUMBER(MATCH(cards[[#This Row],[set]],{"SOR","SHD","TWI"},0))),TRUE,FALSE)</f>
        <v>0</v>
      </c>
    </row>
    <row r="2028" spans="1:4" ht="15.75" customHeight="1" x14ac:dyDescent="0.2">
      <c r="A2028" s="34" t="str">
        <f>cards[[#This Row],[set]]</f>
        <v>TWI</v>
      </c>
      <c r="B2028" s="34">
        <f>cards[[#This Row],[cardNumber]]</f>
        <v>2</v>
      </c>
      <c r="C2028" s="34">
        <f>cards[[#This Row],[owned]]</f>
        <v>0</v>
      </c>
      <c r="D2028" s="34" t="b">
        <f>IF(AND(ISNUMBER(SEARCH("Foil",cards[[#This Row],[variant]])),ISNUMBER(MATCH(cards[[#This Row],[set]],{"SOR","SHD","TWI"},0))),TRUE,FALSE)</f>
        <v>0</v>
      </c>
    </row>
    <row r="2029" spans="1:4" ht="15.75" customHeight="1" x14ac:dyDescent="0.2">
      <c r="A2029" s="34" t="str">
        <f>cards[[#This Row],[set]]</f>
        <v>TWI</v>
      </c>
      <c r="B2029" s="34">
        <f>cards[[#This Row],[cardNumber]]</f>
        <v>11</v>
      </c>
      <c r="C2029" s="34">
        <f>cards[[#This Row],[owned]]</f>
        <v>0</v>
      </c>
      <c r="D2029" s="34" t="b">
        <f>IF(AND(ISNUMBER(SEARCH("Foil",cards[[#This Row],[variant]])),ISNUMBER(MATCH(cards[[#This Row],[set]],{"SOR","SHD","TWI"},0))),TRUE,FALSE)</f>
        <v>0</v>
      </c>
    </row>
    <row r="2030" spans="1:4" ht="15.75" customHeight="1" x14ac:dyDescent="0.2">
      <c r="A2030" s="34" t="str">
        <f>cards[[#This Row],[set]]</f>
        <v>TWI</v>
      </c>
      <c r="B2030" s="34">
        <f>cards[[#This Row],[cardNumber]]</f>
        <v>12</v>
      </c>
      <c r="C2030" s="34">
        <f>cards[[#This Row],[owned]]</f>
        <v>0</v>
      </c>
      <c r="D2030" s="34" t="b">
        <f>IF(AND(ISNUMBER(SEARCH("Foil",cards[[#This Row],[variant]])),ISNUMBER(MATCH(cards[[#This Row],[set]],{"SOR","SHD","TWI"},0))),TRUE,FALSE)</f>
        <v>0</v>
      </c>
    </row>
    <row r="2031" spans="1:4" ht="15.75" customHeight="1" x14ac:dyDescent="0.2">
      <c r="A2031" s="34" t="str">
        <f>cards[[#This Row],[set]]</f>
        <v>TWI</v>
      </c>
      <c r="B2031" s="34">
        <f>cards[[#This Row],[cardNumber]]</f>
        <v>13</v>
      </c>
      <c r="C2031" s="34">
        <f>cards[[#This Row],[owned]]</f>
        <v>0</v>
      </c>
      <c r="D2031" s="34" t="b">
        <f>IF(AND(ISNUMBER(SEARCH("Foil",cards[[#This Row],[variant]])),ISNUMBER(MATCH(cards[[#This Row],[set]],{"SOR","SHD","TWI"},0))),TRUE,FALSE)</f>
        <v>0</v>
      </c>
    </row>
    <row r="2032" spans="1:4" ht="15.75" customHeight="1" x14ac:dyDescent="0.2">
      <c r="A2032" s="34" t="str">
        <f>cards[[#This Row],[set]]</f>
        <v>TWI</v>
      </c>
      <c r="B2032" s="34">
        <f>cards[[#This Row],[cardNumber]]</f>
        <v>14</v>
      </c>
      <c r="C2032" s="34">
        <f>cards[[#This Row],[owned]]</f>
        <v>0</v>
      </c>
      <c r="D2032" s="34" t="b">
        <f>IF(AND(ISNUMBER(SEARCH("Foil",cards[[#This Row],[variant]])),ISNUMBER(MATCH(cards[[#This Row],[set]],{"SOR","SHD","TWI"},0))),TRUE,FALSE)</f>
        <v>0</v>
      </c>
    </row>
    <row r="2033" spans="1:4" ht="15.75" customHeight="1" x14ac:dyDescent="0.2">
      <c r="A2033" s="34" t="str">
        <f>cards[[#This Row],[set]]</f>
        <v>TWI</v>
      </c>
      <c r="B2033" s="34">
        <f>cards[[#This Row],[cardNumber]]</f>
        <v>15</v>
      </c>
      <c r="C2033" s="34">
        <f>cards[[#This Row],[owned]]</f>
        <v>0</v>
      </c>
      <c r="D2033" s="34" t="b">
        <f>IF(AND(ISNUMBER(SEARCH("Foil",cards[[#This Row],[variant]])),ISNUMBER(MATCH(cards[[#This Row],[set]],{"SOR","SHD","TWI"},0))),TRUE,FALSE)</f>
        <v>0</v>
      </c>
    </row>
    <row r="2034" spans="1:4" ht="15.75" customHeight="1" x14ac:dyDescent="0.2">
      <c r="A2034" s="34" t="str">
        <f>cards[[#This Row],[set]]</f>
        <v>TWI</v>
      </c>
      <c r="B2034" s="34">
        <f>cards[[#This Row],[cardNumber]]</f>
        <v>16</v>
      </c>
      <c r="C2034" s="34">
        <f>cards[[#This Row],[owned]]</f>
        <v>0</v>
      </c>
      <c r="D2034" s="34" t="b">
        <f>IF(AND(ISNUMBER(SEARCH("Foil",cards[[#This Row],[variant]])),ISNUMBER(MATCH(cards[[#This Row],[set]],{"SOR","SHD","TWI"},0))),TRUE,FALSE)</f>
        <v>0</v>
      </c>
    </row>
    <row r="2035" spans="1:4" ht="15.75" customHeight="1" x14ac:dyDescent="0.2">
      <c r="A2035" s="34" t="str">
        <f>cards[[#This Row],[set]]</f>
        <v>TWI</v>
      </c>
      <c r="B2035" s="34">
        <f>cards[[#This Row],[cardNumber]]</f>
        <v>17</v>
      </c>
      <c r="C2035" s="34">
        <f>cards[[#This Row],[owned]]</f>
        <v>0</v>
      </c>
      <c r="D2035" s="34" t="b">
        <f>IF(AND(ISNUMBER(SEARCH("Foil",cards[[#This Row],[variant]])),ISNUMBER(MATCH(cards[[#This Row],[set]],{"SOR","SHD","TWI"},0))),TRUE,FALSE)</f>
        <v>0</v>
      </c>
    </row>
    <row r="2036" spans="1:4" ht="15.75" customHeight="1" x14ac:dyDescent="0.2">
      <c r="A2036" s="34" t="str">
        <f>cards[[#This Row],[set]]</f>
        <v>TWI</v>
      </c>
      <c r="B2036" s="34">
        <f>cards[[#This Row],[cardNumber]]</f>
        <v>18</v>
      </c>
      <c r="C2036" s="34">
        <f>cards[[#This Row],[owned]]</f>
        <v>0</v>
      </c>
      <c r="D2036" s="34" t="b">
        <f>IF(AND(ISNUMBER(SEARCH("Foil",cards[[#This Row],[variant]])),ISNUMBER(MATCH(cards[[#This Row],[set]],{"SOR","SHD","TWI"},0))),TRUE,FALSE)</f>
        <v>0</v>
      </c>
    </row>
    <row r="2037" spans="1:4" ht="15.75" customHeight="1" x14ac:dyDescent="0.2">
      <c r="A2037" s="34" t="str">
        <f>cards[[#This Row],[set]]</f>
        <v>TWI</v>
      </c>
      <c r="B2037" s="34">
        <f>cards[[#This Row],[cardNumber]]</f>
        <v>19</v>
      </c>
      <c r="C2037" s="34">
        <f>cards[[#This Row],[owned]]</f>
        <v>0</v>
      </c>
      <c r="D2037" s="34" t="b">
        <f>IF(AND(ISNUMBER(SEARCH("Foil",cards[[#This Row],[variant]])),ISNUMBER(MATCH(cards[[#This Row],[set]],{"SOR","SHD","TWI"},0))),TRUE,FALSE)</f>
        <v>0</v>
      </c>
    </row>
    <row r="2038" spans="1:4" ht="15.75" customHeight="1" x14ac:dyDescent="0.2">
      <c r="A2038" s="34" t="str">
        <f>cards[[#This Row],[set]]</f>
        <v>TWI</v>
      </c>
      <c r="B2038" s="34">
        <f>cards[[#This Row],[cardNumber]]</f>
        <v>20</v>
      </c>
      <c r="C2038" s="34">
        <f>cards[[#This Row],[owned]]</f>
        <v>0</v>
      </c>
      <c r="D2038" s="34" t="b">
        <f>IF(AND(ISNUMBER(SEARCH("Foil",cards[[#This Row],[variant]])),ISNUMBER(MATCH(cards[[#This Row],[set]],{"SOR","SHD","TWI"},0))),TRUE,FALSE)</f>
        <v>0</v>
      </c>
    </row>
    <row r="2039" spans="1:4" ht="15.75" customHeight="1" x14ac:dyDescent="0.2">
      <c r="A2039" s="34" t="str">
        <f>cards[[#This Row],[set]]</f>
        <v>JTLW</v>
      </c>
      <c r="B2039" s="34">
        <f>cards[[#This Row],[cardNumber]]</f>
        <v>1</v>
      </c>
      <c r="C2039" s="34">
        <f>cards[[#This Row],[owned]]</f>
        <v>0</v>
      </c>
      <c r="D2039" s="34" t="b">
        <f>IF(AND(ISNUMBER(SEARCH("Foil",cards[[#This Row],[variant]])),ISNUMBER(MATCH(cards[[#This Row],[set]],{"SOR","SHD","TWI"},0))),TRUE,FALSE)</f>
        <v>0</v>
      </c>
    </row>
    <row r="2040" spans="1:4" ht="15.75" customHeight="1" x14ac:dyDescent="0.2">
      <c r="A2040" s="34" t="str">
        <f>cards[[#This Row],[set]]</f>
        <v>JTLW</v>
      </c>
      <c r="B2040" s="34">
        <f>cards[[#This Row],[cardNumber]]</f>
        <v>2</v>
      </c>
      <c r="C2040" s="34">
        <f>cards[[#This Row],[owned]]</f>
        <v>0</v>
      </c>
      <c r="D2040" s="34" t="b">
        <f>IF(AND(ISNUMBER(SEARCH("Foil",cards[[#This Row],[variant]])),ISNUMBER(MATCH(cards[[#This Row],[set]],{"SOR","SHD","TWI"},0))),TRUE,FALSE)</f>
        <v>0</v>
      </c>
    </row>
    <row r="2041" spans="1:4" ht="15.75" customHeight="1" x14ac:dyDescent="0.2">
      <c r="A2041" s="34" t="str">
        <f>cards[[#This Row],[set]]</f>
        <v>JTLW</v>
      </c>
      <c r="B2041" s="34">
        <f>cards[[#This Row],[cardNumber]]</f>
        <v>3</v>
      </c>
      <c r="C2041" s="34">
        <f>cards[[#This Row],[owned]]</f>
        <v>0</v>
      </c>
      <c r="D2041" s="34" t="b">
        <f>IF(AND(ISNUMBER(SEARCH("Foil",cards[[#This Row],[variant]])),ISNUMBER(MATCH(cards[[#This Row],[set]],{"SOR","SHD","TWI"},0))),TRUE,FALSE)</f>
        <v>0</v>
      </c>
    </row>
    <row r="2042" spans="1:4" ht="15.75" customHeight="1" x14ac:dyDescent="0.2">
      <c r="A2042" s="34" t="str">
        <f>cards[[#This Row],[set]]</f>
        <v>JTLW</v>
      </c>
      <c r="B2042" s="34">
        <f>cards[[#This Row],[cardNumber]]</f>
        <v>4</v>
      </c>
      <c r="C2042" s="34">
        <f>cards[[#This Row],[owned]]</f>
        <v>0</v>
      </c>
      <c r="D2042" s="34" t="b">
        <f>IF(AND(ISNUMBER(SEARCH("Foil",cards[[#This Row],[variant]])),ISNUMBER(MATCH(cards[[#This Row],[set]],{"SOR","SHD","TWI"},0))),TRUE,FALSE)</f>
        <v>0</v>
      </c>
    </row>
    <row r="2043" spans="1:4" ht="15.75" customHeight="1" x14ac:dyDescent="0.2">
      <c r="A2043" s="34" t="str">
        <f>cards[[#This Row],[set]]</f>
        <v>JTLW</v>
      </c>
      <c r="B2043" s="34">
        <f>cards[[#This Row],[cardNumber]]</f>
        <v>5</v>
      </c>
      <c r="C2043" s="34">
        <f>cards[[#This Row],[owned]]</f>
        <v>0</v>
      </c>
      <c r="D2043" s="34" t="b">
        <f>IF(AND(ISNUMBER(SEARCH("Foil",cards[[#This Row],[variant]])),ISNUMBER(MATCH(cards[[#This Row],[set]],{"SOR","SHD","TWI"},0))),TRUE,FALSE)</f>
        <v>0</v>
      </c>
    </row>
    <row r="2044" spans="1:4" ht="15.75" customHeight="1" x14ac:dyDescent="0.2">
      <c r="A2044" s="34" t="str">
        <f>cards[[#This Row],[set]]</f>
        <v>JTLW</v>
      </c>
      <c r="B2044" s="34">
        <f>cards[[#This Row],[cardNumber]]</f>
        <v>6</v>
      </c>
      <c r="C2044" s="34">
        <f>cards[[#This Row],[owned]]</f>
        <v>0</v>
      </c>
      <c r="D2044" s="34" t="b">
        <f>IF(AND(ISNUMBER(SEARCH("Foil",cards[[#This Row],[variant]])),ISNUMBER(MATCH(cards[[#This Row],[set]],{"SOR","SHD","TWI"},0))),TRUE,FALSE)</f>
        <v>0</v>
      </c>
    </row>
    <row r="2045" spans="1:4" ht="15.75" customHeight="1" x14ac:dyDescent="0.2">
      <c r="A2045" s="34" t="str">
        <f>cards[[#This Row],[set]]</f>
        <v>JTLW</v>
      </c>
      <c r="B2045" s="34">
        <f>cards[[#This Row],[cardNumber]]</f>
        <v>7</v>
      </c>
      <c r="C2045" s="34">
        <f>cards[[#This Row],[owned]]</f>
        <v>0</v>
      </c>
      <c r="D2045" s="34" t="b">
        <f>IF(AND(ISNUMBER(SEARCH("Foil",cards[[#This Row],[variant]])),ISNUMBER(MATCH(cards[[#This Row],[set]],{"SOR","SHD","TWI"},0))),TRUE,FALSE)</f>
        <v>0</v>
      </c>
    </row>
    <row r="2046" spans="1:4" ht="15.75" customHeight="1" x14ac:dyDescent="0.2">
      <c r="A2046" s="34" t="str">
        <f>cards[[#This Row],[set]]</f>
        <v>JTLW</v>
      </c>
      <c r="B2046" s="34">
        <f>cards[[#This Row],[cardNumber]]</f>
        <v>8</v>
      </c>
      <c r="C2046" s="34">
        <f>cards[[#This Row],[owned]]</f>
        <v>0</v>
      </c>
      <c r="D2046" s="34" t="b">
        <f>IF(AND(ISNUMBER(SEARCH("Foil",cards[[#This Row],[variant]])),ISNUMBER(MATCH(cards[[#This Row],[set]],{"SOR","SHD","TWI"},0))),TRUE,FALSE)</f>
        <v>0</v>
      </c>
    </row>
    <row r="2047" spans="1:4" ht="15.75" customHeight="1" x14ac:dyDescent="0.2">
      <c r="A2047" s="34" t="str">
        <f>cards[[#This Row],[set]]</f>
        <v>JTLW</v>
      </c>
      <c r="B2047" s="34">
        <f>cards[[#This Row],[cardNumber]]</f>
        <v>9</v>
      </c>
      <c r="C2047" s="34">
        <f>cards[[#This Row],[owned]]</f>
        <v>0</v>
      </c>
      <c r="D2047" s="34" t="b">
        <f>IF(AND(ISNUMBER(SEARCH("Foil",cards[[#This Row],[variant]])),ISNUMBER(MATCH(cards[[#This Row],[set]],{"SOR","SHD","TWI"},0))),TRUE,FALSE)</f>
        <v>0</v>
      </c>
    </row>
    <row r="2048" spans="1:4" ht="15.75" customHeight="1" x14ac:dyDescent="0.2">
      <c r="A2048" s="34" t="str">
        <f>cards[[#This Row],[set]]</f>
        <v>JTLW</v>
      </c>
      <c r="B2048" s="34">
        <f>cards[[#This Row],[cardNumber]]</f>
        <v>10</v>
      </c>
      <c r="C2048" s="34">
        <f>cards[[#This Row],[owned]]</f>
        <v>0</v>
      </c>
      <c r="D2048" s="34" t="b">
        <f>IF(AND(ISNUMBER(SEARCH("Foil",cards[[#This Row],[variant]])),ISNUMBER(MATCH(cards[[#This Row],[set]],{"SOR","SHD","TWI"},0))),TRUE,FALSE)</f>
        <v>0</v>
      </c>
    </row>
    <row r="2049" spans="1:4" ht="15.75" customHeight="1" x14ac:dyDescent="0.2">
      <c r="A2049" s="34" t="str">
        <f>cards[[#This Row],[set]]</f>
        <v>JTLW</v>
      </c>
      <c r="B2049" s="34">
        <f>cards[[#This Row],[cardNumber]]</f>
        <v>11</v>
      </c>
      <c r="C2049" s="34">
        <f>cards[[#This Row],[owned]]</f>
        <v>0</v>
      </c>
      <c r="D2049" s="34" t="b">
        <f>IF(AND(ISNUMBER(SEARCH("Foil",cards[[#This Row],[variant]])),ISNUMBER(MATCH(cards[[#This Row],[set]],{"SOR","SHD","TWI"},0))),TRUE,FALSE)</f>
        <v>0</v>
      </c>
    </row>
    <row r="2050" spans="1:4" ht="15.75" customHeight="1" x14ac:dyDescent="0.2">
      <c r="A2050" s="34" t="str">
        <f>cards[[#This Row],[set]]</f>
        <v>JTLW</v>
      </c>
      <c r="B2050" s="34">
        <f>cards[[#This Row],[cardNumber]]</f>
        <v>12</v>
      </c>
      <c r="C2050" s="34">
        <f>cards[[#This Row],[owned]]</f>
        <v>0</v>
      </c>
      <c r="D2050" s="34" t="b">
        <f>IF(AND(ISNUMBER(SEARCH("Foil",cards[[#This Row],[variant]])),ISNUMBER(MATCH(cards[[#This Row],[set]],{"SOR","SHD","TWI"},0))),TRUE,FALSE)</f>
        <v>0</v>
      </c>
    </row>
    <row r="2051" spans="1:4" ht="15.75" customHeight="1" x14ac:dyDescent="0.2">
      <c r="A2051" s="34" t="str">
        <f>cards[[#This Row],[set]]</f>
        <v>JTLW</v>
      </c>
      <c r="B2051" s="34">
        <f>cards[[#This Row],[cardNumber]]</f>
        <v>13</v>
      </c>
      <c r="C2051" s="34">
        <f>cards[[#This Row],[owned]]</f>
        <v>0</v>
      </c>
      <c r="D2051" s="34" t="b">
        <f>IF(AND(ISNUMBER(SEARCH("Foil",cards[[#This Row],[variant]])),ISNUMBER(MATCH(cards[[#This Row],[set]],{"SOR","SHD","TWI"},0))),TRUE,FALSE)</f>
        <v>0</v>
      </c>
    </row>
    <row r="2052" spans="1:4" ht="15.75" customHeight="1" x14ac:dyDescent="0.2">
      <c r="A2052" s="34" t="str">
        <f>cards[[#This Row],[set]]</f>
        <v>JTLW</v>
      </c>
      <c r="B2052" s="34">
        <f>cards[[#This Row],[cardNumber]]</f>
        <v>14</v>
      </c>
      <c r="C2052" s="34">
        <f>cards[[#This Row],[owned]]</f>
        <v>0</v>
      </c>
      <c r="D2052" s="34" t="b">
        <f>IF(AND(ISNUMBER(SEARCH("Foil",cards[[#This Row],[variant]])),ISNUMBER(MATCH(cards[[#This Row],[set]],{"SOR","SHD","TWI"},0))),TRUE,FALSE)</f>
        <v>0</v>
      </c>
    </row>
    <row r="2053" spans="1:4" ht="15.75" customHeight="1" x14ac:dyDescent="0.2">
      <c r="A2053" s="34" t="str">
        <f>cards[[#This Row],[set]]</f>
        <v>JTLW</v>
      </c>
      <c r="B2053" s="34">
        <f>cards[[#This Row],[cardNumber]]</f>
        <v>15</v>
      </c>
      <c r="C2053" s="34">
        <f>cards[[#This Row],[owned]]</f>
        <v>0</v>
      </c>
      <c r="D2053" s="34" t="b">
        <f>IF(AND(ISNUMBER(SEARCH("Foil",cards[[#This Row],[variant]])),ISNUMBER(MATCH(cards[[#This Row],[set]],{"SOR","SHD","TWI"},0))),TRUE,FALSE)</f>
        <v>0</v>
      </c>
    </row>
    <row r="2054" spans="1:4" ht="15.75" customHeight="1" x14ac:dyDescent="0.2">
      <c r="A2054" s="34" t="str">
        <f>cards[[#This Row],[set]]</f>
        <v>JTLW</v>
      </c>
      <c r="B2054" s="34">
        <f>cards[[#This Row],[cardNumber]]</f>
        <v>16</v>
      </c>
      <c r="C2054" s="34">
        <f>cards[[#This Row],[owned]]</f>
        <v>0</v>
      </c>
      <c r="D2054" s="34" t="b">
        <f>IF(AND(ISNUMBER(SEARCH("Foil",cards[[#This Row],[variant]])),ISNUMBER(MATCH(cards[[#This Row],[set]],{"SOR","SHD","TWI"},0))),TRUE,FALSE)</f>
        <v>0</v>
      </c>
    </row>
    <row r="2055" spans="1:4" ht="15.75" customHeight="1" x14ac:dyDescent="0.2">
      <c r="A2055" s="34" t="str">
        <f>cards[[#This Row],[set]]</f>
        <v>JTLW</v>
      </c>
      <c r="B2055" s="34">
        <f>cards[[#This Row],[cardNumber]]</f>
        <v>17</v>
      </c>
      <c r="C2055" s="34">
        <f>cards[[#This Row],[owned]]</f>
        <v>0</v>
      </c>
      <c r="D2055" s="34" t="b">
        <f>IF(AND(ISNUMBER(SEARCH("Foil",cards[[#This Row],[variant]])),ISNUMBER(MATCH(cards[[#This Row],[set]],{"SOR","SHD","TWI"},0))),TRUE,FALSE)</f>
        <v>0</v>
      </c>
    </row>
    <row r="2056" spans="1:4" ht="15.75" customHeight="1" x14ac:dyDescent="0.2">
      <c r="A2056" s="34" t="str">
        <f>cards[[#This Row],[set]]</f>
        <v>JTLW</v>
      </c>
      <c r="B2056" s="34">
        <f>cards[[#This Row],[cardNumber]]</f>
        <v>18</v>
      </c>
      <c r="C2056" s="34">
        <f>cards[[#This Row],[owned]]</f>
        <v>0</v>
      </c>
      <c r="D2056" s="34" t="b">
        <f>IF(AND(ISNUMBER(SEARCH("Foil",cards[[#This Row],[variant]])),ISNUMBER(MATCH(cards[[#This Row],[set]],{"SOR","SHD","TWI"},0))),TRUE,FALSE)</f>
        <v>0</v>
      </c>
    </row>
    <row r="2057" spans="1:4" ht="15.75" customHeight="1" x14ac:dyDescent="0.2">
      <c r="A2057" s="34" t="str">
        <f>cards[[#This Row],[set]]</f>
        <v>JTLW</v>
      </c>
      <c r="B2057" s="34">
        <f>cards[[#This Row],[cardNumber]]</f>
        <v>19</v>
      </c>
      <c r="C2057" s="34">
        <f>cards[[#This Row],[owned]]</f>
        <v>0</v>
      </c>
      <c r="D2057" s="34" t="b">
        <f>IF(AND(ISNUMBER(SEARCH("Foil",cards[[#This Row],[variant]])),ISNUMBER(MATCH(cards[[#This Row],[set]],{"SOR","SHD","TWI"},0))),TRUE,FALSE)</f>
        <v>0</v>
      </c>
    </row>
    <row r="2058" spans="1:4" ht="15.75" customHeight="1" x14ac:dyDescent="0.2">
      <c r="A2058" s="34" t="str">
        <f>cards[[#This Row],[set]]</f>
        <v>JTLW</v>
      </c>
      <c r="B2058" s="34">
        <f>cards[[#This Row],[cardNumber]]</f>
        <v>20</v>
      </c>
      <c r="C2058" s="34">
        <f>cards[[#This Row],[owned]]</f>
        <v>0</v>
      </c>
      <c r="D2058" s="34" t="b">
        <f>IF(AND(ISNUMBER(SEARCH("Foil",cards[[#This Row],[variant]])),ISNUMBER(MATCH(cards[[#This Row],[set]],{"SOR","SHD","TWI"},0))),TRUE,FALSE)</f>
        <v>0</v>
      </c>
    </row>
    <row r="2059" spans="1:4" ht="15.75" customHeight="1" x14ac:dyDescent="0.2">
      <c r="A2059" s="34" t="str">
        <f>cards[[#This Row],[set]]</f>
        <v>SHD</v>
      </c>
      <c r="B2059" s="34">
        <f>cards[[#This Row],[cardNumber]]</f>
        <v>2</v>
      </c>
      <c r="C2059" s="34">
        <f>cards[[#This Row],[owned]]</f>
        <v>0</v>
      </c>
      <c r="D2059" s="34" t="b">
        <f>IF(AND(ISNUMBER(SEARCH("Foil",cards[[#This Row],[variant]])),ISNUMBER(MATCH(cards[[#This Row],[set]],{"SOR","SHD","TWI"},0))),TRUE,FALSE)</f>
        <v>0</v>
      </c>
    </row>
    <row r="2060" spans="1:4" ht="15.75" customHeight="1" x14ac:dyDescent="0.2">
      <c r="A2060" s="34" t="str">
        <f>cards[[#This Row],[set]]</f>
        <v>TWI</v>
      </c>
      <c r="B2060" s="34">
        <f>cards[[#This Row],[cardNumber]]</f>
        <v>2</v>
      </c>
      <c r="C2060" s="34">
        <f>cards[[#This Row],[owned]]</f>
        <v>0</v>
      </c>
      <c r="D2060" s="34" t="b">
        <f>IF(AND(ISNUMBER(SEARCH("Foil",cards[[#This Row],[variant]])),ISNUMBER(MATCH(cards[[#This Row],[set]],{"SOR","SHD","TWI"},0))),TRUE,FALSE)</f>
        <v>0</v>
      </c>
    </row>
    <row r="2061" spans="1:4" ht="15.75" customHeight="1" x14ac:dyDescent="0.2">
      <c r="A2061" s="34" t="str">
        <f>cards[[#This Row],[set]]</f>
        <v>SOR</v>
      </c>
      <c r="B2061" s="34">
        <f>cards[[#This Row],[cardNumber]]</f>
        <v>2</v>
      </c>
      <c r="C2061" s="34">
        <f>cards[[#This Row],[owned]]</f>
        <v>0</v>
      </c>
      <c r="D2061" s="34" t="b">
        <f>IF(AND(ISNUMBER(SEARCH("Foil",cards[[#This Row],[variant]])),ISNUMBER(MATCH(cards[[#This Row],[set]],{"SOR","SHD","TWI"},0))),TRUE,FALSE)</f>
        <v>0</v>
      </c>
    </row>
    <row r="2062" spans="1:4" ht="15.75" customHeight="1" x14ac:dyDescent="0.2">
      <c r="A2062" s="34" t="str">
        <f>cards[[#This Row],[set]]</f>
        <v>SHD</v>
      </c>
      <c r="B2062" s="34">
        <f>cards[[#This Row],[cardNumber]]</f>
        <v>2</v>
      </c>
      <c r="C2062" s="34">
        <f>cards[[#This Row],[owned]]</f>
        <v>0</v>
      </c>
      <c r="D2062" s="34" t="b">
        <f>IF(AND(ISNUMBER(SEARCH("Foil",cards[[#This Row],[variant]])),ISNUMBER(MATCH(cards[[#This Row],[set]],{"SOR","SHD","TWI"},0))),TRUE,FALSE)</f>
        <v>0</v>
      </c>
    </row>
    <row r="2063" spans="1:4" ht="15.75" customHeight="1" x14ac:dyDescent="0.2">
      <c r="A2063" s="34" t="str">
        <f>cards[[#This Row],[set]]</f>
        <v>SHD</v>
      </c>
      <c r="B2063" s="34">
        <f>cards[[#This Row],[cardNumber]]</f>
        <v>2</v>
      </c>
      <c r="C2063" s="34">
        <f>cards[[#This Row],[owned]]</f>
        <v>0</v>
      </c>
      <c r="D2063" s="34" t="b">
        <f>IF(AND(ISNUMBER(SEARCH("Foil",cards[[#This Row],[variant]])),ISNUMBER(MATCH(cards[[#This Row],[set]],{"SOR","SHD","TWI"},0))),TRUE,FALSE)</f>
        <v>0</v>
      </c>
    </row>
    <row r="2064" spans="1:4" ht="15.75" customHeight="1" x14ac:dyDescent="0.2">
      <c r="A2064" s="34" t="str">
        <f>cards[[#This Row],[set]]</f>
        <v>TWI</v>
      </c>
      <c r="B2064" s="34">
        <f>cards[[#This Row],[cardNumber]]</f>
        <v>2</v>
      </c>
      <c r="C2064" s="34">
        <f>cards[[#This Row],[owned]]</f>
        <v>0</v>
      </c>
      <c r="D2064" s="34" t="b">
        <f>IF(AND(ISNUMBER(SEARCH("Foil",cards[[#This Row],[variant]])),ISNUMBER(MATCH(cards[[#This Row],[set]],{"SOR","SHD","TWI"},0))),TRUE,FALSE)</f>
        <v>0</v>
      </c>
    </row>
    <row r="2065" spans="1:4" ht="15.75" customHeight="1" x14ac:dyDescent="0.2">
      <c r="A2065" s="34" t="str">
        <f>cards[[#This Row],[set]]</f>
        <v>TWI</v>
      </c>
      <c r="B2065" s="34">
        <f>cards[[#This Row],[cardNumber]]</f>
        <v>2</v>
      </c>
      <c r="C2065" s="34">
        <f>cards[[#This Row],[owned]]</f>
        <v>0</v>
      </c>
      <c r="D2065" s="34" t="b">
        <f>IF(AND(ISNUMBER(SEARCH("Foil",cards[[#This Row],[variant]])),ISNUMBER(MATCH(cards[[#This Row],[set]],{"SOR","SHD","TWI"},0))),TRUE,FALSE)</f>
        <v>0</v>
      </c>
    </row>
    <row r="2066" spans="1:4" ht="15.75" customHeight="1" x14ac:dyDescent="0.2">
      <c r="A2066" s="34" t="str">
        <f>cards[[#This Row],[set]]</f>
        <v>SOR</v>
      </c>
      <c r="B2066" s="34">
        <f>cards[[#This Row],[cardNumber]]</f>
        <v>2</v>
      </c>
      <c r="C2066" s="34">
        <f>cards[[#This Row],[owned]]</f>
        <v>0</v>
      </c>
      <c r="D2066" s="34" t="b">
        <f>IF(AND(ISNUMBER(SEARCH("Foil",cards[[#This Row],[variant]])),ISNUMBER(MATCH(cards[[#This Row],[set]],{"SOR","SHD","TWI"},0))),TRUE,FALSE)</f>
        <v>0</v>
      </c>
    </row>
    <row r="2067" spans="1:4" ht="15.75" customHeight="1" x14ac:dyDescent="0.2">
      <c r="A2067" s="34" t="str">
        <f>cards[[#This Row],[set]]</f>
        <v>SHD</v>
      </c>
      <c r="B2067" s="34">
        <f>cards[[#This Row],[cardNumber]]</f>
        <v>2</v>
      </c>
      <c r="C2067" s="34">
        <f>cards[[#This Row],[owned]]</f>
        <v>0</v>
      </c>
      <c r="D2067" s="34" t="b">
        <f>IF(AND(ISNUMBER(SEARCH("Foil",cards[[#This Row],[variant]])),ISNUMBER(MATCH(cards[[#This Row],[set]],{"SOR","SHD","TWI"},0))),TRUE,FALSE)</f>
        <v>0</v>
      </c>
    </row>
    <row r="2068" spans="1:4" ht="15.75" customHeight="1" x14ac:dyDescent="0.2">
      <c r="A2068" s="34" t="str">
        <f>cards[[#This Row],[set]]</f>
        <v>SHD</v>
      </c>
      <c r="B2068" s="34">
        <f>cards[[#This Row],[cardNumber]]</f>
        <v>2</v>
      </c>
      <c r="C2068" s="34">
        <f>cards[[#This Row],[owned]]</f>
        <v>0</v>
      </c>
      <c r="D2068" s="34" t="b">
        <f>IF(AND(ISNUMBER(SEARCH("Foil",cards[[#This Row],[variant]])),ISNUMBER(MATCH(cards[[#This Row],[set]],{"SOR","SHD","TWI"},0))),TRUE,FALSE)</f>
        <v>0</v>
      </c>
    </row>
    <row r="2069" spans="1:4" ht="15.75" customHeight="1" x14ac:dyDescent="0.2">
      <c r="A2069" s="34" t="str">
        <f>cards[[#This Row],[set]]</f>
        <v>TWI</v>
      </c>
      <c r="B2069" s="34">
        <f>cards[[#This Row],[cardNumber]]</f>
        <v>2</v>
      </c>
      <c r="C2069" s="34">
        <f>cards[[#This Row],[owned]]</f>
        <v>0</v>
      </c>
      <c r="D2069" s="34" t="b">
        <f>IF(AND(ISNUMBER(SEARCH("Foil",cards[[#This Row],[variant]])),ISNUMBER(MATCH(cards[[#This Row],[set]],{"SOR","SHD","TWI"},0))),TRUE,FALSE)</f>
        <v>0</v>
      </c>
    </row>
    <row r="2070" spans="1:4" ht="15.75" customHeight="1" x14ac:dyDescent="0.2">
      <c r="A2070" s="34" t="str">
        <f>cards[[#This Row],[set]]</f>
        <v>TWI</v>
      </c>
      <c r="B2070" s="34">
        <f>cards[[#This Row],[cardNumber]]</f>
        <v>2</v>
      </c>
      <c r="C2070" s="34">
        <f>cards[[#This Row],[owned]]</f>
        <v>0</v>
      </c>
      <c r="D2070" s="34" t="b">
        <f>IF(AND(ISNUMBER(SEARCH("Foil",cards[[#This Row],[variant]])),ISNUMBER(MATCH(cards[[#This Row],[set]],{"SOR","SHD","TWI"},0))),TRUE,FALSE)</f>
        <v>0</v>
      </c>
    </row>
    <row r="2071" spans="1:4" ht="15.75" customHeight="1" x14ac:dyDescent="0.2">
      <c r="A2071" s="34" t="str">
        <f>cards[[#This Row],[set]]</f>
        <v>SOR</v>
      </c>
      <c r="B2071" s="34">
        <f>cards[[#This Row],[cardNumber]]</f>
        <v>1</v>
      </c>
      <c r="C2071" s="34">
        <f>cards[[#This Row],[owned]]</f>
        <v>0</v>
      </c>
      <c r="D2071" s="34" t="b">
        <f>IF(AND(ISNUMBER(SEARCH("Foil",cards[[#This Row],[variant]])),ISNUMBER(MATCH(cards[[#This Row],[set]],{"SOR","SHD","TWI"},0))),TRUE,FALSE)</f>
        <v>0</v>
      </c>
    </row>
    <row r="2072" spans="1:4" ht="15.75" customHeight="1" x14ac:dyDescent="0.2">
      <c r="A2072" s="34" t="str">
        <f>cards[[#This Row],[set]]</f>
        <v>SOR</v>
      </c>
      <c r="B2072" s="34">
        <f>cards[[#This Row],[cardNumber]]</f>
        <v>2</v>
      </c>
      <c r="C2072" s="34">
        <f>cards[[#This Row],[owned]]</f>
        <v>0</v>
      </c>
      <c r="D2072" s="34" t="b">
        <f>IF(AND(ISNUMBER(SEARCH("Foil",cards[[#This Row],[variant]])),ISNUMBER(MATCH(cards[[#This Row],[set]],{"SOR","SHD","TWI"},0))),TRUE,FALSE)</f>
        <v>0</v>
      </c>
    </row>
    <row r="2073" spans="1:4" ht="15.75" customHeight="1" x14ac:dyDescent="0.2">
      <c r="A2073" s="34" t="str">
        <f>cards[[#This Row],[set]]</f>
        <v>JTL</v>
      </c>
      <c r="B2073" s="34">
        <f>cards[[#This Row],[cardNumber]]</f>
        <v>1087</v>
      </c>
      <c r="C2073" s="34">
        <f>cards[[#This Row],[owned]]</f>
        <v>0</v>
      </c>
      <c r="D2073" s="34" t="b">
        <f>IF(AND(ISNUMBER(SEARCH("Foil",cards[[#This Row],[variant]])),ISNUMBER(MATCH(cards[[#This Row],[set]],{"SOR","SHD","TWI"},0))),TRUE,FALSE)</f>
        <v>0</v>
      </c>
    </row>
    <row r="2074" spans="1:4" ht="15.75" customHeight="1" x14ac:dyDescent="0.2">
      <c r="A2074" s="34" t="str">
        <f>cards[[#This Row],[set]]</f>
        <v>JTL</v>
      </c>
      <c r="B2074" s="34">
        <f>cards[[#This Row],[cardNumber]]</f>
        <v>1088</v>
      </c>
      <c r="C2074" s="34">
        <f>cards[[#This Row],[owned]]</f>
        <v>0</v>
      </c>
      <c r="D2074" s="34" t="b">
        <f>IF(AND(ISNUMBER(SEARCH("Foil",cards[[#This Row],[variant]])),ISNUMBER(MATCH(cards[[#This Row],[set]],{"SOR","SHD","TWI"},0))),TRUE,FALSE)</f>
        <v>0</v>
      </c>
    </row>
    <row r="2075" spans="1:4" ht="15.75" customHeight="1" x14ac:dyDescent="0.2">
      <c r="A2075" s="34" t="str">
        <f>cards[[#This Row],[set]]</f>
        <v>JTL</v>
      </c>
      <c r="B2075" s="34">
        <f>cards[[#This Row],[cardNumber]]</f>
        <v>1089</v>
      </c>
      <c r="C2075" s="34">
        <f>cards[[#This Row],[owned]]</f>
        <v>0</v>
      </c>
      <c r="D2075" s="34" t="b">
        <f>IF(AND(ISNUMBER(SEARCH("Foil",cards[[#This Row],[variant]])),ISNUMBER(MATCH(cards[[#This Row],[set]],{"SOR","SHD","TWI"},0))),TRUE,FALSE)</f>
        <v>0</v>
      </c>
    </row>
    <row r="2076" spans="1:4" ht="15.75" customHeight="1" x14ac:dyDescent="0.2">
      <c r="A2076" s="34" t="str">
        <f>cards[[#This Row],[set]]</f>
        <v>JTL</v>
      </c>
      <c r="B2076" s="34">
        <f>cards[[#This Row],[cardNumber]]</f>
        <v>1090</v>
      </c>
      <c r="C2076" s="34">
        <f>cards[[#This Row],[owned]]</f>
        <v>0</v>
      </c>
      <c r="D2076" s="34" t="b">
        <f>IF(AND(ISNUMBER(SEARCH("Foil",cards[[#This Row],[variant]])),ISNUMBER(MATCH(cards[[#This Row],[set]],{"SOR","SHD","TWI"},0))),TRUE,FALSE)</f>
        <v>0</v>
      </c>
    </row>
    <row r="2077" spans="1:4" ht="15.75" customHeight="1" x14ac:dyDescent="0.2">
      <c r="A2077" s="34" t="str">
        <f>cards[[#This Row],[set]]</f>
        <v>JTL</v>
      </c>
      <c r="B2077" s="34">
        <f>cards[[#This Row],[cardNumber]]</f>
        <v>1091</v>
      </c>
      <c r="C2077" s="34">
        <f>cards[[#This Row],[owned]]</f>
        <v>0</v>
      </c>
      <c r="D2077" s="34" t="b">
        <f>IF(AND(ISNUMBER(SEARCH("Foil",cards[[#This Row],[variant]])),ISNUMBER(MATCH(cards[[#This Row],[set]],{"SOR","SHD","TWI"},0))),TRUE,FALSE)</f>
        <v>0</v>
      </c>
    </row>
    <row r="2078" spans="1:4" ht="15.75" customHeight="1" x14ac:dyDescent="0.2">
      <c r="A2078" s="34" t="str">
        <f>cards[[#This Row],[set]]</f>
        <v>JTL</v>
      </c>
      <c r="B2078" s="34">
        <f>cards[[#This Row],[cardNumber]]</f>
        <v>1092</v>
      </c>
      <c r="C2078" s="34">
        <f>cards[[#This Row],[owned]]</f>
        <v>0</v>
      </c>
      <c r="D2078" s="34" t="b">
        <f>IF(AND(ISNUMBER(SEARCH("Foil",cards[[#This Row],[variant]])),ISNUMBER(MATCH(cards[[#This Row],[set]],{"SOR","SHD","TWI"},0))),TRUE,FALSE)</f>
        <v>0</v>
      </c>
    </row>
    <row r="2079" spans="1:4" ht="15.75" customHeight="1" x14ac:dyDescent="0.2">
      <c r="A2079" s="34" t="str">
        <f>cards[[#This Row],[set]]</f>
        <v>JTL</v>
      </c>
      <c r="B2079" s="34">
        <f>cards[[#This Row],[cardNumber]]</f>
        <v>1093</v>
      </c>
      <c r="C2079" s="34">
        <f>cards[[#This Row],[owned]]</f>
        <v>0</v>
      </c>
      <c r="D2079" s="34" t="b">
        <f>IF(AND(ISNUMBER(SEARCH("Foil",cards[[#This Row],[variant]])),ISNUMBER(MATCH(cards[[#This Row],[set]],{"SOR","SHD","TWI"},0))),TRUE,FALSE)</f>
        <v>0</v>
      </c>
    </row>
    <row r="2080" spans="1:4" ht="15.75" customHeight="1" x14ac:dyDescent="0.2">
      <c r="A2080" s="34" t="str">
        <f>cards[[#This Row],[set]]</f>
        <v>JTL</v>
      </c>
      <c r="B2080" s="34">
        <f>cards[[#This Row],[cardNumber]]</f>
        <v>1094</v>
      </c>
      <c r="C2080" s="34">
        <f>cards[[#This Row],[owned]]</f>
        <v>0</v>
      </c>
      <c r="D2080" s="34" t="b">
        <f>IF(AND(ISNUMBER(SEARCH("Foil",cards[[#This Row],[variant]])),ISNUMBER(MATCH(cards[[#This Row],[set]],{"SOR","SHD","TWI"},0))),TRUE,FALSE)</f>
        <v>0</v>
      </c>
    </row>
    <row r="2081" spans="1:4" ht="15.75" customHeight="1" x14ac:dyDescent="0.2">
      <c r="A2081" s="34" t="str">
        <f>cards[[#This Row],[set]]</f>
        <v>JTL</v>
      </c>
      <c r="B2081" s="34">
        <f>cards[[#This Row],[cardNumber]]</f>
        <v>1095</v>
      </c>
      <c r="C2081" s="34">
        <f>cards[[#This Row],[owned]]</f>
        <v>0</v>
      </c>
      <c r="D2081" s="34" t="b">
        <f>IF(AND(ISNUMBER(SEARCH("Foil",cards[[#This Row],[variant]])),ISNUMBER(MATCH(cards[[#This Row],[set]],{"SOR","SHD","TWI"},0))),TRUE,FALSE)</f>
        <v>0</v>
      </c>
    </row>
    <row r="2082" spans="1:4" ht="15.75" customHeight="1" x14ac:dyDescent="0.2">
      <c r="A2082" s="34" t="str">
        <f>cards[[#This Row],[set]]</f>
        <v>JTL</v>
      </c>
      <c r="B2082" s="34">
        <f>cards[[#This Row],[cardNumber]]</f>
        <v>1096</v>
      </c>
      <c r="C2082" s="34">
        <f>cards[[#This Row],[owned]]</f>
        <v>0</v>
      </c>
      <c r="D2082" s="34" t="b">
        <f>IF(AND(ISNUMBER(SEARCH("Foil",cards[[#This Row],[variant]])),ISNUMBER(MATCH(cards[[#This Row],[set]],{"SOR","SHD","TWI"},0))),TRUE,FALSE)</f>
        <v>0</v>
      </c>
    </row>
    <row r="2083" spans="1:4" ht="15.75" customHeight="1" x14ac:dyDescent="0.2">
      <c r="A2083" s="34" t="str">
        <f>cards[[#This Row],[set]]</f>
        <v>JTL</v>
      </c>
      <c r="B2083" s="34">
        <f>cards[[#This Row],[cardNumber]]</f>
        <v>1097</v>
      </c>
      <c r="C2083" s="34">
        <f>cards[[#This Row],[owned]]</f>
        <v>0</v>
      </c>
      <c r="D2083" s="34" t="b">
        <f>IF(AND(ISNUMBER(SEARCH("Foil",cards[[#This Row],[variant]])),ISNUMBER(MATCH(cards[[#This Row],[set]],{"SOR","SHD","TWI"},0))),TRUE,FALSE)</f>
        <v>0</v>
      </c>
    </row>
    <row r="2084" spans="1:4" ht="15.75" customHeight="1" x14ac:dyDescent="0.2">
      <c r="A2084" s="34" t="str">
        <f>cards[[#This Row],[set]]</f>
        <v>JTL</v>
      </c>
      <c r="B2084" s="34">
        <f>cards[[#This Row],[cardNumber]]</f>
        <v>1098</v>
      </c>
      <c r="C2084" s="34">
        <f>cards[[#This Row],[owned]]</f>
        <v>0</v>
      </c>
      <c r="D2084" s="34" t="b">
        <f>IF(AND(ISNUMBER(SEARCH("Foil",cards[[#This Row],[variant]])),ISNUMBER(MATCH(cards[[#This Row],[set]],{"SOR","SHD","TWI"},0))),TRUE,FALSE)</f>
        <v>0</v>
      </c>
    </row>
    <row r="2085" spans="1:4" ht="15.75" customHeight="1" x14ac:dyDescent="0.2">
      <c r="A2085" s="34" t="str">
        <f>cards[[#This Row],[set]]</f>
        <v>JTL</v>
      </c>
      <c r="B2085" s="34">
        <f>cards[[#This Row],[cardNumber]]</f>
        <v>1099</v>
      </c>
      <c r="C2085" s="34">
        <f>cards[[#This Row],[owned]]</f>
        <v>0</v>
      </c>
      <c r="D2085" s="34" t="b">
        <f>IF(AND(ISNUMBER(SEARCH("Foil",cards[[#This Row],[variant]])),ISNUMBER(MATCH(cards[[#This Row],[set]],{"SOR","SHD","TWI"},0))),TRUE,FALSE)</f>
        <v>0</v>
      </c>
    </row>
    <row r="2086" spans="1:4" ht="15.75" customHeight="1" x14ac:dyDescent="0.2">
      <c r="A2086" s="34" t="str">
        <f>cards[[#This Row],[set]]</f>
        <v>JTL</v>
      </c>
      <c r="B2086" s="34">
        <f>cards[[#This Row],[cardNumber]]</f>
        <v>1100</v>
      </c>
      <c r="C2086" s="34">
        <f>cards[[#This Row],[owned]]</f>
        <v>0</v>
      </c>
      <c r="D2086" s="34" t="b">
        <f>IF(AND(ISNUMBER(SEARCH("Foil",cards[[#This Row],[variant]])),ISNUMBER(MATCH(cards[[#This Row],[set]],{"SOR","SHD","TWI"},0))),TRUE,FALSE)</f>
        <v>0</v>
      </c>
    </row>
    <row r="2087" spans="1:4" ht="15.75" customHeight="1" x14ac:dyDescent="0.2">
      <c r="A2087" s="34" t="str">
        <f>cards[[#This Row],[set]]</f>
        <v>JTL</v>
      </c>
      <c r="B2087" s="34">
        <f>cards[[#This Row],[cardNumber]]</f>
        <v>1101</v>
      </c>
      <c r="C2087" s="34">
        <f>cards[[#This Row],[owned]]</f>
        <v>0</v>
      </c>
      <c r="D2087" s="34" t="b">
        <f>IF(AND(ISNUMBER(SEARCH("Foil",cards[[#This Row],[variant]])),ISNUMBER(MATCH(cards[[#This Row],[set]],{"SOR","SHD","TWI"},0))),TRUE,FALSE)</f>
        <v>0</v>
      </c>
    </row>
    <row r="2088" spans="1:4" ht="15.75" customHeight="1" x14ac:dyDescent="0.2">
      <c r="A2088" s="34" t="str">
        <f>cards[[#This Row],[set]]</f>
        <v>JTL</v>
      </c>
      <c r="B2088" s="34">
        <f>cards[[#This Row],[cardNumber]]</f>
        <v>1102</v>
      </c>
      <c r="C2088" s="34">
        <f>cards[[#This Row],[owned]]</f>
        <v>0</v>
      </c>
      <c r="D2088" s="34" t="b">
        <f>IF(AND(ISNUMBER(SEARCH("Foil",cards[[#This Row],[variant]])),ISNUMBER(MATCH(cards[[#This Row],[set]],{"SOR","SHD","TWI"},0))),TRUE,FALSE)</f>
        <v>0</v>
      </c>
    </row>
    <row r="2089" spans="1:4" ht="15.75" customHeight="1" x14ac:dyDescent="0.2">
      <c r="A2089" s="34" t="str">
        <f>cards[[#This Row],[set]]</f>
        <v>JTL</v>
      </c>
      <c r="B2089" s="34">
        <f>cards[[#This Row],[cardNumber]]</f>
        <v>1103</v>
      </c>
      <c r="C2089" s="34">
        <f>cards[[#This Row],[owned]]</f>
        <v>0</v>
      </c>
      <c r="D2089" s="34" t="b">
        <f>IF(AND(ISNUMBER(SEARCH("Foil",cards[[#This Row],[variant]])),ISNUMBER(MATCH(cards[[#This Row],[set]],{"SOR","SHD","TWI"},0))),TRUE,FALSE)</f>
        <v>0</v>
      </c>
    </row>
    <row r="2090" spans="1:4" ht="15.75" customHeight="1" x14ac:dyDescent="0.2">
      <c r="A2090" s="34" t="str">
        <f>cards[[#This Row],[set]]</f>
        <v>JTL</v>
      </c>
      <c r="B2090" s="34">
        <f>cards[[#This Row],[cardNumber]]</f>
        <v>1104</v>
      </c>
      <c r="C2090" s="34">
        <f>cards[[#This Row],[owned]]</f>
        <v>0</v>
      </c>
      <c r="D2090" s="34" t="b">
        <f>IF(AND(ISNUMBER(SEARCH("Foil",cards[[#This Row],[variant]])),ISNUMBER(MATCH(cards[[#This Row],[set]],{"SOR","SHD","TWI"},0))),TRUE,FALSE)</f>
        <v>0</v>
      </c>
    </row>
    <row r="2091" spans="1:4" ht="15.75" customHeight="1" x14ac:dyDescent="0.2">
      <c r="A2091" s="34" t="str">
        <f>cards[[#This Row],[set]]</f>
        <v>JTL</v>
      </c>
      <c r="B2091" s="34">
        <f>cards[[#This Row],[cardNumber]]</f>
        <v>1105</v>
      </c>
      <c r="C2091" s="34">
        <f>cards[[#This Row],[owned]]</f>
        <v>0</v>
      </c>
      <c r="D2091" s="34" t="b">
        <f>IF(AND(ISNUMBER(SEARCH("Foil",cards[[#This Row],[variant]])),ISNUMBER(MATCH(cards[[#This Row],[set]],{"SOR","SHD","TWI"},0))),TRUE,FALSE)</f>
        <v>0</v>
      </c>
    </row>
    <row r="2092" spans="1:4" ht="15.75" customHeight="1" x14ac:dyDescent="0.2">
      <c r="A2092" s="34" t="str">
        <f>cards[[#This Row],[set]]</f>
        <v>JTL</v>
      </c>
      <c r="B2092" s="34">
        <f>cards[[#This Row],[cardNumber]]</f>
        <v>1106</v>
      </c>
      <c r="C2092" s="34">
        <f>cards[[#This Row],[owned]]</f>
        <v>0</v>
      </c>
      <c r="D2092" s="34" t="b">
        <f>IF(AND(ISNUMBER(SEARCH("Foil",cards[[#This Row],[variant]])),ISNUMBER(MATCH(cards[[#This Row],[set]],{"SOR","SHD","TWI"},0))),TRUE,FALSE)</f>
        <v>0</v>
      </c>
    </row>
    <row r="2093" spans="1:4" ht="15.75" customHeight="1" x14ac:dyDescent="0.2">
      <c r="A2093" s="34" t="str">
        <f>cards[[#This Row],[set]]</f>
        <v>JTL</v>
      </c>
      <c r="B2093" s="34">
        <f>cards[[#This Row],[cardNumber]]</f>
        <v>1107</v>
      </c>
      <c r="C2093" s="34">
        <f>cards[[#This Row],[owned]]</f>
        <v>0</v>
      </c>
      <c r="D2093" s="34" t="b">
        <f>IF(AND(ISNUMBER(SEARCH("Foil",cards[[#This Row],[variant]])),ISNUMBER(MATCH(cards[[#This Row],[set]],{"SOR","SHD","TWI"},0))),TRUE,FALSE)</f>
        <v>0</v>
      </c>
    </row>
    <row r="2094" spans="1:4" ht="15.75" customHeight="1" x14ac:dyDescent="0.2">
      <c r="A2094" s="34" t="str">
        <f>cards[[#This Row],[set]]</f>
        <v>JTL</v>
      </c>
      <c r="B2094" s="34">
        <f>cards[[#This Row],[cardNumber]]</f>
        <v>1108</v>
      </c>
      <c r="C2094" s="34">
        <f>cards[[#This Row],[owned]]</f>
        <v>0</v>
      </c>
      <c r="D2094" s="34" t="b">
        <f>IF(AND(ISNUMBER(SEARCH("Foil",cards[[#This Row],[variant]])),ISNUMBER(MATCH(cards[[#This Row],[set]],{"SOR","SHD","TWI"},0))),TRUE,FALSE)</f>
        <v>0</v>
      </c>
    </row>
    <row r="2095" spans="1:4" ht="15.75" customHeight="1" x14ac:dyDescent="0.2">
      <c r="A2095" s="34" t="str">
        <f>cards[[#This Row],[set]]</f>
        <v>JTL</v>
      </c>
      <c r="B2095" s="34">
        <f>cards[[#This Row],[cardNumber]]</f>
        <v>1109</v>
      </c>
      <c r="C2095" s="34">
        <f>cards[[#This Row],[owned]]</f>
        <v>0</v>
      </c>
      <c r="D2095" s="34" t="b">
        <f>IF(AND(ISNUMBER(SEARCH("Foil",cards[[#This Row],[variant]])),ISNUMBER(MATCH(cards[[#This Row],[set]],{"SOR","SHD","TWI"},0))),TRUE,FALSE)</f>
        <v>0</v>
      </c>
    </row>
    <row r="2096" spans="1:4" ht="15.75" customHeight="1" x14ac:dyDescent="0.2">
      <c r="A2096" s="34" t="str">
        <f>cards[[#This Row],[set]]</f>
        <v>JTL</v>
      </c>
      <c r="B2096" s="34">
        <f>cards[[#This Row],[cardNumber]]</f>
        <v>1110</v>
      </c>
      <c r="C2096" s="34">
        <f>cards[[#This Row],[owned]]</f>
        <v>0</v>
      </c>
      <c r="D2096" s="34" t="b">
        <f>IF(AND(ISNUMBER(SEARCH("Foil",cards[[#This Row],[variant]])),ISNUMBER(MATCH(cards[[#This Row],[set]],{"SOR","SHD","TWI"},0))),TRUE,FALSE)</f>
        <v>0</v>
      </c>
    </row>
    <row r="2097" spans="1:4" ht="15.75" customHeight="1" x14ac:dyDescent="0.2">
      <c r="A2097" s="34" t="str">
        <f>cards[[#This Row],[set]]</f>
        <v>JTL</v>
      </c>
      <c r="B2097" s="34">
        <f>cards[[#This Row],[cardNumber]]</f>
        <v>1111</v>
      </c>
      <c r="C2097" s="34">
        <f>cards[[#This Row],[owned]]</f>
        <v>0</v>
      </c>
      <c r="D2097" s="34" t="b">
        <f>IF(AND(ISNUMBER(SEARCH("Foil",cards[[#This Row],[variant]])),ISNUMBER(MATCH(cards[[#This Row],[set]],{"SOR","SHD","TWI"},0))),TRUE,FALSE)</f>
        <v>0</v>
      </c>
    </row>
    <row r="2098" spans="1:4" ht="15.75" customHeight="1" x14ac:dyDescent="0.2">
      <c r="A2098" s="34" t="str">
        <f>cards[[#This Row],[set]]</f>
        <v>JTL</v>
      </c>
      <c r="B2098" s="34">
        <f>cards[[#This Row],[cardNumber]]</f>
        <v>1112</v>
      </c>
      <c r="C2098" s="34">
        <f>cards[[#This Row],[owned]]</f>
        <v>0</v>
      </c>
      <c r="D2098" s="34" t="b">
        <f>IF(AND(ISNUMBER(SEARCH("Foil",cards[[#This Row],[variant]])),ISNUMBER(MATCH(cards[[#This Row],[set]],{"SOR","SHD","TWI"},0))),TRUE,FALSE)</f>
        <v>0</v>
      </c>
    </row>
    <row r="2099" spans="1:4" ht="15.75" customHeight="1" x14ac:dyDescent="0.2">
      <c r="A2099" s="34" t="str">
        <f>cards[[#This Row],[set]]</f>
        <v>JTL</v>
      </c>
      <c r="B2099" s="34">
        <f>cards[[#This Row],[cardNumber]]</f>
        <v>1113</v>
      </c>
      <c r="C2099" s="34">
        <f>cards[[#This Row],[owned]]</f>
        <v>0</v>
      </c>
      <c r="D2099" s="34" t="b">
        <f>IF(AND(ISNUMBER(SEARCH("Foil",cards[[#This Row],[variant]])),ISNUMBER(MATCH(cards[[#This Row],[set]],{"SOR","SHD","TWI"},0))),TRUE,FALSE)</f>
        <v>0</v>
      </c>
    </row>
    <row r="2100" spans="1:4" ht="15.75" customHeight="1" x14ac:dyDescent="0.2">
      <c r="A2100" s="34" t="str">
        <f>cards[[#This Row],[set]]</f>
        <v>JTL</v>
      </c>
      <c r="B2100" s="34">
        <f>cards[[#This Row],[cardNumber]]</f>
        <v>1114</v>
      </c>
      <c r="C2100" s="34">
        <f>cards[[#This Row],[owned]]</f>
        <v>0</v>
      </c>
      <c r="D2100" s="34" t="b">
        <f>IF(AND(ISNUMBER(SEARCH("Foil",cards[[#This Row],[variant]])),ISNUMBER(MATCH(cards[[#This Row],[set]],{"SOR","SHD","TWI"},0))),TRUE,FALSE)</f>
        <v>0</v>
      </c>
    </row>
    <row r="2101" spans="1:4" ht="15.75" customHeight="1" x14ac:dyDescent="0.2">
      <c r="A2101" s="34" t="str">
        <f>cards[[#This Row],[set]]</f>
        <v>JTL</v>
      </c>
      <c r="B2101" s="34">
        <f>cards[[#This Row],[cardNumber]]</f>
        <v>1115</v>
      </c>
      <c r="C2101" s="34">
        <f>cards[[#This Row],[owned]]</f>
        <v>0</v>
      </c>
      <c r="D2101" s="34" t="b">
        <f>IF(AND(ISNUMBER(SEARCH("Foil",cards[[#This Row],[variant]])),ISNUMBER(MATCH(cards[[#This Row],[set]],{"SOR","SHD","TWI"},0))),TRUE,FALSE)</f>
        <v>0</v>
      </c>
    </row>
    <row r="2102" spans="1:4" ht="15.75" customHeight="1" x14ac:dyDescent="0.2">
      <c r="A2102" s="34" t="str">
        <f>cards[[#This Row],[set]]</f>
        <v>JTL</v>
      </c>
      <c r="B2102" s="34">
        <f>cards[[#This Row],[cardNumber]]</f>
        <v>1116</v>
      </c>
      <c r="C2102" s="34">
        <f>cards[[#This Row],[owned]]</f>
        <v>0</v>
      </c>
      <c r="D2102" s="34" t="b">
        <f>IF(AND(ISNUMBER(SEARCH("Foil",cards[[#This Row],[variant]])),ISNUMBER(MATCH(cards[[#This Row],[set]],{"SOR","SHD","TWI"},0))),TRUE,FALSE)</f>
        <v>0</v>
      </c>
    </row>
    <row r="2103" spans="1:4" ht="15.75" customHeight="1" x14ac:dyDescent="0.2">
      <c r="A2103" s="34" t="str">
        <f>cards[[#This Row],[set]]</f>
        <v>JTL</v>
      </c>
      <c r="B2103" s="34">
        <f>cards[[#This Row],[cardNumber]]</f>
        <v>1117</v>
      </c>
      <c r="C2103" s="34">
        <f>cards[[#This Row],[owned]]</f>
        <v>0</v>
      </c>
      <c r="D2103" s="34" t="b">
        <f>IF(AND(ISNUMBER(SEARCH("Foil",cards[[#This Row],[variant]])),ISNUMBER(MATCH(cards[[#This Row],[set]],{"SOR","SHD","TWI"},0))),TRUE,FALSE)</f>
        <v>0</v>
      </c>
    </row>
    <row r="2104" spans="1:4" ht="15.75" customHeight="1" x14ac:dyDescent="0.2">
      <c r="A2104" s="34" t="str">
        <f>cards[[#This Row],[set]]</f>
        <v>JTL</v>
      </c>
      <c r="B2104" s="34">
        <f>cards[[#This Row],[cardNumber]]</f>
        <v>1118</v>
      </c>
      <c r="C2104" s="34">
        <f>cards[[#This Row],[owned]]</f>
        <v>0</v>
      </c>
      <c r="D2104" s="34" t="b">
        <f>IF(AND(ISNUMBER(SEARCH("Foil",cards[[#This Row],[variant]])),ISNUMBER(MATCH(cards[[#This Row],[set]],{"SOR","SHD","TWI"},0))),TRUE,FALSE)</f>
        <v>0</v>
      </c>
    </row>
    <row r="2105" spans="1:4" ht="15.75" customHeight="1" x14ac:dyDescent="0.2">
      <c r="A2105" s="34" t="str">
        <f>cards[[#This Row],[set]]</f>
        <v>JTL</v>
      </c>
      <c r="B2105" s="34">
        <f>cards[[#This Row],[cardNumber]]</f>
        <v>1119</v>
      </c>
      <c r="C2105" s="34">
        <f>cards[[#This Row],[owned]]</f>
        <v>0</v>
      </c>
      <c r="D2105" s="34" t="b">
        <f>IF(AND(ISNUMBER(SEARCH("Foil",cards[[#This Row],[variant]])),ISNUMBER(MATCH(cards[[#This Row],[set]],{"SOR","SHD","TWI"},0))),TRUE,FALSE)</f>
        <v>0</v>
      </c>
    </row>
    <row r="2106" spans="1:4" ht="15.75" customHeight="1" x14ac:dyDescent="0.2">
      <c r="A2106" s="34" t="str">
        <f>cards[[#This Row],[set]]</f>
        <v>JTL</v>
      </c>
      <c r="B2106" s="34">
        <f>cards[[#This Row],[cardNumber]]</f>
        <v>1120</v>
      </c>
      <c r="C2106" s="34">
        <f>cards[[#This Row],[owned]]</f>
        <v>0</v>
      </c>
      <c r="D2106" s="34" t="b">
        <f>IF(AND(ISNUMBER(SEARCH("Foil",cards[[#This Row],[variant]])),ISNUMBER(MATCH(cards[[#This Row],[set]],{"SOR","SHD","TWI"},0))),TRUE,FALSE)</f>
        <v>0</v>
      </c>
    </row>
    <row r="2107" spans="1:4" ht="15.75" customHeight="1" x14ac:dyDescent="0.2">
      <c r="A2107" s="34" t="str">
        <f>cards[[#This Row],[set]]</f>
        <v>JTL</v>
      </c>
      <c r="B2107" s="34">
        <f>cards[[#This Row],[cardNumber]]</f>
        <v>1121</v>
      </c>
      <c r="C2107" s="34">
        <f>cards[[#This Row],[owned]]</f>
        <v>0</v>
      </c>
      <c r="D2107" s="34" t="b">
        <f>IF(AND(ISNUMBER(SEARCH("Foil",cards[[#This Row],[variant]])),ISNUMBER(MATCH(cards[[#This Row],[set]],{"SOR","SHD","TWI"},0))),TRUE,FALSE)</f>
        <v>0</v>
      </c>
    </row>
    <row r="2108" spans="1:4" ht="15.75" customHeight="1" x14ac:dyDescent="0.2">
      <c r="A2108" s="34" t="str">
        <f>cards[[#This Row],[set]]</f>
        <v>JTL</v>
      </c>
      <c r="B2108" s="34">
        <f>cards[[#This Row],[cardNumber]]</f>
        <v>1122</v>
      </c>
      <c r="C2108" s="34">
        <f>cards[[#This Row],[owned]]</f>
        <v>0</v>
      </c>
      <c r="D2108" s="34" t="b">
        <f>IF(AND(ISNUMBER(SEARCH("Foil",cards[[#This Row],[variant]])),ISNUMBER(MATCH(cards[[#This Row],[set]],{"SOR","SHD","TWI"},0))),TRUE,FALSE)</f>
        <v>0</v>
      </c>
    </row>
    <row r="2109" spans="1:4" ht="15.75" customHeight="1" x14ac:dyDescent="0.2">
      <c r="A2109" s="34" t="str">
        <f>cards[[#This Row],[set]]</f>
        <v>SOR</v>
      </c>
      <c r="B2109" s="34">
        <f>cards[[#This Row],[cardNumber]]</f>
        <v>253</v>
      </c>
      <c r="C2109" s="34">
        <f>cards[[#This Row],[owned]]</f>
        <v>0</v>
      </c>
      <c r="D2109" s="34" t="b">
        <f>IF(AND(ISNUMBER(SEARCH("Foil",cards[[#This Row],[variant]])),ISNUMBER(MATCH(cards[[#This Row],[set]],{"SOR","SHD","TWI"},0))),TRUE,FALSE)</f>
        <v>0</v>
      </c>
    </row>
    <row r="2110" spans="1:4" ht="15.75" customHeight="1" x14ac:dyDescent="0.2">
      <c r="A2110" s="34" t="str">
        <f>cards[[#This Row],[set]]</f>
        <v>SOR</v>
      </c>
      <c r="B2110" s="34">
        <f>cards[[#This Row],[cardNumber]]</f>
        <v>254</v>
      </c>
      <c r="C2110" s="34">
        <f>cards[[#This Row],[owned]]</f>
        <v>0</v>
      </c>
      <c r="D2110" s="34" t="b">
        <f>IF(AND(ISNUMBER(SEARCH("Foil",cards[[#This Row],[variant]])),ISNUMBER(MATCH(cards[[#This Row],[set]],{"SOR","SHD","TWI"},0))),TRUE,FALSE)</f>
        <v>0</v>
      </c>
    </row>
    <row r="2111" spans="1:4" ht="15.75" customHeight="1" x14ac:dyDescent="0.2">
      <c r="A2111" s="34" t="str">
        <f>cards[[#This Row],[set]]</f>
        <v>SOR</v>
      </c>
      <c r="B2111" s="34">
        <f>cards[[#This Row],[cardNumber]]</f>
        <v>255</v>
      </c>
      <c r="C2111" s="34">
        <f>cards[[#This Row],[owned]]</f>
        <v>0</v>
      </c>
      <c r="D2111" s="34" t="b">
        <f>IF(AND(ISNUMBER(SEARCH("Foil",cards[[#This Row],[variant]])),ISNUMBER(MATCH(cards[[#This Row],[set]],{"SOR","SHD","TWI"},0))),TRUE,FALSE)</f>
        <v>0</v>
      </c>
    </row>
    <row r="2112" spans="1:4" ht="15.75" customHeight="1" x14ac:dyDescent="0.2">
      <c r="A2112" s="34" t="str">
        <f>cards[[#This Row],[set]]</f>
        <v>SOR</v>
      </c>
      <c r="B2112" s="34">
        <f>cards[[#This Row],[cardNumber]]</f>
        <v>256</v>
      </c>
      <c r="C2112" s="34">
        <f>cards[[#This Row],[owned]]</f>
        <v>0</v>
      </c>
      <c r="D2112" s="34" t="b">
        <f>IF(AND(ISNUMBER(SEARCH("Foil",cards[[#This Row],[variant]])),ISNUMBER(MATCH(cards[[#This Row],[set]],{"SOR","SHD","TWI"},0))),TRUE,FALSE)</f>
        <v>0</v>
      </c>
    </row>
    <row r="2113" spans="1:4" ht="15.75" customHeight="1" x14ac:dyDescent="0.2">
      <c r="A2113" s="34" t="str">
        <f>cards[[#This Row],[set]]</f>
        <v>SOR</v>
      </c>
      <c r="B2113" s="34">
        <f>cards[[#This Row],[cardNumber]]</f>
        <v>257</v>
      </c>
      <c r="C2113" s="34">
        <f>cards[[#This Row],[owned]]</f>
        <v>0</v>
      </c>
      <c r="D2113" s="34" t="b">
        <f>IF(AND(ISNUMBER(SEARCH("Foil",cards[[#This Row],[variant]])),ISNUMBER(MATCH(cards[[#This Row],[set]],{"SOR","SHD","TWI"},0))),TRUE,FALSE)</f>
        <v>0</v>
      </c>
    </row>
    <row r="2114" spans="1:4" ht="15.75" customHeight="1" x14ac:dyDescent="0.2">
      <c r="A2114" s="34" t="str">
        <f>cards[[#This Row],[set]]</f>
        <v>SOR</v>
      </c>
      <c r="B2114" s="34">
        <f>cards[[#This Row],[cardNumber]]</f>
        <v>258</v>
      </c>
      <c r="C2114" s="34">
        <f>cards[[#This Row],[owned]]</f>
        <v>0</v>
      </c>
      <c r="D2114" s="34" t="b">
        <f>IF(AND(ISNUMBER(SEARCH("Foil",cards[[#This Row],[variant]])),ISNUMBER(MATCH(cards[[#This Row],[set]],{"SOR","SHD","TWI"},0))),TRUE,FALSE)</f>
        <v>0</v>
      </c>
    </row>
    <row r="2115" spans="1:4" ht="15.75" customHeight="1" x14ac:dyDescent="0.2">
      <c r="A2115" s="34" t="str">
        <f>cards[[#This Row],[set]]</f>
        <v>SOR</v>
      </c>
      <c r="B2115" s="34">
        <f>cards[[#This Row],[cardNumber]]</f>
        <v>259</v>
      </c>
      <c r="C2115" s="34">
        <f>cards[[#This Row],[owned]]</f>
        <v>0</v>
      </c>
      <c r="D2115" s="34" t="b">
        <f>IF(AND(ISNUMBER(SEARCH("Foil",cards[[#This Row],[variant]])),ISNUMBER(MATCH(cards[[#This Row],[set]],{"SOR","SHD","TWI"},0))),TRUE,FALSE)</f>
        <v>0</v>
      </c>
    </row>
    <row r="2116" spans="1:4" ht="15.75" customHeight="1" x14ac:dyDescent="0.2">
      <c r="A2116" s="34" t="str">
        <f>cards[[#This Row],[set]]</f>
        <v>SOR</v>
      </c>
      <c r="B2116" s="34">
        <f>cards[[#This Row],[cardNumber]]</f>
        <v>260</v>
      </c>
      <c r="C2116" s="34">
        <f>cards[[#This Row],[owned]]</f>
        <v>0</v>
      </c>
      <c r="D2116" s="34" t="b">
        <f>IF(AND(ISNUMBER(SEARCH("Foil",cards[[#This Row],[variant]])),ISNUMBER(MATCH(cards[[#This Row],[set]],{"SOR","SHD","TWI"},0))),TRUE,FALSE)</f>
        <v>0</v>
      </c>
    </row>
    <row r="2117" spans="1:4" ht="15.75" customHeight="1" x14ac:dyDescent="0.2">
      <c r="A2117" s="34" t="str">
        <f>cards[[#This Row],[set]]</f>
        <v>SOR</v>
      </c>
      <c r="B2117" s="34">
        <f>cards[[#This Row],[cardNumber]]</f>
        <v>261</v>
      </c>
      <c r="C2117" s="34">
        <f>cards[[#This Row],[owned]]</f>
        <v>0</v>
      </c>
      <c r="D2117" s="34" t="b">
        <f>IF(AND(ISNUMBER(SEARCH("Foil",cards[[#This Row],[variant]])),ISNUMBER(MATCH(cards[[#This Row],[set]],{"SOR","SHD","TWI"},0))),TRUE,FALSE)</f>
        <v>0</v>
      </c>
    </row>
    <row r="2118" spans="1:4" ht="15.75" customHeight="1" x14ac:dyDescent="0.2">
      <c r="A2118" s="34" t="str">
        <f>cards[[#This Row],[set]]</f>
        <v>SOR</v>
      </c>
      <c r="B2118" s="34">
        <f>cards[[#This Row],[cardNumber]]</f>
        <v>262</v>
      </c>
      <c r="C2118" s="34">
        <f>cards[[#This Row],[owned]]</f>
        <v>0</v>
      </c>
      <c r="D2118" s="34" t="b">
        <f>IF(AND(ISNUMBER(SEARCH("Foil",cards[[#This Row],[variant]])),ISNUMBER(MATCH(cards[[#This Row],[set]],{"SOR","SHD","TWI"},0))),TRUE,FALSE)</f>
        <v>0</v>
      </c>
    </row>
    <row r="2119" spans="1:4" ht="15.75" customHeight="1" x14ac:dyDescent="0.2">
      <c r="A2119" s="34" t="str">
        <f>cards[[#This Row],[set]]</f>
        <v>SOR</v>
      </c>
      <c r="B2119" s="34">
        <f>cards[[#This Row],[cardNumber]]</f>
        <v>263</v>
      </c>
      <c r="C2119" s="34">
        <f>cards[[#This Row],[owned]]</f>
        <v>0</v>
      </c>
      <c r="D2119" s="34" t="b">
        <f>IF(AND(ISNUMBER(SEARCH("Foil",cards[[#This Row],[variant]])),ISNUMBER(MATCH(cards[[#This Row],[set]],{"SOR","SHD","TWI"},0))),TRUE,FALSE)</f>
        <v>0</v>
      </c>
    </row>
    <row r="2120" spans="1:4" ht="15.75" customHeight="1" x14ac:dyDescent="0.2">
      <c r="A2120" s="34" t="str">
        <f>cards[[#This Row],[set]]</f>
        <v>SOR</v>
      </c>
      <c r="B2120" s="34">
        <f>cards[[#This Row],[cardNumber]]</f>
        <v>264</v>
      </c>
      <c r="C2120" s="34">
        <f>cards[[#This Row],[owned]]</f>
        <v>0</v>
      </c>
      <c r="D2120" s="34" t="b">
        <f>IF(AND(ISNUMBER(SEARCH("Foil",cards[[#This Row],[variant]])),ISNUMBER(MATCH(cards[[#This Row],[set]],{"SOR","SHD","TWI"},0))),TRUE,FALSE)</f>
        <v>0</v>
      </c>
    </row>
    <row r="2121" spans="1:4" ht="15.75" customHeight="1" x14ac:dyDescent="0.2">
      <c r="A2121" s="34" t="str">
        <f>cards[[#This Row],[set]]</f>
        <v>SOR</v>
      </c>
      <c r="B2121" s="34">
        <f>cards[[#This Row],[cardNumber]]</f>
        <v>265</v>
      </c>
      <c r="C2121" s="34">
        <f>cards[[#This Row],[owned]]</f>
        <v>0</v>
      </c>
      <c r="D2121" s="34" t="b">
        <f>IF(AND(ISNUMBER(SEARCH("Foil",cards[[#This Row],[variant]])),ISNUMBER(MATCH(cards[[#This Row],[set]],{"SOR","SHD","TWI"},0))),TRUE,FALSE)</f>
        <v>0</v>
      </c>
    </row>
    <row r="2122" spans="1:4" ht="15.75" customHeight="1" x14ac:dyDescent="0.2">
      <c r="A2122" s="34" t="str">
        <f>cards[[#This Row],[set]]</f>
        <v>SOR</v>
      </c>
      <c r="B2122" s="34">
        <f>cards[[#This Row],[cardNumber]]</f>
        <v>266</v>
      </c>
      <c r="C2122" s="34">
        <f>cards[[#This Row],[owned]]</f>
        <v>0</v>
      </c>
      <c r="D2122" s="34" t="b">
        <f>IF(AND(ISNUMBER(SEARCH("Foil",cards[[#This Row],[variant]])),ISNUMBER(MATCH(cards[[#This Row],[set]],{"SOR","SHD","TWI"},0))),TRUE,FALSE)</f>
        <v>0</v>
      </c>
    </row>
    <row r="2123" spans="1:4" ht="15.75" customHeight="1" x14ac:dyDescent="0.2">
      <c r="A2123" s="34" t="str">
        <f>cards[[#This Row],[set]]</f>
        <v>SOR</v>
      </c>
      <c r="B2123" s="34">
        <f>cards[[#This Row],[cardNumber]]</f>
        <v>267</v>
      </c>
      <c r="C2123" s="34">
        <f>cards[[#This Row],[owned]]</f>
        <v>0</v>
      </c>
      <c r="D2123" s="34" t="b">
        <f>IF(AND(ISNUMBER(SEARCH("Foil",cards[[#This Row],[variant]])),ISNUMBER(MATCH(cards[[#This Row],[set]],{"SOR","SHD","TWI"},0))),TRUE,FALSE)</f>
        <v>0</v>
      </c>
    </row>
    <row r="2124" spans="1:4" ht="15.75" customHeight="1" x14ac:dyDescent="0.2">
      <c r="A2124" s="34" t="str">
        <f>cards[[#This Row],[set]]</f>
        <v>SOR</v>
      </c>
      <c r="B2124" s="34">
        <f>cards[[#This Row],[cardNumber]]</f>
        <v>268</v>
      </c>
      <c r="C2124" s="34">
        <f>cards[[#This Row],[owned]]</f>
        <v>0</v>
      </c>
      <c r="D2124" s="34" t="b">
        <f>IF(AND(ISNUMBER(SEARCH("Foil",cards[[#This Row],[variant]])),ISNUMBER(MATCH(cards[[#This Row],[set]],{"SOR","SHD","TWI"},0))),TRUE,FALSE)</f>
        <v>0</v>
      </c>
    </row>
    <row r="2125" spans="1:4" ht="15.75" customHeight="1" x14ac:dyDescent="0.2">
      <c r="A2125" s="34" t="str">
        <f>cards[[#This Row],[set]]</f>
        <v>SHD</v>
      </c>
      <c r="B2125" s="34">
        <f>cards[[#This Row],[cardNumber]]</f>
        <v>263</v>
      </c>
      <c r="C2125" s="34">
        <f>cards[[#This Row],[owned]]</f>
        <v>0</v>
      </c>
      <c r="D2125" s="34" t="b">
        <f>IF(AND(ISNUMBER(SEARCH("Foil",cards[[#This Row],[variant]])),ISNUMBER(MATCH(cards[[#This Row],[set]],{"SOR","SHD","TWI"},0))),TRUE,FALSE)</f>
        <v>0</v>
      </c>
    </row>
    <row r="2126" spans="1:4" ht="15.75" customHeight="1" x14ac:dyDescent="0.2">
      <c r="A2126" s="34" t="str">
        <f>cards[[#This Row],[set]]</f>
        <v>SHD</v>
      </c>
      <c r="B2126" s="34">
        <f>cards[[#This Row],[cardNumber]]</f>
        <v>264</v>
      </c>
      <c r="C2126" s="34">
        <f>cards[[#This Row],[owned]]</f>
        <v>0</v>
      </c>
      <c r="D2126" s="34" t="b">
        <f>IF(AND(ISNUMBER(SEARCH("Foil",cards[[#This Row],[variant]])),ISNUMBER(MATCH(cards[[#This Row],[set]],{"SOR","SHD","TWI"},0))),TRUE,FALSE)</f>
        <v>0</v>
      </c>
    </row>
    <row r="2127" spans="1:4" ht="15.75" customHeight="1" x14ac:dyDescent="0.2">
      <c r="A2127" s="34" t="str">
        <f>cards[[#This Row],[set]]</f>
        <v>SHD</v>
      </c>
      <c r="B2127" s="34">
        <f>cards[[#This Row],[cardNumber]]</f>
        <v>265</v>
      </c>
      <c r="C2127" s="34">
        <f>cards[[#This Row],[owned]]</f>
        <v>0</v>
      </c>
      <c r="D2127" s="34" t="b">
        <f>IF(AND(ISNUMBER(SEARCH("Foil",cards[[#This Row],[variant]])),ISNUMBER(MATCH(cards[[#This Row],[set]],{"SOR","SHD","TWI"},0))),TRUE,FALSE)</f>
        <v>0</v>
      </c>
    </row>
    <row r="2128" spans="1:4" ht="15.75" customHeight="1" x14ac:dyDescent="0.2">
      <c r="A2128" s="34" t="str">
        <f>cards[[#This Row],[set]]</f>
        <v>SHD</v>
      </c>
      <c r="B2128" s="34">
        <f>cards[[#This Row],[cardNumber]]</f>
        <v>266</v>
      </c>
      <c r="C2128" s="34">
        <f>cards[[#This Row],[owned]]</f>
        <v>0</v>
      </c>
      <c r="D2128" s="34" t="b">
        <f>IF(AND(ISNUMBER(SEARCH("Foil",cards[[#This Row],[variant]])),ISNUMBER(MATCH(cards[[#This Row],[set]],{"SOR","SHD","TWI"},0))),TRUE,FALSE)</f>
        <v>0</v>
      </c>
    </row>
    <row r="2129" spans="1:4" ht="15.75" customHeight="1" x14ac:dyDescent="0.2">
      <c r="A2129" s="34" t="str">
        <f>cards[[#This Row],[set]]</f>
        <v>SHD</v>
      </c>
      <c r="B2129" s="34">
        <f>cards[[#This Row],[cardNumber]]</f>
        <v>267</v>
      </c>
      <c r="C2129" s="34">
        <f>cards[[#This Row],[owned]]</f>
        <v>0</v>
      </c>
      <c r="D2129" s="34" t="b">
        <f>IF(AND(ISNUMBER(SEARCH("Foil",cards[[#This Row],[variant]])),ISNUMBER(MATCH(cards[[#This Row],[set]],{"SOR","SHD","TWI"},0))),TRUE,FALSE)</f>
        <v>0</v>
      </c>
    </row>
    <row r="2130" spans="1:4" ht="15.75" customHeight="1" x14ac:dyDescent="0.2">
      <c r="A2130" s="34" t="str">
        <f>cards[[#This Row],[set]]</f>
        <v>SHD</v>
      </c>
      <c r="B2130" s="34">
        <f>cards[[#This Row],[cardNumber]]</f>
        <v>268</v>
      </c>
      <c r="C2130" s="34">
        <f>cards[[#This Row],[owned]]</f>
        <v>0</v>
      </c>
      <c r="D2130" s="34" t="b">
        <f>IF(AND(ISNUMBER(SEARCH("Foil",cards[[#This Row],[variant]])),ISNUMBER(MATCH(cards[[#This Row],[set]],{"SOR","SHD","TWI"},0))),TRUE,FALSE)</f>
        <v>0</v>
      </c>
    </row>
    <row r="2131" spans="1:4" ht="15.75" customHeight="1" x14ac:dyDescent="0.2">
      <c r="A2131" s="34" t="str">
        <f>cards[[#This Row],[set]]</f>
        <v>SHD</v>
      </c>
      <c r="B2131" s="34">
        <f>cards[[#This Row],[cardNumber]]</f>
        <v>269</v>
      </c>
      <c r="C2131" s="34">
        <f>cards[[#This Row],[owned]]</f>
        <v>0</v>
      </c>
      <c r="D2131" s="34" t="b">
        <f>IF(AND(ISNUMBER(SEARCH("Foil",cards[[#This Row],[variant]])),ISNUMBER(MATCH(cards[[#This Row],[set]],{"SOR","SHD","TWI"},0))),TRUE,FALSE)</f>
        <v>0</v>
      </c>
    </row>
    <row r="2132" spans="1:4" ht="15.75" customHeight="1" x14ac:dyDescent="0.2">
      <c r="A2132" s="34" t="str">
        <f>cards[[#This Row],[set]]</f>
        <v>SHD</v>
      </c>
      <c r="B2132" s="34">
        <f>cards[[#This Row],[cardNumber]]</f>
        <v>270</v>
      </c>
      <c r="C2132" s="34">
        <f>cards[[#This Row],[owned]]</f>
        <v>0</v>
      </c>
      <c r="D2132" s="34" t="b">
        <f>IF(AND(ISNUMBER(SEARCH("Foil",cards[[#This Row],[variant]])),ISNUMBER(MATCH(cards[[#This Row],[set]],{"SOR","SHD","TWI"},0))),TRUE,FALSE)</f>
        <v>0</v>
      </c>
    </row>
    <row r="2133" spans="1:4" ht="15.75" customHeight="1" x14ac:dyDescent="0.2">
      <c r="A2133" s="34" t="str">
        <f>cards[[#This Row],[set]]</f>
        <v>SHD</v>
      </c>
      <c r="B2133" s="34">
        <f>cards[[#This Row],[cardNumber]]</f>
        <v>271</v>
      </c>
      <c r="C2133" s="34">
        <f>cards[[#This Row],[owned]]</f>
        <v>0</v>
      </c>
      <c r="D2133" s="34" t="b">
        <f>IF(AND(ISNUMBER(SEARCH("Foil",cards[[#This Row],[variant]])),ISNUMBER(MATCH(cards[[#This Row],[set]],{"SOR","SHD","TWI"},0))),TRUE,FALSE)</f>
        <v>0</v>
      </c>
    </row>
    <row r="2134" spans="1:4" ht="15.75" customHeight="1" x14ac:dyDescent="0.2">
      <c r="A2134" s="34" t="str">
        <f>cards[[#This Row],[set]]</f>
        <v>SHD</v>
      </c>
      <c r="B2134" s="34">
        <f>cards[[#This Row],[cardNumber]]</f>
        <v>272</v>
      </c>
      <c r="C2134" s="34">
        <f>cards[[#This Row],[owned]]</f>
        <v>0</v>
      </c>
      <c r="D2134" s="34" t="b">
        <f>IF(AND(ISNUMBER(SEARCH("Foil",cards[[#This Row],[variant]])),ISNUMBER(MATCH(cards[[#This Row],[set]],{"SOR","SHD","TWI"},0))),TRUE,FALSE)</f>
        <v>0</v>
      </c>
    </row>
    <row r="2135" spans="1:4" ht="15.75" customHeight="1" x14ac:dyDescent="0.2">
      <c r="A2135" s="34" t="str">
        <f>cards[[#This Row],[set]]</f>
        <v>SHD</v>
      </c>
      <c r="B2135" s="34">
        <f>cards[[#This Row],[cardNumber]]</f>
        <v>273</v>
      </c>
      <c r="C2135" s="34">
        <f>cards[[#This Row],[owned]]</f>
        <v>0</v>
      </c>
      <c r="D2135" s="34" t="b">
        <f>IF(AND(ISNUMBER(SEARCH("Foil",cards[[#This Row],[variant]])),ISNUMBER(MATCH(cards[[#This Row],[set]],{"SOR","SHD","TWI"},0))),TRUE,FALSE)</f>
        <v>0</v>
      </c>
    </row>
    <row r="2136" spans="1:4" ht="15.75" customHeight="1" x14ac:dyDescent="0.2">
      <c r="A2136" s="34" t="str">
        <f>cards[[#This Row],[set]]</f>
        <v>SHD</v>
      </c>
      <c r="B2136" s="34">
        <f>cards[[#This Row],[cardNumber]]</f>
        <v>274</v>
      </c>
      <c r="C2136" s="34">
        <f>cards[[#This Row],[owned]]</f>
        <v>0</v>
      </c>
      <c r="D2136" s="34" t="b">
        <f>IF(AND(ISNUMBER(SEARCH("Foil",cards[[#This Row],[variant]])),ISNUMBER(MATCH(cards[[#This Row],[set]],{"SOR","SHD","TWI"},0))),TRUE,FALSE)</f>
        <v>0</v>
      </c>
    </row>
    <row r="2137" spans="1:4" ht="15.75" customHeight="1" x14ac:dyDescent="0.2">
      <c r="A2137" s="34" t="str">
        <f>cards[[#This Row],[set]]</f>
        <v>SHD</v>
      </c>
      <c r="B2137" s="34">
        <f>cards[[#This Row],[cardNumber]]</f>
        <v>275</v>
      </c>
      <c r="C2137" s="34">
        <f>cards[[#This Row],[owned]]</f>
        <v>0</v>
      </c>
      <c r="D2137" s="34" t="b">
        <f>IF(AND(ISNUMBER(SEARCH("Foil",cards[[#This Row],[variant]])),ISNUMBER(MATCH(cards[[#This Row],[set]],{"SOR","SHD","TWI"},0))),TRUE,FALSE)</f>
        <v>0</v>
      </c>
    </row>
    <row r="2138" spans="1:4" ht="15.75" customHeight="1" x14ac:dyDescent="0.2">
      <c r="A2138" s="34" t="str">
        <f>cards[[#This Row],[set]]</f>
        <v>SHD</v>
      </c>
      <c r="B2138" s="34">
        <f>cards[[#This Row],[cardNumber]]</f>
        <v>276</v>
      </c>
      <c r="C2138" s="34">
        <f>cards[[#This Row],[owned]]</f>
        <v>0</v>
      </c>
      <c r="D2138" s="34" t="b">
        <f>IF(AND(ISNUMBER(SEARCH("Foil",cards[[#This Row],[variant]])),ISNUMBER(MATCH(cards[[#This Row],[set]],{"SOR","SHD","TWI"},0))),TRUE,FALSE)</f>
        <v>0</v>
      </c>
    </row>
    <row r="2139" spans="1:4" ht="15.75" customHeight="1" x14ac:dyDescent="0.2">
      <c r="A2139" s="34" t="str">
        <f>cards[[#This Row],[set]]</f>
        <v>SHD</v>
      </c>
      <c r="B2139" s="34">
        <f>cards[[#This Row],[cardNumber]]</f>
        <v>277</v>
      </c>
      <c r="C2139" s="34">
        <f>cards[[#This Row],[owned]]</f>
        <v>0</v>
      </c>
      <c r="D2139" s="34" t="b">
        <f>IF(AND(ISNUMBER(SEARCH("Foil",cards[[#This Row],[variant]])),ISNUMBER(MATCH(cards[[#This Row],[set]],{"SOR","SHD","TWI"},0))),TRUE,FALSE)</f>
        <v>0</v>
      </c>
    </row>
    <row r="2140" spans="1:4" ht="15.75" customHeight="1" x14ac:dyDescent="0.2">
      <c r="A2140" s="34" t="str">
        <f>cards[[#This Row],[set]]</f>
        <v>SHD</v>
      </c>
      <c r="B2140" s="34">
        <f>cards[[#This Row],[cardNumber]]</f>
        <v>278</v>
      </c>
      <c r="C2140" s="34">
        <f>cards[[#This Row],[owned]]</f>
        <v>0</v>
      </c>
      <c r="D2140" s="34" t="b">
        <f>IF(AND(ISNUMBER(SEARCH("Foil",cards[[#This Row],[variant]])),ISNUMBER(MATCH(cards[[#This Row],[set]],{"SOR","SHD","TWI"},0))),TRUE,FALSE)</f>
        <v>0</v>
      </c>
    </row>
    <row r="2141" spans="1:4" ht="15.75" customHeight="1" x14ac:dyDescent="0.2">
      <c r="A2141" s="34" t="str">
        <f>cards[[#This Row],[set]]</f>
        <v>SHD</v>
      </c>
      <c r="B2141" s="34">
        <f>cards[[#This Row],[cardNumber]]</f>
        <v>279</v>
      </c>
      <c r="C2141" s="34">
        <f>cards[[#This Row],[owned]]</f>
        <v>0</v>
      </c>
      <c r="D2141" s="34" t="b">
        <f>IF(AND(ISNUMBER(SEARCH("Foil",cards[[#This Row],[variant]])),ISNUMBER(MATCH(cards[[#This Row],[set]],{"SOR","SHD","TWI"},0))),TRUE,FALSE)</f>
        <v>0</v>
      </c>
    </row>
    <row r="2142" spans="1:4" ht="15.75" customHeight="1" x14ac:dyDescent="0.2">
      <c r="A2142" s="34" t="str">
        <f>cards[[#This Row],[set]]</f>
        <v>SHD</v>
      </c>
      <c r="B2142" s="34">
        <f>cards[[#This Row],[cardNumber]]</f>
        <v>280</v>
      </c>
      <c r="C2142" s="34">
        <f>cards[[#This Row],[owned]]</f>
        <v>0</v>
      </c>
      <c r="D2142" s="34" t="b">
        <f>IF(AND(ISNUMBER(SEARCH("Foil",cards[[#This Row],[variant]])),ISNUMBER(MATCH(cards[[#This Row],[set]],{"SOR","SHD","TWI"},0))),TRUE,FALSE)</f>
        <v>0</v>
      </c>
    </row>
    <row r="2143" spans="1:4" ht="15.75" customHeight="1" x14ac:dyDescent="0.2">
      <c r="A2143" s="34" t="str">
        <f>cards[[#This Row],[set]]</f>
        <v>TWI</v>
      </c>
      <c r="B2143" s="34">
        <f>cards[[#This Row],[cardNumber]]</f>
        <v>258</v>
      </c>
      <c r="C2143" s="34">
        <f>cards[[#This Row],[owned]]</f>
        <v>0</v>
      </c>
      <c r="D2143" s="34" t="b">
        <f>IF(AND(ISNUMBER(SEARCH("Foil",cards[[#This Row],[variant]])),ISNUMBER(MATCH(cards[[#This Row],[set]],{"SOR","SHD","TWI"},0))),TRUE,FALSE)</f>
        <v>0</v>
      </c>
    </row>
    <row r="2144" spans="1:4" ht="15.75" customHeight="1" x14ac:dyDescent="0.2">
      <c r="A2144" s="34" t="str">
        <f>cards[[#This Row],[set]]</f>
        <v>TWI</v>
      </c>
      <c r="B2144" s="34">
        <f>cards[[#This Row],[cardNumber]]</f>
        <v>259</v>
      </c>
      <c r="C2144" s="34">
        <f>cards[[#This Row],[owned]]</f>
        <v>0</v>
      </c>
      <c r="D2144" s="34" t="b">
        <f>IF(AND(ISNUMBER(SEARCH("Foil",cards[[#This Row],[variant]])),ISNUMBER(MATCH(cards[[#This Row],[set]],{"SOR","SHD","TWI"},0))),TRUE,FALSE)</f>
        <v>0</v>
      </c>
    </row>
    <row r="2145" spans="1:4" ht="15.75" customHeight="1" x14ac:dyDescent="0.2">
      <c r="A2145" s="34" t="str">
        <f>cards[[#This Row],[set]]</f>
        <v>TWI</v>
      </c>
      <c r="B2145" s="34">
        <f>cards[[#This Row],[cardNumber]]</f>
        <v>260</v>
      </c>
      <c r="C2145" s="34">
        <f>cards[[#This Row],[owned]]</f>
        <v>0</v>
      </c>
      <c r="D2145" s="34" t="b">
        <f>IF(AND(ISNUMBER(SEARCH("Foil",cards[[#This Row],[variant]])),ISNUMBER(MATCH(cards[[#This Row],[set]],{"SOR","SHD","TWI"},0))),TRUE,FALSE)</f>
        <v>0</v>
      </c>
    </row>
    <row r="2146" spans="1:4" ht="15.75" customHeight="1" x14ac:dyDescent="0.2">
      <c r="A2146" s="34" t="str">
        <f>cards[[#This Row],[set]]</f>
        <v>TWI</v>
      </c>
      <c r="B2146" s="34">
        <f>cards[[#This Row],[cardNumber]]</f>
        <v>261</v>
      </c>
      <c r="C2146" s="34">
        <f>cards[[#This Row],[owned]]</f>
        <v>0</v>
      </c>
      <c r="D2146" s="34" t="b">
        <f>IF(AND(ISNUMBER(SEARCH("Foil",cards[[#This Row],[variant]])),ISNUMBER(MATCH(cards[[#This Row],[set]],{"SOR","SHD","TWI"},0))),TRUE,FALSE)</f>
        <v>0</v>
      </c>
    </row>
    <row r="2147" spans="1:4" ht="15.75" customHeight="1" x14ac:dyDescent="0.2">
      <c r="A2147" s="34" t="str">
        <f>cards[[#This Row],[set]]</f>
        <v>TWI</v>
      </c>
      <c r="B2147" s="34">
        <f>cards[[#This Row],[cardNumber]]</f>
        <v>262</v>
      </c>
      <c r="C2147" s="34">
        <f>cards[[#This Row],[owned]]</f>
        <v>0</v>
      </c>
      <c r="D2147" s="34" t="b">
        <f>IF(AND(ISNUMBER(SEARCH("Foil",cards[[#This Row],[variant]])),ISNUMBER(MATCH(cards[[#This Row],[set]],{"SOR","SHD","TWI"},0))),TRUE,FALSE)</f>
        <v>0</v>
      </c>
    </row>
    <row r="2148" spans="1:4" ht="15.75" customHeight="1" x14ac:dyDescent="0.2">
      <c r="A2148" s="34" t="str">
        <f>cards[[#This Row],[set]]</f>
        <v>TWI</v>
      </c>
      <c r="B2148" s="34">
        <f>cards[[#This Row],[cardNumber]]</f>
        <v>263</v>
      </c>
      <c r="C2148" s="34">
        <f>cards[[#This Row],[owned]]</f>
        <v>0</v>
      </c>
      <c r="D2148" s="34" t="b">
        <f>IF(AND(ISNUMBER(SEARCH("Foil",cards[[#This Row],[variant]])),ISNUMBER(MATCH(cards[[#This Row],[set]],{"SOR","SHD","TWI"},0))),TRUE,FALSE)</f>
        <v>0</v>
      </c>
    </row>
    <row r="2149" spans="1:4" ht="15.75" customHeight="1" x14ac:dyDescent="0.2">
      <c r="A2149" s="34" t="str">
        <f>cards[[#This Row],[set]]</f>
        <v>TWI</v>
      </c>
      <c r="B2149" s="34">
        <f>cards[[#This Row],[cardNumber]]</f>
        <v>264</v>
      </c>
      <c r="C2149" s="34">
        <f>cards[[#This Row],[owned]]</f>
        <v>0</v>
      </c>
      <c r="D2149" s="34" t="b">
        <f>IF(AND(ISNUMBER(SEARCH("Foil",cards[[#This Row],[variant]])),ISNUMBER(MATCH(cards[[#This Row],[set]],{"SOR","SHD","TWI"},0))),TRUE,FALSE)</f>
        <v>0</v>
      </c>
    </row>
    <row r="2150" spans="1:4" ht="15.75" customHeight="1" x14ac:dyDescent="0.2">
      <c r="A2150" s="34" t="str">
        <f>cards[[#This Row],[set]]</f>
        <v>TWI</v>
      </c>
      <c r="B2150" s="34">
        <f>cards[[#This Row],[cardNumber]]</f>
        <v>265</v>
      </c>
      <c r="C2150" s="34">
        <f>cards[[#This Row],[owned]]</f>
        <v>0</v>
      </c>
      <c r="D2150" s="34" t="b">
        <f>IF(AND(ISNUMBER(SEARCH("Foil",cards[[#This Row],[variant]])),ISNUMBER(MATCH(cards[[#This Row],[set]],{"SOR","SHD","TWI"},0))),TRUE,FALSE)</f>
        <v>0</v>
      </c>
    </row>
    <row r="2151" spans="1:4" ht="15.75" customHeight="1" x14ac:dyDescent="0.2">
      <c r="A2151" s="34" t="str">
        <f>cards[[#This Row],[set]]</f>
        <v>TWI</v>
      </c>
      <c r="B2151" s="34">
        <f>cards[[#This Row],[cardNumber]]</f>
        <v>266</v>
      </c>
      <c r="C2151" s="34">
        <f>cards[[#This Row],[owned]]</f>
        <v>0</v>
      </c>
      <c r="D2151" s="34" t="b">
        <f>IF(AND(ISNUMBER(SEARCH("Foil",cards[[#This Row],[variant]])),ISNUMBER(MATCH(cards[[#This Row],[set]],{"SOR","SHD","TWI"},0))),TRUE,FALSE)</f>
        <v>0</v>
      </c>
    </row>
    <row r="2152" spans="1:4" ht="15.75" customHeight="1" x14ac:dyDescent="0.2">
      <c r="A2152" s="34" t="str">
        <f>cards[[#This Row],[set]]</f>
        <v>TWI</v>
      </c>
      <c r="B2152" s="34">
        <f>cards[[#This Row],[cardNumber]]</f>
        <v>267</v>
      </c>
      <c r="C2152" s="34">
        <f>cards[[#This Row],[owned]]</f>
        <v>0</v>
      </c>
      <c r="D2152" s="34" t="b">
        <f>IF(AND(ISNUMBER(SEARCH("Foil",cards[[#This Row],[variant]])),ISNUMBER(MATCH(cards[[#This Row],[set]],{"SOR","SHD","TWI"},0))),TRUE,FALSE)</f>
        <v>0</v>
      </c>
    </row>
    <row r="2153" spans="1:4" ht="15.75" customHeight="1" x14ac:dyDescent="0.2">
      <c r="A2153" s="34" t="str">
        <f>cards[[#This Row],[set]]</f>
        <v>TWI</v>
      </c>
      <c r="B2153" s="34">
        <f>cards[[#This Row],[cardNumber]]</f>
        <v>268</v>
      </c>
      <c r="C2153" s="34">
        <f>cards[[#This Row],[owned]]</f>
        <v>0</v>
      </c>
      <c r="D2153" s="34" t="b">
        <f>IF(AND(ISNUMBER(SEARCH("Foil",cards[[#This Row],[variant]])),ISNUMBER(MATCH(cards[[#This Row],[set]],{"SOR","SHD","TWI"},0))),TRUE,FALSE)</f>
        <v>0</v>
      </c>
    </row>
    <row r="2154" spans="1:4" ht="15.75" customHeight="1" x14ac:dyDescent="0.2">
      <c r="A2154" s="34" t="str">
        <f>cards[[#This Row],[set]]</f>
        <v>TWI</v>
      </c>
      <c r="B2154" s="34">
        <f>cards[[#This Row],[cardNumber]]</f>
        <v>269</v>
      </c>
      <c r="C2154" s="34">
        <f>cards[[#This Row],[owned]]</f>
        <v>0</v>
      </c>
      <c r="D2154" s="34" t="b">
        <f>IF(AND(ISNUMBER(SEARCH("Foil",cards[[#This Row],[variant]])),ISNUMBER(MATCH(cards[[#This Row],[set]],{"SOR","SHD","TWI"},0))),TRUE,FALSE)</f>
        <v>0</v>
      </c>
    </row>
    <row r="2155" spans="1:4" ht="15.75" customHeight="1" x14ac:dyDescent="0.2">
      <c r="A2155" s="34" t="str">
        <f>cards[[#This Row],[set]]</f>
        <v>TWI</v>
      </c>
      <c r="B2155" s="34">
        <f>cards[[#This Row],[cardNumber]]</f>
        <v>270</v>
      </c>
      <c r="C2155" s="34">
        <f>cards[[#This Row],[owned]]</f>
        <v>0</v>
      </c>
      <c r="D2155" s="34" t="b">
        <f>IF(AND(ISNUMBER(SEARCH("Foil",cards[[#This Row],[variant]])),ISNUMBER(MATCH(cards[[#This Row],[set]],{"SOR","SHD","TWI"},0))),TRUE,FALSE)</f>
        <v>0</v>
      </c>
    </row>
    <row r="2156" spans="1:4" ht="15.75" customHeight="1" x14ac:dyDescent="0.2">
      <c r="A2156" s="34" t="str">
        <f>cards[[#This Row],[set]]</f>
        <v>TWI</v>
      </c>
      <c r="B2156" s="34">
        <f>cards[[#This Row],[cardNumber]]</f>
        <v>271</v>
      </c>
      <c r="C2156" s="34">
        <f>cards[[#This Row],[owned]]</f>
        <v>0</v>
      </c>
      <c r="D2156" s="34" t="b">
        <f>IF(AND(ISNUMBER(SEARCH("Foil",cards[[#This Row],[variant]])),ISNUMBER(MATCH(cards[[#This Row],[set]],{"SOR","SHD","TWI"},0))),TRUE,FALSE)</f>
        <v>0</v>
      </c>
    </row>
    <row r="2157" spans="1:4" ht="15.75" customHeight="1" x14ac:dyDescent="0.2">
      <c r="A2157" s="34" t="str">
        <f>cards[[#This Row],[set]]</f>
        <v>TWI</v>
      </c>
      <c r="B2157" s="34">
        <f>cards[[#This Row],[cardNumber]]</f>
        <v>272</v>
      </c>
      <c r="C2157" s="34">
        <f>cards[[#This Row],[owned]]</f>
        <v>0</v>
      </c>
      <c r="D2157" s="34" t="b">
        <f>IF(AND(ISNUMBER(SEARCH("Foil",cards[[#This Row],[variant]])),ISNUMBER(MATCH(cards[[#This Row],[set]],{"SOR","SHD","TWI"},0))),TRUE,FALSE)</f>
        <v>0</v>
      </c>
    </row>
    <row r="2158" spans="1:4" ht="15.75" customHeight="1" x14ac:dyDescent="0.2">
      <c r="A2158" s="34" t="str">
        <f>cards[[#This Row],[set]]</f>
        <v>TWI</v>
      </c>
      <c r="B2158" s="34">
        <f>cards[[#This Row],[cardNumber]]</f>
        <v>273</v>
      </c>
      <c r="C2158" s="34">
        <f>cards[[#This Row],[owned]]</f>
        <v>0</v>
      </c>
      <c r="D2158" s="34" t="b">
        <f>IF(AND(ISNUMBER(SEARCH("Foil",cards[[#This Row],[variant]])),ISNUMBER(MATCH(cards[[#This Row],[set]],{"SOR","SHD","TWI"},0))),TRUE,FALSE)</f>
        <v>0</v>
      </c>
    </row>
    <row r="2159" spans="1:4" ht="15.75" customHeight="1" x14ac:dyDescent="0.2">
      <c r="A2159" s="34" t="str">
        <f>cards[[#This Row],[set]]</f>
        <v>TWI</v>
      </c>
      <c r="B2159" s="34">
        <f>cards[[#This Row],[cardNumber]]</f>
        <v>274</v>
      </c>
      <c r="C2159" s="34">
        <f>cards[[#This Row],[owned]]</f>
        <v>0</v>
      </c>
      <c r="D2159" s="34" t="b">
        <f>IF(AND(ISNUMBER(SEARCH("Foil",cards[[#This Row],[variant]])),ISNUMBER(MATCH(cards[[#This Row],[set]],{"SOR","SHD","TWI"},0))),TRUE,FALSE)</f>
        <v>0</v>
      </c>
    </row>
    <row r="2160" spans="1:4" ht="15.75" customHeight="1" x14ac:dyDescent="0.2">
      <c r="A2160" s="34" t="str">
        <f>cards[[#This Row],[set]]</f>
        <v>TWI</v>
      </c>
      <c r="B2160" s="34">
        <f>cards[[#This Row],[cardNumber]]</f>
        <v>275</v>
      </c>
      <c r="C2160" s="34">
        <f>cards[[#This Row],[owned]]</f>
        <v>0</v>
      </c>
      <c r="D2160" s="34" t="b">
        <f>IF(AND(ISNUMBER(SEARCH("Foil",cards[[#This Row],[variant]])),ISNUMBER(MATCH(cards[[#This Row],[set]],{"SOR","SHD","TWI"},0))),TRUE,FALSE)</f>
        <v>0</v>
      </c>
    </row>
    <row r="2161" spans="1:4" ht="15.75" customHeight="1" x14ac:dyDescent="0.2">
      <c r="A2161" s="34" t="str">
        <f>cards[[#This Row],[set]]</f>
        <v>JTL</v>
      </c>
      <c r="B2161" s="34">
        <f>cards[[#This Row],[cardNumber]]</f>
        <v>997</v>
      </c>
      <c r="C2161" s="34">
        <f>cards[[#This Row],[owned]]</f>
        <v>0</v>
      </c>
      <c r="D2161" s="34" t="b">
        <f>IF(AND(ISNUMBER(SEARCH("Foil",cards[[#This Row],[variant]])),ISNUMBER(MATCH(cards[[#This Row],[set]],{"SOR","SHD","TWI"},0))),TRUE,FALSE)</f>
        <v>0</v>
      </c>
    </row>
    <row r="2162" spans="1:4" ht="15.75" customHeight="1" x14ac:dyDescent="0.2">
      <c r="A2162" s="34" t="str">
        <f>cards[[#This Row],[set]]</f>
        <v>JTL</v>
      </c>
      <c r="B2162" s="34">
        <f>cards[[#This Row],[cardNumber]]</f>
        <v>998</v>
      </c>
      <c r="C2162" s="34">
        <f>cards[[#This Row],[owned]]</f>
        <v>0</v>
      </c>
      <c r="D2162" s="34" t="b">
        <f>IF(AND(ISNUMBER(SEARCH("Foil",cards[[#This Row],[variant]])),ISNUMBER(MATCH(cards[[#This Row],[set]],{"SOR","SHD","TWI"},0))),TRUE,FALSE)</f>
        <v>0</v>
      </c>
    </row>
    <row r="2163" spans="1:4" ht="15.75" customHeight="1" x14ac:dyDescent="0.2">
      <c r="A2163" s="34" t="str">
        <f>cards[[#This Row],[set]]</f>
        <v>JTL</v>
      </c>
      <c r="B2163" s="34">
        <f>cards[[#This Row],[cardNumber]]</f>
        <v>999</v>
      </c>
      <c r="C2163" s="34">
        <f>cards[[#This Row],[owned]]</f>
        <v>0</v>
      </c>
      <c r="D2163" s="34" t="b">
        <f>IF(AND(ISNUMBER(SEARCH("Foil",cards[[#This Row],[variant]])),ISNUMBER(MATCH(cards[[#This Row],[set]],{"SOR","SHD","TWI"},0))),TRUE,FALSE)</f>
        <v>0</v>
      </c>
    </row>
    <row r="2164" spans="1:4" ht="15.75" customHeight="1" x14ac:dyDescent="0.2">
      <c r="A2164" s="34" t="str">
        <f>cards[[#This Row],[set]]</f>
        <v>JTL</v>
      </c>
      <c r="B2164" s="34">
        <f>cards[[#This Row],[cardNumber]]</f>
        <v>1000</v>
      </c>
      <c r="C2164" s="34">
        <f>cards[[#This Row],[owned]]</f>
        <v>0</v>
      </c>
      <c r="D2164" s="34" t="b">
        <f>IF(AND(ISNUMBER(SEARCH("Foil",cards[[#This Row],[variant]])),ISNUMBER(MATCH(cards[[#This Row],[set]],{"SOR","SHD","TWI"},0))),TRUE,FALSE)</f>
        <v>0</v>
      </c>
    </row>
    <row r="2165" spans="1:4" ht="15.75" customHeight="1" x14ac:dyDescent="0.2">
      <c r="A2165" s="34" t="str">
        <f>cards[[#This Row],[set]]</f>
        <v>JTL</v>
      </c>
      <c r="B2165" s="34">
        <f>cards[[#This Row],[cardNumber]]</f>
        <v>1001</v>
      </c>
      <c r="C2165" s="34">
        <f>cards[[#This Row],[owned]]</f>
        <v>0</v>
      </c>
      <c r="D2165" s="34" t="b">
        <f>IF(AND(ISNUMBER(SEARCH("Foil",cards[[#This Row],[variant]])),ISNUMBER(MATCH(cards[[#This Row],[set]],{"SOR","SHD","TWI"},0))),TRUE,FALSE)</f>
        <v>0</v>
      </c>
    </row>
    <row r="2166" spans="1:4" ht="15.75" customHeight="1" x14ac:dyDescent="0.2">
      <c r="A2166" s="34" t="str">
        <f>cards[[#This Row],[set]]</f>
        <v>JTL</v>
      </c>
      <c r="B2166" s="34">
        <f>cards[[#This Row],[cardNumber]]</f>
        <v>1002</v>
      </c>
      <c r="C2166" s="34">
        <f>cards[[#This Row],[owned]]</f>
        <v>0</v>
      </c>
      <c r="D2166" s="34" t="b">
        <f>IF(AND(ISNUMBER(SEARCH("Foil",cards[[#This Row],[variant]])),ISNUMBER(MATCH(cards[[#This Row],[set]],{"SOR","SHD","TWI"},0))),TRUE,FALSE)</f>
        <v>0</v>
      </c>
    </row>
    <row r="2167" spans="1:4" ht="15.75" customHeight="1" x14ac:dyDescent="0.2">
      <c r="A2167" s="34" t="str">
        <f>cards[[#This Row],[set]]</f>
        <v>JTL</v>
      </c>
      <c r="B2167" s="34">
        <f>cards[[#This Row],[cardNumber]]</f>
        <v>1003</v>
      </c>
      <c r="C2167" s="34">
        <f>cards[[#This Row],[owned]]</f>
        <v>0</v>
      </c>
      <c r="D2167" s="34" t="b">
        <f>IF(AND(ISNUMBER(SEARCH("Foil",cards[[#This Row],[variant]])),ISNUMBER(MATCH(cards[[#This Row],[set]],{"SOR","SHD","TWI"},0))),TRUE,FALSE)</f>
        <v>0</v>
      </c>
    </row>
    <row r="2168" spans="1:4" ht="15.75" customHeight="1" x14ac:dyDescent="0.2">
      <c r="A2168" s="34" t="str">
        <f>cards[[#This Row],[set]]</f>
        <v>JTL</v>
      </c>
      <c r="B2168" s="34">
        <f>cards[[#This Row],[cardNumber]]</f>
        <v>1004</v>
      </c>
      <c r="C2168" s="34">
        <f>cards[[#This Row],[owned]]</f>
        <v>0</v>
      </c>
      <c r="D2168" s="34" t="b">
        <f>IF(AND(ISNUMBER(SEARCH("Foil",cards[[#This Row],[variant]])),ISNUMBER(MATCH(cards[[#This Row],[set]],{"SOR","SHD","TWI"},0))),TRUE,FALSE)</f>
        <v>0</v>
      </c>
    </row>
    <row r="2169" spans="1:4" ht="15.75" customHeight="1" x14ac:dyDescent="0.2">
      <c r="A2169" s="34" t="str">
        <f>cards[[#This Row],[set]]</f>
        <v>JTL</v>
      </c>
      <c r="B2169" s="34">
        <f>cards[[#This Row],[cardNumber]]</f>
        <v>1005</v>
      </c>
      <c r="C2169" s="34">
        <f>cards[[#This Row],[owned]]</f>
        <v>0</v>
      </c>
      <c r="D2169" s="34" t="b">
        <f>IF(AND(ISNUMBER(SEARCH("Foil",cards[[#This Row],[variant]])),ISNUMBER(MATCH(cards[[#This Row],[set]],{"SOR","SHD","TWI"},0))),TRUE,FALSE)</f>
        <v>0</v>
      </c>
    </row>
    <row r="2170" spans="1:4" ht="15.75" customHeight="1" x14ac:dyDescent="0.2">
      <c r="A2170" s="34" t="str">
        <f>cards[[#This Row],[set]]</f>
        <v>JTL</v>
      </c>
      <c r="B2170" s="34">
        <f>cards[[#This Row],[cardNumber]]</f>
        <v>1006</v>
      </c>
      <c r="C2170" s="34">
        <f>cards[[#This Row],[owned]]</f>
        <v>0</v>
      </c>
      <c r="D2170" s="34" t="b">
        <f>IF(AND(ISNUMBER(SEARCH("Foil",cards[[#This Row],[variant]])),ISNUMBER(MATCH(cards[[#This Row],[set]],{"SOR","SHD","TWI"},0))),TRUE,FALSE)</f>
        <v>0</v>
      </c>
    </row>
    <row r="2171" spans="1:4" ht="15.75" customHeight="1" x14ac:dyDescent="0.2">
      <c r="A2171" s="34" t="str">
        <f>cards[[#This Row],[set]]</f>
        <v>JTL</v>
      </c>
      <c r="B2171" s="34">
        <f>cards[[#This Row],[cardNumber]]</f>
        <v>1007</v>
      </c>
      <c r="C2171" s="34">
        <f>cards[[#This Row],[owned]]</f>
        <v>0</v>
      </c>
      <c r="D2171" s="34" t="b">
        <f>IF(AND(ISNUMBER(SEARCH("Foil",cards[[#This Row],[variant]])),ISNUMBER(MATCH(cards[[#This Row],[set]],{"SOR","SHD","TWI"},0))),TRUE,FALSE)</f>
        <v>0</v>
      </c>
    </row>
    <row r="2172" spans="1:4" ht="15.75" customHeight="1" x14ac:dyDescent="0.2">
      <c r="A2172" s="34" t="str">
        <f>cards[[#This Row],[set]]</f>
        <v>JTL</v>
      </c>
      <c r="B2172" s="34">
        <f>cards[[#This Row],[cardNumber]]</f>
        <v>1008</v>
      </c>
      <c r="C2172" s="34">
        <f>cards[[#This Row],[owned]]</f>
        <v>0</v>
      </c>
      <c r="D2172" s="34" t="b">
        <f>IF(AND(ISNUMBER(SEARCH("Foil",cards[[#This Row],[variant]])),ISNUMBER(MATCH(cards[[#This Row],[set]],{"SOR","SHD","TWI"},0))),TRUE,FALSE)</f>
        <v>0</v>
      </c>
    </row>
    <row r="2173" spans="1:4" ht="15.75" customHeight="1" x14ac:dyDescent="0.2">
      <c r="A2173" s="34" t="str">
        <f>cards[[#This Row],[set]]</f>
        <v>JTL</v>
      </c>
      <c r="B2173" s="34">
        <f>cards[[#This Row],[cardNumber]]</f>
        <v>1009</v>
      </c>
      <c r="C2173" s="34">
        <f>cards[[#This Row],[owned]]</f>
        <v>0</v>
      </c>
      <c r="D2173" s="34" t="b">
        <f>IF(AND(ISNUMBER(SEARCH("Foil",cards[[#This Row],[variant]])),ISNUMBER(MATCH(cards[[#This Row],[set]],{"SOR","SHD","TWI"},0))),TRUE,FALSE)</f>
        <v>0</v>
      </c>
    </row>
    <row r="2174" spans="1:4" ht="15.75" customHeight="1" x14ac:dyDescent="0.2">
      <c r="A2174" s="34" t="str">
        <f>cards[[#This Row],[set]]</f>
        <v>JTL</v>
      </c>
      <c r="B2174" s="34">
        <f>cards[[#This Row],[cardNumber]]</f>
        <v>1010</v>
      </c>
      <c r="C2174" s="34">
        <f>cards[[#This Row],[owned]]</f>
        <v>0</v>
      </c>
      <c r="D2174" s="34" t="b">
        <f>IF(AND(ISNUMBER(SEARCH("Foil",cards[[#This Row],[variant]])),ISNUMBER(MATCH(cards[[#This Row],[set]],{"SOR","SHD","TWI"},0))),TRUE,FALSE)</f>
        <v>0</v>
      </c>
    </row>
    <row r="2175" spans="1:4" ht="15.75" customHeight="1" x14ac:dyDescent="0.2">
      <c r="A2175" s="34" t="str">
        <f>cards[[#This Row],[set]]</f>
        <v>JTL</v>
      </c>
      <c r="B2175" s="34">
        <f>cards[[#This Row],[cardNumber]]</f>
        <v>1011</v>
      </c>
      <c r="C2175" s="34">
        <f>cards[[#This Row],[owned]]</f>
        <v>0</v>
      </c>
      <c r="D2175" s="34" t="b">
        <f>IF(AND(ISNUMBER(SEARCH("Foil",cards[[#This Row],[variant]])),ISNUMBER(MATCH(cards[[#This Row],[set]],{"SOR","SHD","TWI"},0))),TRUE,FALSE)</f>
        <v>0</v>
      </c>
    </row>
    <row r="2176" spans="1:4" ht="15.75" customHeight="1" x14ac:dyDescent="0.2">
      <c r="A2176" s="34" t="str">
        <f>cards[[#This Row],[set]]</f>
        <v>JTL</v>
      </c>
      <c r="B2176" s="34">
        <f>cards[[#This Row],[cardNumber]]</f>
        <v>1012</v>
      </c>
      <c r="C2176" s="34">
        <f>cards[[#This Row],[owned]]</f>
        <v>0</v>
      </c>
      <c r="D2176" s="34" t="b">
        <f>IF(AND(ISNUMBER(SEARCH("Foil",cards[[#This Row],[variant]])),ISNUMBER(MATCH(cards[[#This Row],[set]],{"SOR","SHD","TWI"},0))),TRUE,FALSE)</f>
        <v>0</v>
      </c>
    </row>
    <row r="2177" spans="1:4" ht="15.75" customHeight="1" x14ac:dyDescent="0.2">
      <c r="A2177" s="34" t="str">
        <f>cards[[#This Row],[set]]</f>
        <v>JTL</v>
      </c>
      <c r="B2177" s="34">
        <f>cards[[#This Row],[cardNumber]]</f>
        <v>1013</v>
      </c>
      <c r="C2177" s="34">
        <f>cards[[#This Row],[owned]]</f>
        <v>0</v>
      </c>
      <c r="D2177" s="34" t="b">
        <f>IF(AND(ISNUMBER(SEARCH("Foil",cards[[#This Row],[variant]])),ISNUMBER(MATCH(cards[[#This Row],[set]],{"SOR","SHD","TWI"},0))),TRUE,FALSE)</f>
        <v>0</v>
      </c>
    </row>
    <row r="2178" spans="1:4" ht="15.75" customHeight="1" x14ac:dyDescent="0.2">
      <c r="A2178" s="34" t="str">
        <f>cards[[#This Row],[set]]</f>
        <v>JTL</v>
      </c>
      <c r="B2178" s="34">
        <f>cards[[#This Row],[cardNumber]]</f>
        <v>1014</v>
      </c>
      <c r="C2178" s="34">
        <f>cards[[#This Row],[owned]]</f>
        <v>0</v>
      </c>
      <c r="D2178" s="34" t="b">
        <f>IF(AND(ISNUMBER(SEARCH("Foil",cards[[#This Row],[variant]])),ISNUMBER(MATCH(cards[[#This Row],[set]],{"SOR","SHD","TWI"},0))),TRUE,FALSE)</f>
        <v>0</v>
      </c>
    </row>
    <row r="2179" spans="1:4" ht="15.75" customHeight="1" x14ac:dyDescent="0.2">
      <c r="A2179" s="34" t="str">
        <f>cards[[#This Row],[set]]</f>
        <v>SOR</v>
      </c>
      <c r="B2179" s="34">
        <f>cards[[#This Row],[cardNumber]]</f>
        <v>1</v>
      </c>
      <c r="C2179" s="34">
        <f>cards[[#This Row],[owned]]</f>
        <v>0</v>
      </c>
      <c r="D2179" s="34" t="b">
        <f>IF(AND(ISNUMBER(SEARCH("Foil",cards[[#This Row],[variant]])),ISNUMBER(MATCH(cards[[#This Row],[set]],{"SOR","SHD","TWI"},0))),TRUE,FALSE)</f>
        <v>0</v>
      </c>
    </row>
    <row r="2180" spans="1:4" ht="15.75" customHeight="1" x14ac:dyDescent="0.2">
      <c r="A2180" s="34" t="str">
        <f>cards[[#This Row],[set]]</f>
        <v>SOR</v>
      </c>
      <c r="B2180" s="34">
        <f>cards[[#This Row],[cardNumber]]</f>
        <v>1</v>
      </c>
      <c r="C2180" s="34">
        <f>cards[[#This Row],[owned]]</f>
        <v>0</v>
      </c>
      <c r="D2180" s="34" t="b">
        <f>IF(AND(ISNUMBER(SEARCH("Foil",cards[[#This Row],[variant]])),ISNUMBER(MATCH(cards[[#This Row],[set]],{"SOR","SHD","TWI"},0))),TRUE,FALSE)</f>
        <v>0</v>
      </c>
    </row>
    <row r="2181" spans="1:4" ht="15.75" customHeight="1" x14ac:dyDescent="0.2">
      <c r="A2181" s="34" t="str">
        <f>cards[[#This Row],[set]]</f>
        <v>SOR</v>
      </c>
      <c r="B2181" s="34">
        <f>cards[[#This Row],[cardNumber]]</f>
        <v>2</v>
      </c>
      <c r="C2181" s="34">
        <f>cards[[#This Row],[owned]]</f>
        <v>0</v>
      </c>
      <c r="D2181" s="34" t="b">
        <f>IF(AND(ISNUMBER(SEARCH("Foil",cards[[#This Row],[variant]])),ISNUMBER(MATCH(cards[[#This Row],[set]],{"SOR","SHD","TWI"},0))),TRUE,FALSE)</f>
        <v>0</v>
      </c>
    </row>
    <row r="2182" spans="1:4" ht="15.75" customHeight="1" x14ac:dyDescent="0.2">
      <c r="A2182" s="34" t="str">
        <f>cards[[#This Row],[set]]</f>
        <v>SOR</v>
      </c>
      <c r="B2182" s="34">
        <f>cards[[#This Row],[cardNumber]]</f>
        <v>2</v>
      </c>
      <c r="C2182" s="34">
        <f>cards[[#This Row],[owned]]</f>
        <v>0</v>
      </c>
      <c r="D2182" s="34" t="b">
        <f>IF(AND(ISNUMBER(SEARCH("Foil",cards[[#This Row],[variant]])),ISNUMBER(MATCH(cards[[#This Row],[set]],{"SOR","SHD","TWI"},0))),TRUE,FALSE)</f>
        <v>0</v>
      </c>
    </row>
    <row r="2183" spans="1:4" ht="15.75" customHeight="1" x14ac:dyDescent="0.2">
      <c r="A2183" s="34" t="str">
        <f>cards[[#This Row],[set]]</f>
        <v>SOR</v>
      </c>
      <c r="B2183" s="34">
        <f>cards[[#This Row],[cardNumber]]</f>
        <v>3</v>
      </c>
      <c r="C2183" s="34">
        <f>cards[[#This Row],[owned]]</f>
        <v>0</v>
      </c>
      <c r="D2183" s="34" t="b">
        <f>IF(AND(ISNUMBER(SEARCH("Foil",cards[[#This Row],[variant]])),ISNUMBER(MATCH(cards[[#This Row],[set]],{"SOR","SHD","TWI"},0))),TRUE,FALSE)</f>
        <v>0</v>
      </c>
    </row>
    <row r="2184" spans="1:4" ht="15.75" customHeight="1" x14ac:dyDescent="0.2">
      <c r="A2184" s="34" t="str">
        <f>cards[[#This Row],[set]]</f>
        <v>SOR</v>
      </c>
      <c r="B2184" s="34">
        <f>cards[[#This Row],[cardNumber]]</f>
        <v>4</v>
      </c>
      <c r="C2184" s="34">
        <f>cards[[#This Row],[owned]]</f>
        <v>0</v>
      </c>
      <c r="D2184" s="34" t="b">
        <f>IF(AND(ISNUMBER(SEARCH("Foil",cards[[#This Row],[variant]])),ISNUMBER(MATCH(cards[[#This Row],[set]],{"SOR","SHD","TWI"},0))),TRUE,FALSE)</f>
        <v>0</v>
      </c>
    </row>
    <row r="2185" spans="1:4" ht="15.75" customHeight="1" x14ac:dyDescent="0.2">
      <c r="A2185" s="34" t="str">
        <f>cards[[#This Row],[set]]</f>
        <v>SOR</v>
      </c>
      <c r="B2185" s="34">
        <f>cards[[#This Row],[cardNumber]]</f>
        <v>5</v>
      </c>
      <c r="C2185" s="34">
        <f>cards[[#This Row],[owned]]</f>
        <v>0</v>
      </c>
      <c r="D2185" s="34" t="b">
        <f>IF(AND(ISNUMBER(SEARCH("Foil",cards[[#This Row],[variant]])),ISNUMBER(MATCH(cards[[#This Row],[set]],{"SOR","SHD","TWI"},0))),TRUE,FALSE)</f>
        <v>0</v>
      </c>
    </row>
    <row r="2186" spans="1:4" ht="15.75" customHeight="1" x14ac:dyDescent="0.2">
      <c r="A2186" s="34" t="str">
        <f>cards[[#This Row],[set]]</f>
        <v>SOR</v>
      </c>
      <c r="B2186" s="34">
        <f>cards[[#This Row],[cardNumber]]</f>
        <v>6</v>
      </c>
      <c r="C2186" s="34">
        <f>cards[[#This Row],[owned]]</f>
        <v>0</v>
      </c>
      <c r="D2186" s="34" t="b">
        <f>IF(AND(ISNUMBER(SEARCH("Foil",cards[[#This Row],[variant]])),ISNUMBER(MATCH(cards[[#This Row],[set]],{"SOR","SHD","TWI"},0))),TRUE,FALSE)</f>
        <v>0</v>
      </c>
    </row>
    <row r="2187" spans="1:4" ht="15.75" customHeight="1" x14ac:dyDescent="0.2">
      <c r="A2187" s="34" t="str">
        <f>cards[[#This Row],[set]]</f>
        <v>SOR</v>
      </c>
      <c r="B2187" s="34">
        <f>cards[[#This Row],[cardNumber]]</f>
        <v>7</v>
      </c>
      <c r="C2187" s="34">
        <f>cards[[#This Row],[owned]]</f>
        <v>0</v>
      </c>
      <c r="D2187" s="34" t="b">
        <f>IF(AND(ISNUMBER(SEARCH("Foil",cards[[#This Row],[variant]])),ISNUMBER(MATCH(cards[[#This Row],[set]],{"SOR","SHD","TWI"},0))),TRUE,FALSE)</f>
        <v>0</v>
      </c>
    </row>
    <row r="2188" spans="1:4" ht="15.75" customHeight="1" x14ac:dyDescent="0.2">
      <c r="A2188" s="34" t="str">
        <f>cards[[#This Row],[set]]</f>
        <v>SOR</v>
      </c>
      <c r="B2188" s="34">
        <f>cards[[#This Row],[cardNumber]]</f>
        <v>8</v>
      </c>
      <c r="C2188" s="34">
        <f>cards[[#This Row],[owned]]</f>
        <v>0</v>
      </c>
      <c r="D2188" s="34" t="b">
        <f>IF(AND(ISNUMBER(SEARCH("Foil",cards[[#This Row],[variant]])),ISNUMBER(MATCH(cards[[#This Row],[set]],{"SOR","SHD","TWI"},0))),TRUE,FALSE)</f>
        <v>0</v>
      </c>
    </row>
    <row r="2189" spans="1:4" ht="15.75" customHeight="1" x14ac:dyDescent="0.2">
      <c r="A2189" s="34" t="str">
        <f>cards[[#This Row],[set]]</f>
        <v>SOR</v>
      </c>
      <c r="B2189" s="34">
        <f>cards[[#This Row],[cardNumber]]</f>
        <v>9</v>
      </c>
      <c r="C2189" s="34">
        <f>cards[[#This Row],[owned]]</f>
        <v>0</v>
      </c>
      <c r="D2189" s="34" t="b">
        <f>IF(AND(ISNUMBER(SEARCH("Foil",cards[[#This Row],[variant]])),ISNUMBER(MATCH(cards[[#This Row],[set]],{"SOR","SHD","TWI"},0))),TRUE,FALSE)</f>
        <v>0</v>
      </c>
    </row>
    <row r="2190" spans="1:4" ht="15.75" customHeight="1" x14ac:dyDescent="0.2">
      <c r="A2190" s="34" t="str">
        <f>cards[[#This Row],[set]]</f>
        <v>SOR</v>
      </c>
      <c r="B2190" s="34">
        <f>cards[[#This Row],[cardNumber]]</f>
        <v>10</v>
      </c>
      <c r="C2190" s="34">
        <f>cards[[#This Row],[owned]]</f>
        <v>0</v>
      </c>
      <c r="D2190" s="34" t="b">
        <f>IF(AND(ISNUMBER(SEARCH("Foil",cards[[#This Row],[variant]])),ISNUMBER(MATCH(cards[[#This Row],[set]],{"SOR","SHD","TWI"},0))),TRUE,FALSE)</f>
        <v>0</v>
      </c>
    </row>
    <row r="2191" spans="1:4" ht="15.75" customHeight="1" x14ac:dyDescent="0.2">
      <c r="A2191" s="34" t="str">
        <f>cards[[#This Row],[set]]</f>
        <v>SOR</v>
      </c>
      <c r="B2191" s="34">
        <f>cards[[#This Row],[cardNumber]]</f>
        <v>11</v>
      </c>
      <c r="C2191" s="34">
        <f>cards[[#This Row],[owned]]</f>
        <v>0</v>
      </c>
      <c r="D2191" s="34" t="b">
        <f>IF(AND(ISNUMBER(SEARCH("Foil",cards[[#This Row],[variant]])),ISNUMBER(MATCH(cards[[#This Row],[set]],{"SOR","SHD","TWI"},0))),TRUE,FALSE)</f>
        <v>0</v>
      </c>
    </row>
    <row r="2192" spans="1:4" ht="15.75" customHeight="1" x14ac:dyDescent="0.2">
      <c r="A2192" s="34" t="str">
        <f>cards[[#This Row],[set]]</f>
        <v>SOR</v>
      </c>
      <c r="B2192" s="34">
        <f>cards[[#This Row],[cardNumber]]</f>
        <v>12</v>
      </c>
      <c r="C2192" s="34">
        <f>cards[[#This Row],[owned]]</f>
        <v>0</v>
      </c>
      <c r="D2192" s="34" t="b">
        <f>IF(AND(ISNUMBER(SEARCH("Foil",cards[[#This Row],[variant]])),ISNUMBER(MATCH(cards[[#This Row],[set]],{"SOR","SHD","TWI"},0))),TRUE,FALSE)</f>
        <v>0</v>
      </c>
    </row>
    <row r="2193" spans="1:4" ht="15.75" customHeight="1" x14ac:dyDescent="0.2">
      <c r="A2193" s="34" t="str">
        <f>cards[[#This Row],[set]]</f>
        <v>SOR</v>
      </c>
      <c r="B2193" s="34">
        <f>cards[[#This Row],[cardNumber]]</f>
        <v>13</v>
      </c>
      <c r="C2193" s="34">
        <f>cards[[#This Row],[owned]]</f>
        <v>0</v>
      </c>
      <c r="D2193" s="34" t="b">
        <f>IF(AND(ISNUMBER(SEARCH("Foil",cards[[#This Row],[variant]])),ISNUMBER(MATCH(cards[[#This Row],[set]],{"SOR","SHD","TWI"},0))),TRUE,FALSE)</f>
        <v>0</v>
      </c>
    </row>
    <row r="2194" spans="1:4" ht="15.75" customHeight="1" x14ac:dyDescent="0.2">
      <c r="A2194" s="34" t="str">
        <f>cards[[#This Row],[set]]</f>
        <v>SOR</v>
      </c>
      <c r="B2194" s="34">
        <f>cards[[#This Row],[cardNumber]]</f>
        <v>14</v>
      </c>
      <c r="C2194" s="34">
        <f>cards[[#This Row],[owned]]</f>
        <v>0</v>
      </c>
      <c r="D2194" s="34" t="b">
        <f>IF(AND(ISNUMBER(SEARCH("Foil",cards[[#This Row],[variant]])),ISNUMBER(MATCH(cards[[#This Row],[set]],{"SOR","SHD","TWI"},0))),TRUE,FALSE)</f>
        <v>0</v>
      </c>
    </row>
    <row r="2195" spans="1:4" ht="15.75" customHeight="1" x14ac:dyDescent="0.2">
      <c r="A2195" s="34" t="str">
        <f>cards[[#This Row],[set]]</f>
        <v>SOR</v>
      </c>
      <c r="B2195" s="34">
        <f>cards[[#This Row],[cardNumber]]</f>
        <v>15</v>
      </c>
      <c r="C2195" s="34">
        <f>cards[[#This Row],[owned]]</f>
        <v>0</v>
      </c>
      <c r="D2195" s="34" t="b">
        <f>IF(AND(ISNUMBER(SEARCH("Foil",cards[[#This Row],[variant]])),ISNUMBER(MATCH(cards[[#This Row],[set]],{"SOR","SHD","TWI"},0))),TRUE,FALSE)</f>
        <v>0</v>
      </c>
    </row>
    <row r="2196" spans="1:4" ht="15.75" customHeight="1" x14ac:dyDescent="0.2">
      <c r="A2196" s="34" t="str">
        <f>cards[[#This Row],[set]]</f>
        <v>SOR</v>
      </c>
      <c r="B2196" s="34">
        <f>cards[[#This Row],[cardNumber]]</f>
        <v>16</v>
      </c>
      <c r="C2196" s="34">
        <f>cards[[#This Row],[owned]]</f>
        <v>0</v>
      </c>
      <c r="D2196" s="34" t="b">
        <f>IF(AND(ISNUMBER(SEARCH("Foil",cards[[#This Row],[variant]])),ISNUMBER(MATCH(cards[[#This Row],[set]],{"SOR","SHD","TWI"},0))),TRUE,FALSE)</f>
        <v>0</v>
      </c>
    </row>
    <row r="2197" spans="1:4" ht="15.75" customHeight="1" x14ac:dyDescent="0.2">
      <c r="A2197" s="34" t="str">
        <f>cards[[#This Row],[set]]</f>
        <v>SOR</v>
      </c>
      <c r="B2197" s="34">
        <f>cards[[#This Row],[cardNumber]]</f>
        <v>17</v>
      </c>
      <c r="C2197" s="34">
        <f>cards[[#This Row],[owned]]</f>
        <v>0</v>
      </c>
      <c r="D2197" s="34" t="b">
        <f>IF(AND(ISNUMBER(SEARCH("Foil",cards[[#This Row],[variant]])),ISNUMBER(MATCH(cards[[#This Row],[set]],{"SOR","SHD","TWI"},0))),TRUE,FALSE)</f>
        <v>0</v>
      </c>
    </row>
    <row r="2198" spans="1:4" ht="15.75" customHeight="1" x14ac:dyDescent="0.2">
      <c r="A2198" s="34" t="str">
        <f>cards[[#This Row],[set]]</f>
        <v>SOR</v>
      </c>
      <c r="B2198" s="34">
        <f>cards[[#This Row],[cardNumber]]</f>
        <v>18</v>
      </c>
      <c r="C2198" s="34">
        <f>cards[[#This Row],[owned]]</f>
        <v>0</v>
      </c>
      <c r="D2198" s="34" t="b">
        <f>IF(AND(ISNUMBER(SEARCH("Foil",cards[[#This Row],[variant]])),ISNUMBER(MATCH(cards[[#This Row],[set]],{"SOR","SHD","TWI"},0))),TRUE,FALSE)</f>
        <v>0</v>
      </c>
    </row>
    <row r="2199" spans="1:4" ht="15.75" customHeight="1" x14ac:dyDescent="0.2">
      <c r="A2199" s="34" t="str">
        <f>cards[[#This Row],[set]]</f>
        <v>SOR</v>
      </c>
      <c r="B2199" s="34">
        <f>cards[[#This Row],[cardNumber]]</f>
        <v>19</v>
      </c>
      <c r="C2199" s="34">
        <f>cards[[#This Row],[owned]]</f>
        <v>0</v>
      </c>
      <c r="D2199" s="34" t="b">
        <f>IF(AND(ISNUMBER(SEARCH("Foil",cards[[#This Row],[variant]])),ISNUMBER(MATCH(cards[[#This Row],[set]],{"SOR","SHD","TWI"},0))),TRUE,FALSE)</f>
        <v>0</v>
      </c>
    </row>
    <row r="2200" spans="1:4" ht="15.75" customHeight="1" x14ac:dyDescent="0.2">
      <c r="A2200" s="34" t="str">
        <f>cards[[#This Row],[set]]</f>
        <v>SOR</v>
      </c>
      <c r="B2200" s="34">
        <f>cards[[#This Row],[cardNumber]]</f>
        <v>20</v>
      </c>
      <c r="C2200" s="34">
        <f>cards[[#This Row],[owned]]</f>
        <v>0</v>
      </c>
      <c r="D2200" s="34" t="b">
        <f>IF(AND(ISNUMBER(SEARCH("Foil",cards[[#This Row],[variant]])),ISNUMBER(MATCH(cards[[#This Row],[set]],{"SOR","SHD","TWI"},0))),TRUE,FALSE)</f>
        <v>0</v>
      </c>
    </row>
    <row r="2201" spans="1:4" ht="15.75" customHeight="1" x14ac:dyDescent="0.2">
      <c r="A2201" s="34" t="str">
        <f>cards[[#This Row],[set]]</f>
        <v>SOR</v>
      </c>
      <c r="B2201" s="34">
        <f>cards[[#This Row],[cardNumber]]</f>
        <v>21</v>
      </c>
      <c r="C2201" s="34">
        <f>cards[[#This Row],[owned]]</f>
        <v>0</v>
      </c>
      <c r="D2201" s="34" t="b">
        <f>IF(AND(ISNUMBER(SEARCH("Foil",cards[[#This Row],[variant]])),ISNUMBER(MATCH(cards[[#This Row],[set]],{"SOR","SHD","TWI"},0))),TRUE,FALSE)</f>
        <v>0</v>
      </c>
    </row>
    <row r="2202" spans="1:4" ht="15.75" customHeight="1" x14ac:dyDescent="0.2">
      <c r="A2202" s="34" t="str">
        <f>cards[[#This Row],[set]]</f>
        <v>SOR</v>
      </c>
      <c r="B2202" s="34">
        <f>cards[[#This Row],[cardNumber]]</f>
        <v>22</v>
      </c>
      <c r="C2202" s="34">
        <f>cards[[#This Row],[owned]]</f>
        <v>0</v>
      </c>
      <c r="D2202" s="34" t="b">
        <f>IF(AND(ISNUMBER(SEARCH("Foil",cards[[#This Row],[variant]])),ISNUMBER(MATCH(cards[[#This Row],[set]],{"SOR","SHD","TWI"},0))),TRUE,FALSE)</f>
        <v>0</v>
      </c>
    </row>
    <row r="2203" spans="1:4" ht="15.75" customHeight="1" x14ac:dyDescent="0.2">
      <c r="A2203" s="34" t="str">
        <f>cards[[#This Row],[set]]</f>
        <v>SOR</v>
      </c>
      <c r="B2203" s="34">
        <f>cards[[#This Row],[cardNumber]]</f>
        <v>23</v>
      </c>
      <c r="C2203" s="34">
        <f>cards[[#This Row],[owned]]</f>
        <v>0</v>
      </c>
      <c r="D2203" s="34" t="b">
        <f>IF(AND(ISNUMBER(SEARCH("Foil",cards[[#This Row],[variant]])),ISNUMBER(MATCH(cards[[#This Row],[set]],{"SOR","SHD","TWI"},0))),TRUE,FALSE)</f>
        <v>0</v>
      </c>
    </row>
    <row r="2204" spans="1:4" ht="15.75" customHeight="1" x14ac:dyDescent="0.2">
      <c r="A2204" s="34" t="str">
        <f>cards[[#This Row],[set]]</f>
        <v>SOR</v>
      </c>
      <c r="B2204" s="34">
        <f>cards[[#This Row],[cardNumber]]</f>
        <v>24</v>
      </c>
      <c r="C2204" s="34">
        <f>cards[[#This Row],[owned]]</f>
        <v>0</v>
      </c>
      <c r="D2204" s="34" t="b">
        <f>IF(AND(ISNUMBER(SEARCH("Foil",cards[[#This Row],[variant]])),ISNUMBER(MATCH(cards[[#This Row],[set]],{"SOR","SHD","TWI"},0))),TRUE,FALSE)</f>
        <v>0</v>
      </c>
    </row>
    <row r="2205" spans="1:4" ht="15.75" customHeight="1" x14ac:dyDescent="0.2">
      <c r="A2205" s="34" t="str">
        <f>cards[[#This Row],[set]]</f>
        <v>SOR</v>
      </c>
      <c r="B2205" s="34">
        <f>cards[[#This Row],[cardNumber]]</f>
        <v>25</v>
      </c>
      <c r="C2205" s="34">
        <f>cards[[#This Row],[owned]]</f>
        <v>0</v>
      </c>
      <c r="D2205" s="34" t="b">
        <f>IF(AND(ISNUMBER(SEARCH("Foil",cards[[#This Row],[variant]])),ISNUMBER(MATCH(cards[[#This Row],[set]],{"SOR","SHD","TWI"},0))),TRUE,FALSE)</f>
        <v>0</v>
      </c>
    </row>
    <row r="2206" spans="1:4" ht="15.75" customHeight="1" x14ac:dyDescent="0.2">
      <c r="A2206" s="34" t="str">
        <f>cards[[#This Row],[set]]</f>
        <v>SOR</v>
      </c>
      <c r="B2206" s="34">
        <f>cards[[#This Row],[cardNumber]]</f>
        <v>26</v>
      </c>
      <c r="C2206" s="34">
        <f>cards[[#This Row],[owned]]</f>
        <v>0</v>
      </c>
      <c r="D2206" s="34" t="b">
        <f>IF(AND(ISNUMBER(SEARCH("Foil",cards[[#This Row],[variant]])),ISNUMBER(MATCH(cards[[#This Row],[set]],{"SOR","SHD","TWI"},0))),TRUE,FALSE)</f>
        <v>0</v>
      </c>
    </row>
    <row r="2207" spans="1:4" ht="15.75" customHeight="1" x14ac:dyDescent="0.2">
      <c r="A2207" s="34" t="str">
        <f>cards[[#This Row],[set]]</f>
        <v>SOR</v>
      </c>
      <c r="B2207" s="34">
        <f>cards[[#This Row],[cardNumber]]</f>
        <v>27</v>
      </c>
      <c r="C2207" s="34">
        <f>cards[[#This Row],[owned]]</f>
        <v>0</v>
      </c>
      <c r="D2207" s="34" t="b">
        <f>IF(AND(ISNUMBER(SEARCH("Foil",cards[[#This Row],[variant]])),ISNUMBER(MATCH(cards[[#This Row],[set]],{"SOR","SHD","TWI"},0))),TRUE,FALSE)</f>
        <v>0</v>
      </c>
    </row>
    <row r="2208" spans="1:4" ht="15.75" customHeight="1" x14ac:dyDescent="0.2">
      <c r="A2208" s="34" t="str">
        <f>cards[[#This Row],[set]]</f>
        <v>SOR</v>
      </c>
      <c r="B2208" s="34">
        <f>cards[[#This Row],[cardNumber]]</f>
        <v>28</v>
      </c>
      <c r="C2208" s="34">
        <f>cards[[#This Row],[owned]]</f>
        <v>0</v>
      </c>
      <c r="D2208" s="34" t="b">
        <f>IF(AND(ISNUMBER(SEARCH("Foil",cards[[#This Row],[variant]])),ISNUMBER(MATCH(cards[[#This Row],[set]],{"SOR","SHD","TWI"},0))),TRUE,FALSE)</f>
        <v>0</v>
      </c>
    </row>
    <row r="2209" spans="1:4" ht="15.75" customHeight="1" x14ac:dyDescent="0.2">
      <c r="A2209" s="34" t="str">
        <f>cards[[#This Row],[set]]</f>
        <v>SOR</v>
      </c>
      <c r="B2209" s="34">
        <f>cards[[#This Row],[cardNumber]]</f>
        <v>29</v>
      </c>
      <c r="C2209" s="34">
        <f>cards[[#This Row],[owned]]</f>
        <v>0</v>
      </c>
      <c r="D2209" s="34" t="b">
        <f>IF(AND(ISNUMBER(SEARCH("Foil",cards[[#This Row],[variant]])),ISNUMBER(MATCH(cards[[#This Row],[set]],{"SOR","SHD","TWI"},0))),TRUE,FALSE)</f>
        <v>0</v>
      </c>
    </row>
    <row r="2210" spans="1:4" ht="15.75" customHeight="1" x14ac:dyDescent="0.2">
      <c r="A2210" s="34" t="str">
        <f>cards[[#This Row],[set]]</f>
        <v>SOR</v>
      </c>
      <c r="B2210" s="34">
        <f>cards[[#This Row],[cardNumber]]</f>
        <v>30</v>
      </c>
      <c r="C2210" s="34">
        <f>cards[[#This Row],[owned]]</f>
        <v>0</v>
      </c>
      <c r="D2210" s="34" t="b">
        <f>IF(AND(ISNUMBER(SEARCH("Foil",cards[[#This Row],[variant]])),ISNUMBER(MATCH(cards[[#This Row],[set]],{"SOR","SHD","TWI"},0))),TRUE,FALSE)</f>
        <v>0</v>
      </c>
    </row>
    <row r="2211" spans="1:4" ht="15.75" customHeight="1" x14ac:dyDescent="0.2">
      <c r="A2211" s="34" t="str">
        <f>cards[[#This Row],[set]]</f>
        <v>SOR</v>
      </c>
      <c r="B2211" s="34">
        <f>cards[[#This Row],[cardNumber]]</f>
        <v>31</v>
      </c>
      <c r="C2211" s="34">
        <f>cards[[#This Row],[owned]]</f>
        <v>0</v>
      </c>
      <c r="D2211" s="34" t="b">
        <f>IF(AND(ISNUMBER(SEARCH("Foil",cards[[#This Row],[variant]])),ISNUMBER(MATCH(cards[[#This Row],[set]],{"SOR","SHD","TWI"},0))),TRUE,FALSE)</f>
        <v>0</v>
      </c>
    </row>
    <row r="2212" spans="1:4" ht="15.75" customHeight="1" x14ac:dyDescent="0.2">
      <c r="A2212" s="34" t="str">
        <f>cards[[#This Row],[set]]</f>
        <v>SOR</v>
      </c>
      <c r="B2212" s="34">
        <f>cards[[#This Row],[cardNumber]]</f>
        <v>32</v>
      </c>
      <c r="C2212" s="34">
        <f>cards[[#This Row],[owned]]</f>
        <v>0</v>
      </c>
      <c r="D2212" s="34" t="b">
        <f>IF(AND(ISNUMBER(SEARCH("Foil",cards[[#This Row],[variant]])),ISNUMBER(MATCH(cards[[#This Row],[set]],{"SOR","SHD","TWI"},0))),TRUE,FALSE)</f>
        <v>0</v>
      </c>
    </row>
    <row r="2213" spans="1:4" ht="15.75" customHeight="1" x14ac:dyDescent="0.2">
      <c r="A2213" s="34" t="str">
        <f>cards[[#This Row],[set]]</f>
        <v>SOR</v>
      </c>
      <c r="B2213" s="34">
        <f>cards[[#This Row],[cardNumber]]</f>
        <v>33</v>
      </c>
      <c r="C2213" s="34">
        <f>cards[[#This Row],[owned]]</f>
        <v>0</v>
      </c>
      <c r="D2213" s="34" t="b">
        <f>IF(AND(ISNUMBER(SEARCH("Foil",cards[[#This Row],[variant]])),ISNUMBER(MATCH(cards[[#This Row],[set]],{"SOR","SHD","TWI"},0))),TRUE,FALSE)</f>
        <v>0</v>
      </c>
    </row>
    <row r="2214" spans="1:4" ht="15.75" customHeight="1" x14ac:dyDescent="0.2">
      <c r="A2214" s="34" t="str">
        <f>cards[[#This Row],[set]]</f>
        <v>SOR</v>
      </c>
      <c r="B2214" s="34">
        <f>cards[[#This Row],[cardNumber]]</f>
        <v>34</v>
      </c>
      <c r="C2214" s="34">
        <f>cards[[#This Row],[owned]]</f>
        <v>0</v>
      </c>
      <c r="D2214" s="34" t="b">
        <f>IF(AND(ISNUMBER(SEARCH("Foil",cards[[#This Row],[variant]])),ISNUMBER(MATCH(cards[[#This Row],[set]],{"SOR","SHD","TWI"},0))),TRUE,FALSE)</f>
        <v>0</v>
      </c>
    </row>
    <row r="2215" spans="1:4" ht="15.75" customHeight="1" x14ac:dyDescent="0.2">
      <c r="A2215" s="34" t="str">
        <f>cards[[#This Row],[set]]</f>
        <v>SOR</v>
      </c>
      <c r="B2215" s="34">
        <f>cards[[#This Row],[cardNumber]]</f>
        <v>35</v>
      </c>
      <c r="C2215" s="34">
        <f>cards[[#This Row],[owned]]</f>
        <v>0</v>
      </c>
      <c r="D2215" s="34" t="b">
        <f>IF(AND(ISNUMBER(SEARCH("Foil",cards[[#This Row],[variant]])),ISNUMBER(MATCH(cards[[#This Row],[set]],{"SOR","SHD","TWI"},0))),TRUE,FALSE)</f>
        <v>0</v>
      </c>
    </row>
    <row r="2216" spans="1:4" ht="15.75" customHeight="1" x14ac:dyDescent="0.2">
      <c r="A2216" s="34" t="str">
        <f>cards[[#This Row],[set]]</f>
        <v>SOR</v>
      </c>
      <c r="B2216" s="34">
        <f>cards[[#This Row],[cardNumber]]</f>
        <v>36</v>
      </c>
      <c r="C2216" s="34">
        <f>cards[[#This Row],[owned]]</f>
        <v>0</v>
      </c>
      <c r="D2216" s="34" t="b">
        <f>IF(AND(ISNUMBER(SEARCH("Foil",cards[[#This Row],[variant]])),ISNUMBER(MATCH(cards[[#This Row],[set]],{"SOR","SHD","TWI"},0))),TRUE,FALSE)</f>
        <v>0</v>
      </c>
    </row>
    <row r="2217" spans="1:4" ht="15.75" customHeight="1" x14ac:dyDescent="0.2">
      <c r="A2217" s="34" t="str">
        <f>cards[[#This Row],[set]]</f>
        <v>SOR</v>
      </c>
      <c r="B2217" s="34">
        <f>cards[[#This Row],[cardNumber]]</f>
        <v>37</v>
      </c>
      <c r="C2217" s="34">
        <f>cards[[#This Row],[owned]]</f>
        <v>0</v>
      </c>
      <c r="D2217" s="34" t="b">
        <f>IF(AND(ISNUMBER(SEARCH("Foil",cards[[#This Row],[variant]])),ISNUMBER(MATCH(cards[[#This Row],[set]],{"SOR","SHD","TWI"},0))),TRUE,FALSE)</f>
        <v>0</v>
      </c>
    </row>
    <row r="2218" spans="1:4" ht="15.75" customHeight="1" x14ac:dyDescent="0.2">
      <c r="A2218" s="34" t="str">
        <f>cards[[#This Row],[set]]</f>
        <v>SOR</v>
      </c>
      <c r="B2218" s="34">
        <f>cards[[#This Row],[cardNumber]]</f>
        <v>38</v>
      </c>
      <c r="C2218" s="34">
        <f>cards[[#This Row],[owned]]</f>
        <v>0</v>
      </c>
      <c r="D2218" s="34" t="b">
        <f>IF(AND(ISNUMBER(SEARCH("Foil",cards[[#This Row],[variant]])),ISNUMBER(MATCH(cards[[#This Row],[set]],{"SOR","SHD","TWI"},0))),TRUE,FALSE)</f>
        <v>0</v>
      </c>
    </row>
    <row r="2219" spans="1:4" ht="15.75" customHeight="1" x14ac:dyDescent="0.2">
      <c r="A2219" s="34" t="str">
        <f>cards[[#This Row],[set]]</f>
        <v>SOR</v>
      </c>
      <c r="B2219" s="34">
        <f>cards[[#This Row],[cardNumber]]</f>
        <v>39</v>
      </c>
      <c r="C2219" s="34">
        <f>cards[[#This Row],[owned]]</f>
        <v>0</v>
      </c>
      <c r="D2219" s="34" t="b">
        <f>IF(AND(ISNUMBER(SEARCH("Foil",cards[[#This Row],[variant]])),ISNUMBER(MATCH(cards[[#This Row],[set]],{"SOR","SHD","TWI"},0))),TRUE,FALSE)</f>
        <v>0</v>
      </c>
    </row>
    <row r="2220" spans="1:4" ht="15.75" customHeight="1" x14ac:dyDescent="0.2">
      <c r="A2220" s="34" t="str">
        <f>cards[[#This Row],[set]]</f>
        <v>SOR</v>
      </c>
      <c r="B2220" s="34">
        <f>cards[[#This Row],[cardNumber]]</f>
        <v>40</v>
      </c>
      <c r="C2220" s="34">
        <f>cards[[#This Row],[owned]]</f>
        <v>0</v>
      </c>
      <c r="D2220" s="34" t="b">
        <f>IF(AND(ISNUMBER(SEARCH("Foil",cards[[#This Row],[variant]])),ISNUMBER(MATCH(cards[[#This Row],[set]],{"SOR","SHD","TWI"},0))),TRUE,FALSE)</f>
        <v>0</v>
      </c>
    </row>
    <row r="2221" spans="1:4" ht="15.75" customHeight="1" x14ac:dyDescent="0.2">
      <c r="A2221" s="34" t="str">
        <f>cards[[#This Row],[set]]</f>
        <v>SOR</v>
      </c>
      <c r="B2221" s="34">
        <f>cards[[#This Row],[cardNumber]]</f>
        <v>41</v>
      </c>
      <c r="C2221" s="34">
        <f>cards[[#This Row],[owned]]</f>
        <v>0</v>
      </c>
      <c r="D2221" s="34" t="b">
        <f>IF(AND(ISNUMBER(SEARCH("Foil",cards[[#This Row],[variant]])),ISNUMBER(MATCH(cards[[#This Row],[set]],{"SOR","SHD","TWI"},0))),TRUE,FALSE)</f>
        <v>0</v>
      </c>
    </row>
    <row r="2222" spans="1:4" ht="15.75" customHeight="1" x14ac:dyDescent="0.2">
      <c r="A2222" s="34" t="str">
        <f>cards[[#This Row],[set]]</f>
        <v>SOR</v>
      </c>
      <c r="B2222" s="34">
        <f>cards[[#This Row],[cardNumber]]</f>
        <v>42</v>
      </c>
      <c r="C2222" s="34">
        <f>cards[[#This Row],[owned]]</f>
        <v>0</v>
      </c>
      <c r="D2222" s="34" t="b">
        <f>IF(AND(ISNUMBER(SEARCH("Foil",cards[[#This Row],[variant]])),ISNUMBER(MATCH(cards[[#This Row],[set]],{"SOR","SHD","TWI"},0))),TRUE,FALSE)</f>
        <v>0</v>
      </c>
    </row>
    <row r="2223" spans="1:4" ht="15.75" customHeight="1" x14ac:dyDescent="0.2">
      <c r="A2223" s="34" t="str">
        <f>cards[[#This Row],[set]]</f>
        <v>SOR</v>
      </c>
      <c r="B2223" s="34">
        <f>cards[[#This Row],[cardNumber]]</f>
        <v>43</v>
      </c>
      <c r="C2223" s="34">
        <f>cards[[#This Row],[owned]]</f>
        <v>0</v>
      </c>
      <c r="D2223" s="34" t="b">
        <f>IF(AND(ISNUMBER(SEARCH("Foil",cards[[#This Row],[variant]])),ISNUMBER(MATCH(cards[[#This Row],[set]],{"SOR","SHD","TWI"},0))),TRUE,FALSE)</f>
        <v>0</v>
      </c>
    </row>
    <row r="2224" spans="1:4" ht="15.75" customHeight="1" x14ac:dyDescent="0.2">
      <c r="A2224" s="34" t="str">
        <f>cards[[#This Row],[set]]</f>
        <v>SOR</v>
      </c>
      <c r="B2224" s="34">
        <f>cards[[#This Row],[cardNumber]]</f>
        <v>44</v>
      </c>
      <c r="C2224" s="34">
        <f>cards[[#This Row],[owned]]</f>
        <v>0</v>
      </c>
      <c r="D2224" s="34" t="b">
        <f>IF(AND(ISNUMBER(SEARCH("Foil",cards[[#This Row],[variant]])),ISNUMBER(MATCH(cards[[#This Row],[set]],{"SOR","SHD","TWI"},0))),TRUE,FALSE)</f>
        <v>0</v>
      </c>
    </row>
    <row r="2225" spans="1:4" ht="15.75" customHeight="1" x14ac:dyDescent="0.2">
      <c r="A2225" s="34" t="str">
        <f>cards[[#This Row],[set]]</f>
        <v>SOR</v>
      </c>
      <c r="B2225" s="34">
        <f>cards[[#This Row],[cardNumber]]</f>
        <v>45</v>
      </c>
      <c r="C2225" s="34">
        <f>cards[[#This Row],[owned]]</f>
        <v>0</v>
      </c>
      <c r="D2225" s="34" t="b">
        <f>IF(AND(ISNUMBER(SEARCH("Foil",cards[[#This Row],[variant]])),ISNUMBER(MATCH(cards[[#This Row],[set]],{"SOR","SHD","TWI"},0))),TRUE,FALSE)</f>
        <v>0</v>
      </c>
    </row>
    <row r="2226" spans="1:4" ht="15.75" customHeight="1" x14ac:dyDescent="0.2">
      <c r="A2226" s="34" t="str">
        <f>cards[[#This Row],[set]]</f>
        <v>SOR</v>
      </c>
      <c r="B2226" s="34">
        <f>cards[[#This Row],[cardNumber]]</f>
        <v>46</v>
      </c>
      <c r="C2226" s="34">
        <f>cards[[#This Row],[owned]]</f>
        <v>0</v>
      </c>
      <c r="D2226" s="34" t="b">
        <f>IF(AND(ISNUMBER(SEARCH("Foil",cards[[#This Row],[variant]])),ISNUMBER(MATCH(cards[[#This Row],[set]],{"SOR","SHD","TWI"},0))),TRUE,FALSE)</f>
        <v>0</v>
      </c>
    </row>
    <row r="2227" spans="1:4" ht="15.75" customHeight="1" x14ac:dyDescent="0.2">
      <c r="A2227" s="34" t="str">
        <f>cards[[#This Row],[set]]</f>
        <v>SOR</v>
      </c>
      <c r="B2227" s="34">
        <f>cards[[#This Row],[cardNumber]]</f>
        <v>47</v>
      </c>
      <c r="C2227" s="34">
        <f>cards[[#This Row],[owned]]</f>
        <v>0</v>
      </c>
      <c r="D2227" s="34" t="b">
        <f>IF(AND(ISNUMBER(SEARCH("Foil",cards[[#This Row],[variant]])),ISNUMBER(MATCH(cards[[#This Row],[set]],{"SOR","SHD","TWI"},0))),TRUE,FALSE)</f>
        <v>0</v>
      </c>
    </row>
    <row r="2228" spans="1:4" ht="15.75" customHeight="1" x14ac:dyDescent="0.2">
      <c r="A2228" s="34" t="str">
        <f>cards[[#This Row],[set]]</f>
        <v>SOR</v>
      </c>
      <c r="B2228" s="34">
        <f>cards[[#This Row],[cardNumber]]</f>
        <v>48</v>
      </c>
      <c r="C2228" s="34">
        <f>cards[[#This Row],[owned]]</f>
        <v>0</v>
      </c>
      <c r="D2228" s="34" t="b">
        <f>IF(AND(ISNUMBER(SEARCH("Foil",cards[[#This Row],[variant]])),ISNUMBER(MATCH(cards[[#This Row],[set]],{"SOR","SHD","TWI"},0))),TRUE,FALSE)</f>
        <v>0</v>
      </c>
    </row>
    <row r="2229" spans="1:4" ht="15.75" customHeight="1" x14ac:dyDescent="0.2">
      <c r="A2229" s="34" t="str">
        <f>cards[[#This Row],[set]]</f>
        <v>SOR</v>
      </c>
      <c r="B2229" s="34">
        <f>cards[[#This Row],[cardNumber]]</f>
        <v>49</v>
      </c>
      <c r="C2229" s="34">
        <f>cards[[#This Row],[owned]]</f>
        <v>0</v>
      </c>
      <c r="D2229" s="34" t="b">
        <f>IF(AND(ISNUMBER(SEARCH("Foil",cards[[#This Row],[variant]])),ISNUMBER(MATCH(cards[[#This Row],[set]],{"SOR","SHD","TWI"},0))),TRUE,FALSE)</f>
        <v>0</v>
      </c>
    </row>
    <row r="2230" spans="1:4" ht="15.75" customHeight="1" x14ac:dyDescent="0.2">
      <c r="A2230" s="34" t="str">
        <f>cards[[#This Row],[set]]</f>
        <v>SOR</v>
      </c>
      <c r="B2230" s="34">
        <f>cards[[#This Row],[cardNumber]]</f>
        <v>50</v>
      </c>
      <c r="C2230" s="34">
        <f>cards[[#This Row],[owned]]</f>
        <v>0</v>
      </c>
      <c r="D2230" s="34" t="b">
        <f>IF(AND(ISNUMBER(SEARCH("Foil",cards[[#This Row],[variant]])),ISNUMBER(MATCH(cards[[#This Row],[set]],{"SOR","SHD","TWI"},0))),TRUE,FALSE)</f>
        <v>0</v>
      </c>
    </row>
    <row r="2231" spans="1:4" ht="15.75" customHeight="1" x14ac:dyDescent="0.2">
      <c r="A2231" s="34" t="str">
        <f>cards[[#This Row],[set]]</f>
        <v>SOR</v>
      </c>
      <c r="B2231" s="34">
        <f>cards[[#This Row],[cardNumber]]</f>
        <v>51</v>
      </c>
      <c r="C2231" s="34">
        <f>cards[[#This Row],[owned]]</f>
        <v>0</v>
      </c>
      <c r="D2231" s="34" t="b">
        <f>IF(AND(ISNUMBER(SEARCH("Foil",cards[[#This Row],[variant]])),ISNUMBER(MATCH(cards[[#This Row],[set]],{"SOR","SHD","TWI"},0))),TRUE,FALSE)</f>
        <v>0</v>
      </c>
    </row>
    <row r="2232" spans="1:4" ht="15.75" customHeight="1" x14ac:dyDescent="0.2">
      <c r="A2232" s="34" t="str">
        <f>cards[[#This Row],[set]]</f>
        <v>SOR</v>
      </c>
      <c r="B2232" s="34">
        <f>cards[[#This Row],[cardNumber]]</f>
        <v>52</v>
      </c>
      <c r="C2232" s="34">
        <f>cards[[#This Row],[owned]]</f>
        <v>0</v>
      </c>
      <c r="D2232" s="34" t="b">
        <f>IF(AND(ISNUMBER(SEARCH("Foil",cards[[#This Row],[variant]])),ISNUMBER(MATCH(cards[[#This Row],[set]],{"SOR","SHD","TWI"},0))),TRUE,FALSE)</f>
        <v>0</v>
      </c>
    </row>
    <row r="2233" spans="1:4" ht="15.75" customHeight="1" x14ac:dyDescent="0.2">
      <c r="A2233" s="34" t="str">
        <f>cards[[#This Row],[set]]</f>
        <v>SOR</v>
      </c>
      <c r="B2233" s="34">
        <f>cards[[#This Row],[cardNumber]]</f>
        <v>53</v>
      </c>
      <c r="C2233" s="34">
        <f>cards[[#This Row],[owned]]</f>
        <v>0</v>
      </c>
      <c r="D2233" s="34" t="b">
        <f>IF(AND(ISNUMBER(SEARCH("Foil",cards[[#This Row],[variant]])),ISNUMBER(MATCH(cards[[#This Row],[set]],{"SOR","SHD","TWI"},0))),TRUE,FALSE)</f>
        <v>0</v>
      </c>
    </row>
    <row r="2234" spans="1:4" ht="15.75" customHeight="1" x14ac:dyDescent="0.2">
      <c r="A2234" s="34" t="str">
        <f>cards[[#This Row],[set]]</f>
        <v>SOR</v>
      </c>
      <c r="B2234" s="34">
        <f>cards[[#This Row],[cardNumber]]</f>
        <v>54</v>
      </c>
      <c r="C2234" s="34">
        <f>cards[[#This Row],[owned]]</f>
        <v>0</v>
      </c>
      <c r="D2234" s="34" t="b">
        <f>IF(AND(ISNUMBER(SEARCH("Foil",cards[[#This Row],[variant]])),ISNUMBER(MATCH(cards[[#This Row],[set]],{"SOR","SHD","TWI"},0))),TRUE,FALSE)</f>
        <v>0</v>
      </c>
    </row>
    <row r="2235" spans="1:4" ht="15.75" customHeight="1" x14ac:dyDescent="0.2">
      <c r="A2235" s="34" t="str">
        <f>cards[[#This Row],[set]]</f>
        <v>SOR</v>
      </c>
      <c r="B2235" s="34">
        <f>cards[[#This Row],[cardNumber]]</f>
        <v>55</v>
      </c>
      <c r="C2235" s="34">
        <f>cards[[#This Row],[owned]]</f>
        <v>0</v>
      </c>
      <c r="D2235" s="34" t="b">
        <f>IF(AND(ISNUMBER(SEARCH("Foil",cards[[#This Row],[variant]])),ISNUMBER(MATCH(cards[[#This Row],[set]],{"SOR","SHD","TWI"},0))),TRUE,FALSE)</f>
        <v>0</v>
      </c>
    </row>
    <row r="2236" spans="1:4" ht="15.75" customHeight="1" x14ac:dyDescent="0.2">
      <c r="A2236" s="34" t="str">
        <f>cards[[#This Row],[set]]</f>
        <v>SOR</v>
      </c>
      <c r="B2236" s="34">
        <f>cards[[#This Row],[cardNumber]]</f>
        <v>56</v>
      </c>
      <c r="C2236" s="34">
        <f>cards[[#This Row],[owned]]</f>
        <v>0</v>
      </c>
      <c r="D2236" s="34" t="b">
        <f>IF(AND(ISNUMBER(SEARCH("Foil",cards[[#This Row],[variant]])),ISNUMBER(MATCH(cards[[#This Row],[set]],{"SOR","SHD","TWI"},0))),TRUE,FALSE)</f>
        <v>0</v>
      </c>
    </row>
    <row r="2237" spans="1:4" ht="15.75" customHeight="1" x14ac:dyDescent="0.2">
      <c r="A2237" s="34" t="str">
        <f>cards[[#This Row],[set]]</f>
        <v>SOR</v>
      </c>
      <c r="B2237" s="34">
        <f>cards[[#This Row],[cardNumber]]</f>
        <v>57</v>
      </c>
      <c r="C2237" s="34">
        <f>cards[[#This Row],[owned]]</f>
        <v>0</v>
      </c>
      <c r="D2237" s="34" t="b">
        <f>IF(AND(ISNUMBER(SEARCH("Foil",cards[[#This Row],[variant]])),ISNUMBER(MATCH(cards[[#This Row],[set]],{"SOR","SHD","TWI"},0))),TRUE,FALSE)</f>
        <v>0</v>
      </c>
    </row>
    <row r="2238" spans="1:4" ht="15.75" customHeight="1" x14ac:dyDescent="0.2">
      <c r="A2238" s="34" t="str">
        <f>cards[[#This Row],[set]]</f>
        <v>SOR</v>
      </c>
      <c r="B2238" s="34">
        <f>cards[[#This Row],[cardNumber]]</f>
        <v>58</v>
      </c>
      <c r="C2238" s="34">
        <f>cards[[#This Row],[owned]]</f>
        <v>0</v>
      </c>
      <c r="D2238" s="34" t="b">
        <f>IF(AND(ISNUMBER(SEARCH("Foil",cards[[#This Row],[variant]])),ISNUMBER(MATCH(cards[[#This Row],[set]],{"SOR","SHD","TWI"},0))),TRUE,FALSE)</f>
        <v>0</v>
      </c>
    </row>
    <row r="2239" spans="1:4" ht="15.75" customHeight="1" x14ac:dyDescent="0.2">
      <c r="A2239" s="34" t="str">
        <f>cards[[#This Row],[set]]</f>
        <v>SOR</v>
      </c>
      <c r="B2239" s="34">
        <f>cards[[#This Row],[cardNumber]]</f>
        <v>59</v>
      </c>
      <c r="C2239" s="34">
        <f>cards[[#This Row],[owned]]</f>
        <v>0</v>
      </c>
      <c r="D2239" s="34" t="b">
        <f>IF(AND(ISNUMBER(SEARCH("Foil",cards[[#This Row],[variant]])),ISNUMBER(MATCH(cards[[#This Row],[set]],{"SOR","SHD","TWI"},0))),TRUE,FALSE)</f>
        <v>0</v>
      </c>
    </row>
    <row r="2240" spans="1:4" ht="15.75" customHeight="1" x14ac:dyDescent="0.2">
      <c r="A2240" s="34" t="str">
        <f>cards[[#This Row],[set]]</f>
        <v>SOR</v>
      </c>
      <c r="B2240" s="34">
        <f>cards[[#This Row],[cardNumber]]</f>
        <v>60</v>
      </c>
      <c r="C2240" s="34">
        <f>cards[[#This Row],[owned]]</f>
        <v>0</v>
      </c>
      <c r="D2240" s="34" t="b">
        <f>IF(AND(ISNUMBER(SEARCH("Foil",cards[[#This Row],[variant]])),ISNUMBER(MATCH(cards[[#This Row],[set]],{"SOR","SHD","TWI"},0))),TRUE,FALSE)</f>
        <v>0</v>
      </c>
    </row>
    <row r="2241" spans="1:4" ht="15.75" customHeight="1" x14ac:dyDescent="0.2">
      <c r="A2241" s="34" t="str">
        <f>cards[[#This Row],[set]]</f>
        <v>SOR</v>
      </c>
      <c r="B2241" s="34">
        <f>cards[[#This Row],[cardNumber]]</f>
        <v>61</v>
      </c>
      <c r="C2241" s="34">
        <f>cards[[#This Row],[owned]]</f>
        <v>0</v>
      </c>
      <c r="D2241" s="34" t="b">
        <f>IF(AND(ISNUMBER(SEARCH("Foil",cards[[#This Row],[variant]])),ISNUMBER(MATCH(cards[[#This Row],[set]],{"SOR","SHD","TWI"},0))),TRUE,FALSE)</f>
        <v>0</v>
      </c>
    </row>
    <row r="2242" spans="1:4" ht="15.75" customHeight="1" x14ac:dyDescent="0.2">
      <c r="A2242" s="34" t="str">
        <f>cards[[#This Row],[set]]</f>
        <v>SOR</v>
      </c>
      <c r="B2242" s="34">
        <f>cards[[#This Row],[cardNumber]]</f>
        <v>62</v>
      </c>
      <c r="C2242" s="34">
        <f>cards[[#This Row],[owned]]</f>
        <v>0</v>
      </c>
      <c r="D2242" s="34" t="b">
        <f>IF(AND(ISNUMBER(SEARCH("Foil",cards[[#This Row],[variant]])),ISNUMBER(MATCH(cards[[#This Row],[set]],{"SOR","SHD","TWI"},0))),TRUE,FALSE)</f>
        <v>0</v>
      </c>
    </row>
    <row r="2243" spans="1:4" ht="15.75" customHeight="1" x14ac:dyDescent="0.2">
      <c r="A2243" s="34" t="str">
        <f>cards[[#This Row],[set]]</f>
        <v>SOR</v>
      </c>
      <c r="B2243" s="34">
        <f>cards[[#This Row],[cardNumber]]</f>
        <v>63</v>
      </c>
      <c r="C2243" s="34">
        <f>cards[[#This Row],[owned]]</f>
        <v>0</v>
      </c>
      <c r="D2243" s="34" t="b">
        <f>IF(AND(ISNUMBER(SEARCH("Foil",cards[[#This Row],[variant]])),ISNUMBER(MATCH(cards[[#This Row],[set]],{"SOR","SHD","TWI"},0))),TRUE,FALSE)</f>
        <v>0</v>
      </c>
    </row>
    <row r="2244" spans="1:4" ht="15.75" customHeight="1" x14ac:dyDescent="0.2">
      <c r="A2244" s="34" t="str">
        <f>cards[[#This Row],[set]]</f>
        <v>SOR</v>
      </c>
      <c r="B2244" s="34">
        <f>cards[[#This Row],[cardNumber]]</f>
        <v>64</v>
      </c>
      <c r="C2244" s="34">
        <f>cards[[#This Row],[owned]]</f>
        <v>0</v>
      </c>
      <c r="D2244" s="34" t="b">
        <f>IF(AND(ISNUMBER(SEARCH("Foil",cards[[#This Row],[variant]])),ISNUMBER(MATCH(cards[[#This Row],[set]],{"SOR","SHD","TWI"},0))),TRUE,FALSE)</f>
        <v>0</v>
      </c>
    </row>
    <row r="2245" spans="1:4" ht="15.75" customHeight="1" x14ac:dyDescent="0.2">
      <c r="A2245" s="34" t="str">
        <f>cards[[#This Row],[set]]</f>
        <v>SOR</v>
      </c>
      <c r="B2245" s="34">
        <f>cards[[#This Row],[cardNumber]]</f>
        <v>65</v>
      </c>
      <c r="C2245" s="34">
        <f>cards[[#This Row],[owned]]</f>
        <v>0</v>
      </c>
      <c r="D2245" s="34" t="b">
        <f>IF(AND(ISNUMBER(SEARCH("Foil",cards[[#This Row],[variant]])),ISNUMBER(MATCH(cards[[#This Row],[set]],{"SOR","SHD","TWI"},0))),TRUE,FALSE)</f>
        <v>0</v>
      </c>
    </row>
    <row r="2246" spans="1:4" ht="15.75" customHeight="1" x14ac:dyDescent="0.2">
      <c r="A2246" s="34" t="str">
        <f>cards[[#This Row],[set]]</f>
        <v>SOR</v>
      </c>
      <c r="B2246" s="34">
        <f>cards[[#This Row],[cardNumber]]</f>
        <v>66</v>
      </c>
      <c r="C2246" s="34">
        <f>cards[[#This Row],[owned]]</f>
        <v>0</v>
      </c>
      <c r="D2246" s="34" t="b">
        <f>IF(AND(ISNUMBER(SEARCH("Foil",cards[[#This Row],[variant]])),ISNUMBER(MATCH(cards[[#This Row],[set]],{"SOR","SHD","TWI"},0))),TRUE,FALSE)</f>
        <v>0</v>
      </c>
    </row>
    <row r="2247" spans="1:4" ht="15.75" customHeight="1" x14ac:dyDescent="0.2">
      <c r="A2247" s="34" t="str">
        <f>cards[[#This Row],[set]]</f>
        <v>SOR</v>
      </c>
      <c r="B2247" s="34">
        <f>cards[[#This Row],[cardNumber]]</f>
        <v>67</v>
      </c>
      <c r="C2247" s="34">
        <f>cards[[#This Row],[owned]]</f>
        <v>0</v>
      </c>
      <c r="D2247" s="34" t="b">
        <f>IF(AND(ISNUMBER(SEARCH("Foil",cards[[#This Row],[variant]])),ISNUMBER(MATCH(cards[[#This Row],[set]],{"SOR","SHD","TWI"},0))),TRUE,FALSE)</f>
        <v>0</v>
      </c>
    </row>
    <row r="2248" spans="1:4" ht="15.75" customHeight="1" x14ac:dyDescent="0.2">
      <c r="A2248" s="34" t="str">
        <f>cards[[#This Row],[set]]</f>
        <v>SOR</v>
      </c>
      <c r="B2248" s="34">
        <f>cards[[#This Row],[cardNumber]]</f>
        <v>68</v>
      </c>
      <c r="C2248" s="34">
        <f>cards[[#This Row],[owned]]</f>
        <v>0</v>
      </c>
      <c r="D2248" s="34" t="b">
        <f>IF(AND(ISNUMBER(SEARCH("Foil",cards[[#This Row],[variant]])),ISNUMBER(MATCH(cards[[#This Row],[set]],{"SOR","SHD","TWI"},0))),TRUE,FALSE)</f>
        <v>0</v>
      </c>
    </row>
    <row r="2249" spans="1:4" ht="15.75" customHeight="1" x14ac:dyDescent="0.2">
      <c r="A2249" s="34" t="str">
        <f>cards[[#This Row],[set]]</f>
        <v>SOR</v>
      </c>
      <c r="B2249" s="34">
        <f>cards[[#This Row],[cardNumber]]</f>
        <v>69</v>
      </c>
      <c r="C2249" s="34">
        <f>cards[[#This Row],[owned]]</f>
        <v>0</v>
      </c>
      <c r="D2249" s="34" t="b">
        <f>IF(AND(ISNUMBER(SEARCH("Foil",cards[[#This Row],[variant]])),ISNUMBER(MATCH(cards[[#This Row],[set]],{"SOR","SHD","TWI"},0))),TRUE,FALSE)</f>
        <v>0</v>
      </c>
    </row>
    <row r="2250" spans="1:4" ht="15.75" customHeight="1" x14ac:dyDescent="0.2">
      <c r="A2250" s="34" t="str">
        <f>cards[[#This Row],[set]]</f>
        <v>SOR</v>
      </c>
      <c r="B2250" s="34">
        <f>cards[[#This Row],[cardNumber]]</f>
        <v>70</v>
      </c>
      <c r="C2250" s="34">
        <f>cards[[#This Row],[owned]]</f>
        <v>0</v>
      </c>
      <c r="D2250" s="34" t="b">
        <f>IF(AND(ISNUMBER(SEARCH("Foil",cards[[#This Row],[variant]])),ISNUMBER(MATCH(cards[[#This Row],[set]],{"SOR","SHD","TWI"},0))),TRUE,FALSE)</f>
        <v>0</v>
      </c>
    </row>
    <row r="2251" spans="1:4" ht="15.75" customHeight="1" x14ac:dyDescent="0.2">
      <c r="A2251" s="34" t="str">
        <f>cards[[#This Row],[set]]</f>
        <v>SOR</v>
      </c>
      <c r="B2251" s="34">
        <f>cards[[#This Row],[cardNumber]]</f>
        <v>71</v>
      </c>
      <c r="C2251" s="34">
        <f>cards[[#This Row],[owned]]</f>
        <v>0</v>
      </c>
      <c r="D2251" s="34" t="b">
        <f>IF(AND(ISNUMBER(SEARCH("Foil",cards[[#This Row],[variant]])),ISNUMBER(MATCH(cards[[#This Row],[set]],{"SOR","SHD","TWI"},0))),TRUE,FALSE)</f>
        <v>0</v>
      </c>
    </row>
    <row r="2252" spans="1:4" ht="15.75" customHeight="1" x14ac:dyDescent="0.2">
      <c r="A2252" s="34" t="str">
        <f>cards[[#This Row],[set]]</f>
        <v>SOR</v>
      </c>
      <c r="B2252" s="34">
        <f>cards[[#This Row],[cardNumber]]</f>
        <v>72</v>
      </c>
      <c r="C2252" s="34">
        <f>cards[[#This Row],[owned]]</f>
        <v>0</v>
      </c>
      <c r="D2252" s="34" t="b">
        <f>IF(AND(ISNUMBER(SEARCH("Foil",cards[[#This Row],[variant]])),ISNUMBER(MATCH(cards[[#This Row],[set]],{"SOR","SHD","TWI"},0))),TRUE,FALSE)</f>
        <v>0</v>
      </c>
    </row>
    <row r="2253" spans="1:4" ht="15.75" customHeight="1" x14ac:dyDescent="0.2">
      <c r="A2253" s="34" t="str">
        <f>cards[[#This Row],[set]]</f>
        <v>SOR</v>
      </c>
      <c r="B2253" s="34">
        <f>cards[[#This Row],[cardNumber]]</f>
        <v>73</v>
      </c>
      <c r="C2253" s="34">
        <f>cards[[#This Row],[owned]]</f>
        <v>0</v>
      </c>
      <c r="D2253" s="34" t="b">
        <f>IF(AND(ISNUMBER(SEARCH("Foil",cards[[#This Row],[variant]])),ISNUMBER(MATCH(cards[[#This Row],[set]],{"SOR","SHD","TWI"},0))),TRUE,FALSE)</f>
        <v>0</v>
      </c>
    </row>
    <row r="2254" spans="1:4" ht="15.75" customHeight="1" x14ac:dyDescent="0.2">
      <c r="A2254" s="34" t="str">
        <f>cards[[#This Row],[set]]</f>
        <v>SOR</v>
      </c>
      <c r="B2254" s="34">
        <f>cards[[#This Row],[cardNumber]]</f>
        <v>74</v>
      </c>
      <c r="C2254" s="34">
        <f>cards[[#This Row],[owned]]</f>
        <v>0</v>
      </c>
      <c r="D2254" s="34" t="b">
        <f>IF(AND(ISNUMBER(SEARCH("Foil",cards[[#This Row],[variant]])),ISNUMBER(MATCH(cards[[#This Row],[set]],{"SOR","SHD","TWI"},0))),TRUE,FALSE)</f>
        <v>0</v>
      </c>
    </row>
    <row r="2255" spans="1:4" ht="15.75" customHeight="1" x14ac:dyDescent="0.2">
      <c r="A2255" s="34" t="str">
        <f>cards[[#This Row],[set]]</f>
        <v>SOR</v>
      </c>
      <c r="B2255" s="34">
        <f>cards[[#This Row],[cardNumber]]</f>
        <v>75</v>
      </c>
      <c r="C2255" s="34">
        <f>cards[[#This Row],[owned]]</f>
        <v>0</v>
      </c>
      <c r="D2255" s="34" t="b">
        <f>IF(AND(ISNUMBER(SEARCH("Foil",cards[[#This Row],[variant]])),ISNUMBER(MATCH(cards[[#This Row],[set]],{"SOR","SHD","TWI"},0))),TRUE,FALSE)</f>
        <v>0</v>
      </c>
    </row>
    <row r="2256" spans="1:4" ht="15.75" customHeight="1" x14ac:dyDescent="0.2">
      <c r="A2256" s="34" t="str">
        <f>cards[[#This Row],[set]]</f>
        <v>SOR</v>
      </c>
      <c r="B2256" s="34">
        <f>cards[[#This Row],[cardNumber]]</f>
        <v>76</v>
      </c>
      <c r="C2256" s="34">
        <f>cards[[#This Row],[owned]]</f>
        <v>0</v>
      </c>
      <c r="D2256" s="34" t="b">
        <f>IF(AND(ISNUMBER(SEARCH("Foil",cards[[#This Row],[variant]])),ISNUMBER(MATCH(cards[[#This Row],[set]],{"SOR","SHD","TWI"},0))),TRUE,FALSE)</f>
        <v>0</v>
      </c>
    </row>
    <row r="2257" spans="1:4" ht="15.75" customHeight="1" x14ac:dyDescent="0.2">
      <c r="A2257" s="34" t="str">
        <f>cards[[#This Row],[set]]</f>
        <v>SOR</v>
      </c>
      <c r="B2257" s="34">
        <f>cards[[#This Row],[cardNumber]]</f>
        <v>77</v>
      </c>
      <c r="C2257" s="34">
        <f>cards[[#This Row],[owned]]</f>
        <v>0</v>
      </c>
      <c r="D2257" s="34" t="b">
        <f>IF(AND(ISNUMBER(SEARCH("Foil",cards[[#This Row],[variant]])),ISNUMBER(MATCH(cards[[#This Row],[set]],{"SOR","SHD","TWI"},0))),TRUE,FALSE)</f>
        <v>0</v>
      </c>
    </row>
    <row r="2258" spans="1:4" ht="15.75" customHeight="1" x14ac:dyDescent="0.2">
      <c r="A2258" s="34" t="str">
        <f>cards[[#This Row],[set]]</f>
        <v>SOR</v>
      </c>
      <c r="B2258" s="34">
        <f>cards[[#This Row],[cardNumber]]</f>
        <v>78</v>
      </c>
      <c r="C2258" s="34">
        <f>cards[[#This Row],[owned]]</f>
        <v>0</v>
      </c>
      <c r="D2258" s="34" t="b">
        <f>IF(AND(ISNUMBER(SEARCH("Foil",cards[[#This Row],[variant]])),ISNUMBER(MATCH(cards[[#This Row],[set]],{"SOR","SHD","TWI"},0))),TRUE,FALSE)</f>
        <v>0</v>
      </c>
    </row>
    <row r="2259" spans="1:4" ht="15.75" customHeight="1" x14ac:dyDescent="0.2">
      <c r="A2259" s="34" t="str">
        <f>cards[[#This Row],[set]]</f>
        <v>SOR</v>
      </c>
      <c r="B2259" s="34">
        <f>cards[[#This Row],[cardNumber]]</f>
        <v>79</v>
      </c>
      <c r="C2259" s="34">
        <f>cards[[#This Row],[owned]]</f>
        <v>0</v>
      </c>
      <c r="D2259" s="34" t="b">
        <f>IF(AND(ISNUMBER(SEARCH("Foil",cards[[#This Row],[variant]])),ISNUMBER(MATCH(cards[[#This Row],[set]],{"SOR","SHD","TWI"},0))),TRUE,FALSE)</f>
        <v>0</v>
      </c>
    </row>
    <row r="2260" spans="1:4" ht="15.75" customHeight="1" x14ac:dyDescent="0.2">
      <c r="A2260" s="34" t="str">
        <f>cards[[#This Row],[set]]</f>
        <v>SOR</v>
      </c>
      <c r="B2260" s="34">
        <f>cards[[#This Row],[cardNumber]]</f>
        <v>80</v>
      </c>
      <c r="C2260" s="34">
        <f>cards[[#This Row],[owned]]</f>
        <v>0</v>
      </c>
      <c r="D2260" s="34" t="b">
        <f>IF(AND(ISNUMBER(SEARCH("Foil",cards[[#This Row],[variant]])),ISNUMBER(MATCH(cards[[#This Row],[set]],{"SOR","SHD","TWI"},0))),TRUE,FALSE)</f>
        <v>0</v>
      </c>
    </row>
    <row r="2261" spans="1:4" ht="15.75" customHeight="1" x14ac:dyDescent="0.2">
      <c r="A2261" s="34" t="str">
        <f>cards[[#This Row],[set]]</f>
        <v>SOR</v>
      </c>
      <c r="B2261" s="34">
        <f>cards[[#This Row],[cardNumber]]</f>
        <v>81</v>
      </c>
      <c r="C2261" s="34">
        <f>cards[[#This Row],[owned]]</f>
        <v>0</v>
      </c>
      <c r="D2261" s="34" t="b">
        <f>IF(AND(ISNUMBER(SEARCH("Foil",cards[[#This Row],[variant]])),ISNUMBER(MATCH(cards[[#This Row],[set]],{"SOR","SHD","TWI"},0))),TRUE,FALSE)</f>
        <v>0</v>
      </c>
    </row>
    <row r="2262" spans="1:4" ht="15.75" customHeight="1" x14ac:dyDescent="0.2">
      <c r="A2262" s="34" t="str">
        <f>cards[[#This Row],[set]]</f>
        <v>SOR</v>
      </c>
      <c r="B2262" s="34">
        <f>cards[[#This Row],[cardNumber]]</f>
        <v>82</v>
      </c>
      <c r="C2262" s="34">
        <f>cards[[#This Row],[owned]]</f>
        <v>0</v>
      </c>
      <c r="D2262" s="34" t="b">
        <f>IF(AND(ISNUMBER(SEARCH("Foil",cards[[#This Row],[variant]])),ISNUMBER(MATCH(cards[[#This Row],[set]],{"SOR","SHD","TWI"},0))),TRUE,FALSE)</f>
        <v>0</v>
      </c>
    </row>
    <row r="2263" spans="1:4" ht="15.75" customHeight="1" x14ac:dyDescent="0.2">
      <c r="A2263" s="34" t="str">
        <f>cards[[#This Row],[set]]</f>
        <v>SOR</v>
      </c>
      <c r="B2263" s="34">
        <f>cards[[#This Row],[cardNumber]]</f>
        <v>83</v>
      </c>
      <c r="C2263" s="34">
        <f>cards[[#This Row],[owned]]</f>
        <v>0</v>
      </c>
      <c r="D2263" s="34" t="b">
        <f>IF(AND(ISNUMBER(SEARCH("Foil",cards[[#This Row],[variant]])),ISNUMBER(MATCH(cards[[#This Row],[set]],{"SOR","SHD","TWI"},0))),TRUE,FALSE)</f>
        <v>0</v>
      </c>
    </row>
    <row r="2264" spans="1:4" ht="15.75" customHeight="1" x14ac:dyDescent="0.2">
      <c r="A2264" s="34" t="str">
        <f>cards[[#This Row],[set]]</f>
        <v>SOR</v>
      </c>
      <c r="B2264" s="34">
        <f>cards[[#This Row],[cardNumber]]</f>
        <v>84</v>
      </c>
      <c r="C2264" s="34">
        <f>cards[[#This Row],[owned]]</f>
        <v>0</v>
      </c>
      <c r="D2264" s="34" t="b">
        <f>IF(AND(ISNUMBER(SEARCH("Foil",cards[[#This Row],[variant]])),ISNUMBER(MATCH(cards[[#This Row],[set]],{"SOR","SHD","TWI"},0))),TRUE,FALSE)</f>
        <v>0</v>
      </c>
    </row>
    <row r="2265" spans="1:4" ht="15.75" customHeight="1" x14ac:dyDescent="0.2">
      <c r="A2265" s="34" t="str">
        <f>cards[[#This Row],[set]]</f>
        <v>SOR</v>
      </c>
      <c r="B2265" s="34">
        <f>cards[[#This Row],[cardNumber]]</f>
        <v>85</v>
      </c>
      <c r="C2265" s="34">
        <f>cards[[#This Row],[owned]]</f>
        <v>0</v>
      </c>
      <c r="D2265" s="34" t="b">
        <f>IF(AND(ISNUMBER(SEARCH("Foil",cards[[#This Row],[variant]])),ISNUMBER(MATCH(cards[[#This Row],[set]],{"SOR","SHD","TWI"},0))),TRUE,FALSE)</f>
        <v>0</v>
      </c>
    </row>
    <row r="2266" spans="1:4" ht="15.75" customHeight="1" x14ac:dyDescent="0.2">
      <c r="A2266" s="34" t="str">
        <f>cards[[#This Row],[set]]</f>
        <v>SOR</v>
      </c>
      <c r="B2266" s="34">
        <f>cards[[#This Row],[cardNumber]]</f>
        <v>86</v>
      </c>
      <c r="C2266" s="34">
        <f>cards[[#This Row],[owned]]</f>
        <v>0</v>
      </c>
      <c r="D2266" s="34" t="b">
        <f>IF(AND(ISNUMBER(SEARCH("Foil",cards[[#This Row],[variant]])),ISNUMBER(MATCH(cards[[#This Row],[set]],{"SOR","SHD","TWI"},0))),TRUE,FALSE)</f>
        <v>0</v>
      </c>
    </row>
    <row r="2267" spans="1:4" ht="15.75" customHeight="1" x14ac:dyDescent="0.2">
      <c r="A2267" s="34" t="str">
        <f>cards[[#This Row],[set]]</f>
        <v>SOR</v>
      </c>
      <c r="B2267" s="34">
        <f>cards[[#This Row],[cardNumber]]</f>
        <v>87</v>
      </c>
      <c r="C2267" s="34">
        <f>cards[[#This Row],[owned]]</f>
        <v>0</v>
      </c>
      <c r="D2267" s="34" t="b">
        <f>IF(AND(ISNUMBER(SEARCH("Foil",cards[[#This Row],[variant]])),ISNUMBER(MATCH(cards[[#This Row],[set]],{"SOR","SHD","TWI"},0))),TRUE,FALSE)</f>
        <v>0</v>
      </c>
    </row>
    <row r="2268" spans="1:4" ht="15.75" customHeight="1" x14ac:dyDescent="0.2">
      <c r="A2268" s="34" t="str">
        <f>cards[[#This Row],[set]]</f>
        <v>SOR</v>
      </c>
      <c r="B2268" s="34">
        <f>cards[[#This Row],[cardNumber]]</f>
        <v>88</v>
      </c>
      <c r="C2268" s="34">
        <f>cards[[#This Row],[owned]]</f>
        <v>0</v>
      </c>
      <c r="D2268" s="34" t="b">
        <f>IF(AND(ISNUMBER(SEARCH("Foil",cards[[#This Row],[variant]])),ISNUMBER(MATCH(cards[[#This Row],[set]],{"SOR","SHD","TWI"},0))),TRUE,FALSE)</f>
        <v>0</v>
      </c>
    </row>
    <row r="2269" spans="1:4" ht="15.75" customHeight="1" x14ac:dyDescent="0.2">
      <c r="A2269" s="34" t="str">
        <f>cards[[#This Row],[set]]</f>
        <v>SOR</v>
      </c>
      <c r="B2269" s="34">
        <f>cards[[#This Row],[cardNumber]]</f>
        <v>89</v>
      </c>
      <c r="C2269" s="34">
        <f>cards[[#This Row],[owned]]</f>
        <v>0</v>
      </c>
      <c r="D2269" s="34" t="b">
        <f>IF(AND(ISNUMBER(SEARCH("Foil",cards[[#This Row],[variant]])),ISNUMBER(MATCH(cards[[#This Row],[set]],{"SOR","SHD","TWI"},0))),TRUE,FALSE)</f>
        <v>0</v>
      </c>
    </row>
    <row r="2270" spans="1:4" ht="15.75" customHeight="1" x14ac:dyDescent="0.2">
      <c r="A2270" s="34" t="str">
        <f>cards[[#This Row],[set]]</f>
        <v>SOR</v>
      </c>
      <c r="B2270" s="34">
        <f>cards[[#This Row],[cardNumber]]</f>
        <v>90</v>
      </c>
      <c r="C2270" s="34">
        <f>cards[[#This Row],[owned]]</f>
        <v>0</v>
      </c>
      <c r="D2270" s="34" t="b">
        <f>IF(AND(ISNUMBER(SEARCH("Foil",cards[[#This Row],[variant]])),ISNUMBER(MATCH(cards[[#This Row],[set]],{"SOR","SHD","TWI"},0))),TRUE,FALSE)</f>
        <v>0</v>
      </c>
    </row>
    <row r="2271" spans="1:4" ht="15.75" customHeight="1" x14ac:dyDescent="0.2">
      <c r="A2271" s="34" t="str">
        <f>cards[[#This Row],[set]]</f>
        <v>SOR</v>
      </c>
      <c r="B2271" s="34">
        <f>cards[[#This Row],[cardNumber]]</f>
        <v>91</v>
      </c>
      <c r="C2271" s="34">
        <f>cards[[#This Row],[owned]]</f>
        <v>0</v>
      </c>
      <c r="D2271" s="34" t="b">
        <f>IF(AND(ISNUMBER(SEARCH("Foil",cards[[#This Row],[variant]])),ISNUMBER(MATCH(cards[[#This Row],[set]],{"SOR","SHD","TWI"},0))),TRUE,FALSE)</f>
        <v>0</v>
      </c>
    </row>
    <row r="2272" spans="1:4" ht="15.75" customHeight="1" x14ac:dyDescent="0.2">
      <c r="A2272" s="34" t="str">
        <f>cards[[#This Row],[set]]</f>
        <v>SOR</v>
      </c>
      <c r="B2272" s="34">
        <f>cards[[#This Row],[cardNumber]]</f>
        <v>92</v>
      </c>
      <c r="C2272" s="34">
        <f>cards[[#This Row],[owned]]</f>
        <v>0</v>
      </c>
      <c r="D2272" s="34" t="b">
        <f>IF(AND(ISNUMBER(SEARCH("Foil",cards[[#This Row],[variant]])),ISNUMBER(MATCH(cards[[#This Row],[set]],{"SOR","SHD","TWI"},0))),TRUE,FALSE)</f>
        <v>0</v>
      </c>
    </row>
    <row r="2273" spans="1:4" ht="15.75" customHeight="1" x14ac:dyDescent="0.2">
      <c r="A2273" s="34" t="str">
        <f>cards[[#This Row],[set]]</f>
        <v>SOR</v>
      </c>
      <c r="B2273" s="34">
        <f>cards[[#This Row],[cardNumber]]</f>
        <v>93</v>
      </c>
      <c r="C2273" s="34">
        <f>cards[[#This Row],[owned]]</f>
        <v>0</v>
      </c>
      <c r="D2273" s="34" t="b">
        <f>IF(AND(ISNUMBER(SEARCH("Foil",cards[[#This Row],[variant]])),ISNUMBER(MATCH(cards[[#This Row],[set]],{"SOR","SHD","TWI"},0))),TRUE,FALSE)</f>
        <v>0</v>
      </c>
    </row>
    <row r="2274" spans="1:4" ht="15.75" customHeight="1" x14ac:dyDescent="0.2">
      <c r="A2274" s="34" t="str">
        <f>cards[[#This Row],[set]]</f>
        <v>SOR</v>
      </c>
      <c r="B2274" s="34">
        <f>cards[[#This Row],[cardNumber]]</f>
        <v>94</v>
      </c>
      <c r="C2274" s="34">
        <f>cards[[#This Row],[owned]]</f>
        <v>0</v>
      </c>
      <c r="D2274" s="34" t="b">
        <f>IF(AND(ISNUMBER(SEARCH("Foil",cards[[#This Row],[variant]])),ISNUMBER(MATCH(cards[[#This Row],[set]],{"SOR","SHD","TWI"},0))),TRUE,FALSE)</f>
        <v>0</v>
      </c>
    </row>
    <row r="2275" spans="1:4" ht="15.75" customHeight="1" x14ac:dyDescent="0.2">
      <c r="A2275" s="34" t="str">
        <f>cards[[#This Row],[set]]</f>
        <v>SOR</v>
      </c>
      <c r="B2275" s="34">
        <f>cards[[#This Row],[cardNumber]]</f>
        <v>95</v>
      </c>
      <c r="C2275" s="34">
        <f>cards[[#This Row],[owned]]</f>
        <v>0</v>
      </c>
      <c r="D2275" s="34" t="b">
        <f>IF(AND(ISNUMBER(SEARCH("Foil",cards[[#This Row],[variant]])),ISNUMBER(MATCH(cards[[#This Row],[set]],{"SOR","SHD","TWI"},0))),TRUE,FALSE)</f>
        <v>0</v>
      </c>
    </row>
    <row r="2276" spans="1:4" ht="15.75" customHeight="1" x14ac:dyDescent="0.2">
      <c r="A2276" s="34" t="str">
        <f>cards[[#This Row],[set]]</f>
        <v>SOR</v>
      </c>
      <c r="B2276" s="34">
        <f>cards[[#This Row],[cardNumber]]</f>
        <v>96</v>
      </c>
      <c r="C2276" s="34">
        <f>cards[[#This Row],[owned]]</f>
        <v>0</v>
      </c>
      <c r="D2276" s="34" t="b">
        <f>IF(AND(ISNUMBER(SEARCH("Foil",cards[[#This Row],[variant]])),ISNUMBER(MATCH(cards[[#This Row],[set]],{"SOR","SHD","TWI"},0))),TRUE,FALSE)</f>
        <v>0</v>
      </c>
    </row>
    <row r="2277" spans="1:4" ht="15.75" customHeight="1" x14ac:dyDescent="0.2">
      <c r="A2277" s="34" t="str">
        <f>cards[[#This Row],[set]]</f>
        <v>SOR</v>
      </c>
      <c r="B2277" s="34">
        <f>cards[[#This Row],[cardNumber]]</f>
        <v>97</v>
      </c>
      <c r="C2277" s="34">
        <f>cards[[#This Row],[owned]]</f>
        <v>0</v>
      </c>
      <c r="D2277" s="34" t="b">
        <f>IF(AND(ISNUMBER(SEARCH("Foil",cards[[#This Row],[variant]])),ISNUMBER(MATCH(cards[[#This Row],[set]],{"SOR","SHD","TWI"},0))),TRUE,FALSE)</f>
        <v>0</v>
      </c>
    </row>
    <row r="2278" spans="1:4" ht="15.75" customHeight="1" x14ac:dyDescent="0.2">
      <c r="A2278" s="34" t="str">
        <f>cards[[#This Row],[set]]</f>
        <v>SOR</v>
      </c>
      <c r="B2278" s="34">
        <f>cards[[#This Row],[cardNumber]]</f>
        <v>98</v>
      </c>
      <c r="C2278" s="34">
        <f>cards[[#This Row],[owned]]</f>
        <v>0</v>
      </c>
      <c r="D2278" s="34" t="b">
        <f>IF(AND(ISNUMBER(SEARCH("Foil",cards[[#This Row],[variant]])),ISNUMBER(MATCH(cards[[#This Row],[set]],{"SOR","SHD","TWI"},0))),TRUE,FALSE)</f>
        <v>0</v>
      </c>
    </row>
    <row r="2279" spans="1:4" ht="15.75" customHeight="1" x14ac:dyDescent="0.2">
      <c r="A2279" s="34" t="str">
        <f>cards[[#This Row],[set]]</f>
        <v>SOR</v>
      </c>
      <c r="B2279" s="34">
        <f>cards[[#This Row],[cardNumber]]</f>
        <v>99</v>
      </c>
      <c r="C2279" s="34">
        <f>cards[[#This Row],[owned]]</f>
        <v>0</v>
      </c>
      <c r="D2279" s="34" t="b">
        <f>IF(AND(ISNUMBER(SEARCH("Foil",cards[[#This Row],[variant]])),ISNUMBER(MATCH(cards[[#This Row],[set]],{"SOR","SHD","TWI"},0))),TRUE,FALSE)</f>
        <v>0</v>
      </c>
    </row>
    <row r="2280" spans="1:4" ht="15.75" customHeight="1" x14ac:dyDescent="0.2">
      <c r="A2280" s="34" t="str">
        <f>cards[[#This Row],[set]]</f>
        <v>SOR</v>
      </c>
      <c r="B2280" s="34">
        <f>cards[[#This Row],[cardNumber]]</f>
        <v>100</v>
      </c>
      <c r="C2280" s="34">
        <f>cards[[#This Row],[owned]]</f>
        <v>0</v>
      </c>
      <c r="D2280" s="34" t="b">
        <f>IF(AND(ISNUMBER(SEARCH("Foil",cards[[#This Row],[variant]])),ISNUMBER(MATCH(cards[[#This Row],[set]],{"SOR","SHD","TWI"},0))),TRUE,FALSE)</f>
        <v>0</v>
      </c>
    </row>
    <row r="2281" spans="1:4" ht="15.75" customHeight="1" x14ac:dyDescent="0.2">
      <c r="A2281" s="34" t="str">
        <f>cards[[#This Row],[set]]</f>
        <v>SOR</v>
      </c>
      <c r="B2281" s="34">
        <f>cards[[#This Row],[cardNumber]]</f>
        <v>101</v>
      </c>
      <c r="C2281" s="34">
        <f>cards[[#This Row],[owned]]</f>
        <v>0</v>
      </c>
      <c r="D2281" s="34" t="b">
        <f>IF(AND(ISNUMBER(SEARCH("Foil",cards[[#This Row],[variant]])),ISNUMBER(MATCH(cards[[#This Row],[set]],{"SOR","SHD","TWI"},0))),TRUE,FALSE)</f>
        <v>0</v>
      </c>
    </row>
    <row r="2282" spans="1:4" ht="15.75" customHeight="1" x14ac:dyDescent="0.2">
      <c r="A2282" s="34" t="str">
        <f>cards[[#This Row],[set]]</f>
        <v>SOR</v>
      </c>
      <c r="B2282" s="34">
        <f>cards[[#This Row],[cardNumber]]</f>
        <v>102</v>
      </c>
      <c r="C2282" s="34">
        <f>cards[[#This Row],[owned]]</f>
        <v>0</v>
      </c>
      <c r="D2282" s="34" t="b">
        <f>IF(AND(ISNUMBER(SEARCH("Foil",cards[[#This Row],[variant]])),ISNUMBER(MATCH(cards[[#This Row],[set]],{"SOR","SHD","TWI"},0))),TRUE,FALSE)</f>
        <v>0</v>
      </c>
    </row>
    <row r="2283" spans="1:4" ht="15.75" customHeight="1" x14ac:dyDescent="0.2">
      <c r="A2283" s="34" t="str">
        <f>cards[[#This Row],[set]]</f>
        <v>SOR</v>
      </c>
      <c r="B2283" s="34">
        <f>cards[[#This Row],[cardNumber]]</f>
        <v>103</v>
      </c>
      <c r="C2283" s="34">
        <f>cards[[#This Row],[owned]]</f>
        <v>0</v>
      </c>
      <c r="D2283" s="34" t="b">
        <f>IF(AND(ISNUMBER(SEARCH("Foil",cards[[#This Row],[variant]])),ISNUMBER(MATCH(cards[[#This Row],[set]],{"SOR","SHD","TWI"},0))),TRUE,FALSE)</f>
        <v>0</v>
      </c>
    </row>
    <row r="2284" spans="1:4" ht="15.75" customHeight="1" x14ac:dyDescent="0.2">
      <c r="A2284" s="34" t="str">
        <f>cards[[#This Row],[set]]</f>
        <v>SOR</v>
      </c>
      <c r="B2284" s="34">
        <f>cards[[#This Row],[cardNumber]]</f>
        <v>104</v>
      </c>
      <c r="C2284" s="34">
        <f>cards[[#This Row],[owned]]</f>
        <v>0</v>
      </c>
      <c r="D2284" s="34" t="b">
        <f>IF(AND(ISNUMBER(SEARCH("Foil",cards[[#This Row],[variant]])),ISNUMBER(MATCH(cards[[#This Row],[set]],{"SOR","SHD","TWI"},0))),TRUE,FALSE)</f>
        <v>0</v>
      </c>
    </row>
    <row r="2285" spans="1:4" ht="15.75" customHeight="1" x14ac:dyDescent="0.2">
      <c r="A2285" s="34" t="str">
        <f>cards[[#This Row],[set]]</f>
        <v>SOR</v>
      </c>
      <c r="B2285" s="34">
        <f>cards[[#This Row],[cardNumber]]</f>
        <v>105</v>
      </c>
      <c r="C2285" s="34">
        <f>cards[[#This Row],[owned]]</f>
        <v>0</v>
      </c>
      <c r="D2285" s="34" t="b">
        <f>IF(AND(ISNUMBER(SEARCH("Foil",cards[[#This Row],[variant]])),ISNUMBER(MATCH(cards[[#This Row],[set]],{"SOR","SHD","TWI"},0))),TRUE,FALSE)</f>
        <v>0</v>
      </c>
    </row>
    <row r="2286" spans="1:4" ht="15.75" customHeight="1" x14ac:dyDescent="0.2">
      <c r="A2286" s="34" t="str">
        <f>cards[[#This Row],[set]]</f>
        <v>SOR</v>
      </c>
      <c r="B2286" s="34">
        <f>cards[[#This Row],[cardNumber]]</f>
        <v>106</v>
      </c>
      <c r="C2286" s="34">
        <f>cards[[#This Row],[owned]]</f>
        <v>0</v>
      </c>
      <c r="D2286" s="34" t="b">
        <f>IF(AND(ISNUMBER(SEARCH("Foil",cards[[#This Row],[variant]])),ISNUMBER(MATCH(cards[[#This Row],[set]],{"SOR","SHD","TWI"},0))),TRUE,FALSE)</f>
        <v>0</v>
      </c>
    </row>
    <row r="2287" spans="1:4" ht="15.75" customHeight="1" x14ac:dyDescent="0.2">
      <c r="A2287" s="34" t="str">
        <f>cards[[#This Row],[set]]</f>
        <v>SOR</v>
      </c>
      <c r="B2287" s="34">
        <f>cards[[#This Row],[cardNumber]]</f>
        <v>107</v>
      </c>
      <c r="C2287" s="34">
        <f>cards[[#This Row],[owned]]</f>
        <v>0</v>
      </c>
      <c r="D2287" s="34" t="b">
        <f>IF(AND(ISNUMBER(SEARCH("Foil",cards[[#This Row],[variant]])),ISNUMBER(MATCH(cards[[#This Row],[set]],{"SOR","SHD","TWI"},0))),TRUE,FALSE)</f>
        <v>0</v>
      </c>
    </row>
    <row r="2288" spans="1:4" ht="15.75" customHeight="1" x14ac:dyDescent="0.2">
      <c r="A2288" s="34" t="str">
        <f>cards[[#This Row],[set]]</f>
        <v>SOR</v>
      </c>
      <c r="B2288" s="34">
        <f>cards[[#This Row],[cardNumber]]</f>
        <v>108</v>
      </c>
      <c r="C2288" s="34">
        <f>cards[[#This Row],[owned]]</f>
        <v>0</v>
      </c>
      <c r="D2288" s="34" t="b">
        <f>IF(AND(ISNUMBER(SEARCH("Foil",cards[[#This Row],[variant]])),ISNUMBER(MATCH(cards[[#This Row],[set]],{"SOR","SHD","TWI"},0))),TRUE,FALSE)</f>
        <v>0</v>
      </c>
    </row>
    <row r="2289" spans="1:4" ht="15.75" customHeight="1" x14ac:dyDescent="0.2">
      <c r="A2289" s="34" t="str">
        <f>cards[[#This Row],[set]]</f>
        <v>SOR</v>
      </c>
      <c r="B2289" s="34">
        <f>cards[[#This Row],[cardNumber]]</f>
        <v>109</v>
      </c>
      <c r="C2289" s="34">
        <f>cards[[#This Row],[owned]]</f>
        <v>0</v>
      </c>
      <c r="D2289" s="34" t="b">
        <f>IF(AND(ISNUMBER(SEARCH("Foil",cards[[#This Row],[variant]])),ISNUMBER(MATCH(cards[[#This Row],[set]],{"SOR","SHD","TWI"},0))),TRUE,FALSE)</f>
        <v>0</v>
      </c>
    </row>
    <row r="2290" spans="1:4" ht="15.75" customHeight="1" x14ac:dyDescent="0.2">
      <c r="A2290" s="34" t="str">
        <f>cards[[#This Row],[set]]</f>
        <v>SOR</v>
      </c>
      <c r="B2290" s="34">
        <f>cards[[#This Row],[cardNumber]]</f>
        <v>110</v>
      </c>
      <c r="C2290" s="34">
        <f>cards[[#This Row],[owned]]</f>
        <v>0</v>
      </c>
      <c r="D2290" s="34" t="b">
        <f>IF(AND(ISNUMBER(SEARCH("Foil",cards[[#This Row],[variant]])),ISNUMBER(MATCH(cards[[#This Row],[set]],{"SOR","SHD","TWI"},0))),TRUE,FALSE)</f>
        <v>0</v>
      </c>
    </row>
    <row r="2291" spans="1:4" ht="15.75" customHeight="1" x14ac:dyDescent="0.2">
      <c r="A2291" s="34" t="str">
        <f>cards[[#This Row],[set]]</f>
        <v>SOR</v>
      </c>
      <c r="B2291" s="34">
        <f>cards[[#This Row],[cardNumber]]</f>
        <v>111</v>
      </c>
      <c r="C2291" s="34">
        <f>cards[[#This Row],[owned]]</f>
        <v>0</v>
      </c>
      <c r="D2291" s="34" t="b">
        <f>IF(AND(ISNUMBER(SEARCH("Foil",cards[[#This Row],[variant]])),ISNUMBER(MATCH(cards[[#This Row],[set]],{"SOR","SHD","TWI"},0))),TRUE,FALSE)</f>
        <v>0</v>
      </c>
    </row>
    <row r="2292" spans="1:4" ht="15.75" customHeight="1" x14ac:dyDescent="0.2">
      <c r="A2292" s="34" t="str">
        <f>cards[[#This Row],[set]]</f>
        <v>SOR</v>
      </c>
      <c r="B2292" s="34">
        <f>cards[[#This Row],[cardNumber]]</f>
        <v>112</v>
      </c>
      <c r="C2292" s="34">
        <f>cards[[#This Row],[owned]]</f>
        <v>0</v>
      </c>
      <c r="D2292" s="34" t="b">
        <f>IF(AND(ISNUMBER(SEARCH("Foil",cards[[#This Row],[variant]])),ISNUMBER(MATCH(cards[[#This Row],[set]],{"SOR","SHD","TWI"},0))),TRUE,FALSE)</f>
        <v>0</v>
      </c>
    </row>
    <row r="2293" spans="1:4" ht="15.75" customHeight="1" x14ac:dyDescent="0.2">
      <c r="A2293" s="34" t="str">
        <f>cards[[#This Row],[set]]</f>
        <v>SOR</v>
      </c>
      <c r="B2293" s="34">
        <f>cards[[#This Row],[cardNumber]]</f>
        <v>113</v>
      </c>
      <c r="C2293" s="34">
        <f>cards[[#This Row],[owned]]</f>
        <v>0</v>
      </c>
      <c r="D2293" s="34" t="b">
        <f>IF(AND(ISNUMBER(SEARCH("Foil",cards[[#This Row],[variant]])),ISNUMBER(MATCH(cards[[#This Row],[set]],{"SOR","SHD","TWI"},0))),TRUE,FALSE)</f>
        <v>0</v>
      </c>
    </row>
    <row r="2294" spans="1:4" ht="15.75" customHeight="1" x14ac:dyDescent="0.2">
      <c r="A2294" s="34" t="str">
        <f>cards[[#This Row],[set]]</f>
        <v>SOR</v>
      </c>
      <c r="B2294" s="34">
        <f>cards[[#This Row],[cardNumber]]</f>
        <v>114</v>
      </c>
      <c r="C2294" s="34">
        <f>cards[[#This Row],[owned]]</f>
        <v>0</v>
      </c>
      <c r="D2294" s="34" t="b">
        <f>IF(AND(ISNUMBER(SEARCH("Foil",cards[[#This Row],[variant]])),ISNUMBER(MATCH(cards[[#This Row],[set]],{"SOR","SHD","TWI"},0))),TRUE,FALSE)</f>
        <v>0</v>
      </c>
    </row>
    <row r="2295" spans="1:4" ht="15.75" customHeight="1" x14ac:dyDescent="0.2">
      <c r="A2295" s="34" t="str">
        <f>cards[[#This Row],[set]]</f>
        <v>SOR</v>
      </c>
      <c r="B2295" s="34">
        <f>cards[[#This Row],[cardNumber]]</f>
        <v>115</v>
      </c>
      <c r="C2295" s="34">
        <f>cards[[#This Row],[owned]]</f>
        <v>0</v>
      </c>
      <c r="D2295" s="34" t="b">
        <f>IF(AND(ISNUMBER(SEARCH("Foil",cards[[#This Row],[variant]])),ISNUMBER(MATCH(cards[[#This Row],[set]],{"SOR","SHD","TWI"},0))),TRUE,FALSE)</f>
        <v>0</v>
      </c>
    </row>
    <row r="2296" spans="1:4" ht="15.75" customHeight="1" x14ac:dyDescent="0.2">
      <c r="A2296" s="34" t="str">
        <f>cards[[#This Row],[set]]</f>
        <v>SOR</v>
      </c>
      <c r="B2296" s="34">
        <f>cards[[#This Row],[cardNumber]]</f>
        <v>116</v>
      </c>
      <c r="C2296" s="34">
        <f>cards[[#This Row],[owned]]</f>
        <v>0</v>
      </c>
      <c r="D2296" s="34" t="b">
        <f>IF(AND(ISNUMBER(SEARCH("Foil",cards[[#This Row],[variant]])),ISNUMBER(MATCH(cards[[#This Row],[set]],{"SOR","SHD","TWI"},0))),TRUE,FALSE)</f>
        <v>0</v>
      </c>
    </row>
    <row r="2297" spans="1:4" ht="15.75" customHeight="1" x14ac:dyDescent="0.2">
      <c r="A2297" s="34" t="str">
        <f>cards[[#This Row],[set]]</f>
        <v>SOR</v>
      </c>
      <c r="B2297" s="34">
        <f>cards[[#This Row],[cardNumber]]</f>
        <v>117</v>
      </c>
      <c r="C2297" s="34">
        <f>cards[[#This Row],[owned]]</f>
        <v>0</v>
      </c>
      <c r="D2297" s="34" t="b">
        <f>IF(AND(ISNUMBER(SEARCH("Foil",cards[[#This Row],[variant]])),ISNUMBER(MATCH(cards[[#This Row],[set]],{"SOR","SHD","TWI"},0))),TRUE,FALSE)</f>
        <v>0</v>
      </c>
    </row>
    <row r="2298" spans="1:4" ht="15.75" customHeight="1" x14ac:dyDescent="0.2">
      <c r="A2298" s="34" t="str">
        <f>cards[[#This Row],[set]]</f>
        <v>SOR</v>
      </c>
      <c r="B2298" s="34">
        <f>cards[[#This Row],[cardNumber]]</f>
        <v>118</v>
      </c>
      <c r="C2298" s="34">
        <f>cards[[#This Row],[owned]]</f>
        <v>0</v>
      </c>
      <c r="D2298" s="34" t="b">
        <f>IF(AND(ISNUMBER(SEARCH("Foil",cards[[#This Row],[variant]])),ISNUMBER(MATCH(cards[[#This Row],[set]],{"SOR","SHD","TWI"},0))),TRUE,FALSE)</f>
        <v>0</v>
      </c>
    </row>
    <row r="2299" spans="1:4" ht="15.75" customHeight="1" x14ac:dyDescent="0.2">
      <c r="A2299" s="34" t="str">
        <f>cards[[#This Row],[set]]</f>
        <v>SOR</v>
      </c>
      <c r="B2299" s="34">
        <f>cards[[#This Row],[cardNumber]]</f>
        <v>119</v>
      </c>
      <c r="C2299" s="34">
        <f>cards[[#This Row],[owned]]</f>
        <v>0</v>
      </c>
      <c r="D2299" s="34" t="b">
        <f>IF(AND(ISNUMBER(SEARCH("Foil",cards[[#This Row],[variant]])),ISNUMBER(MATCH(cards[[#This Row],[set]],{"SOR","SHD","TWI"},0))),TRUE,FALSE)</f>
        <v>0</v>
      </c>
    </row>
    <row r="2300" spans="1:4" ht="15.75" customHeight="1" x14ac:dyDescent="0.2">
      <c r="A2300" s="34" t="str">
        <f>cards[[#This Row],[set]]</f>
        <v>SOR</v>
      </c>
      <c r="B2300" s="34">
        <f>cards[[#This Row],[cardNumber]]</f>
        <v>120</v>
      </c>
      <c r="C2300" s="34">
        <f>cards[[#This Row],[owned]]</f>
        <v>0</v>
      </c>
      <c r="D2300" s="34" t="b">
        <f>IF(AND(ISNUMBER(SEARCH("Foil",cards[[#This Row],[variant]])),ISNUMBER(MATCH(cards[[#This Row],[set]],{"SOR","SHD","TWI"},0))),TRUE,FALSE)</f>
        <v>0</v>
      </c>
    </row>
    <row r="2301" spans="1:4" ht="15.75" customHeight="1" x14ac:dyDescent="0.2">
      <c r="A2301" s="34" t="str">
        <f>cards[[#This Row],[set]]</f>
        <v>SOR</v>
      </c>
      <c r="B2301" s="34">
        <f>cards[[#This Row],[cardNumber]]</f>
        <v>121</v>
      </c>
      <c r="C2301" s="34">
        <f>cards[[#This Row],[owned]]</f>
        <v>0</v>
      </c>
      <c r="D2301" s="34" t="b">
        <f>IF(AND(ISNUMBER(SEARCH("Foil",cards[[#This Row],[variant]])),ISNUMBER(MATCH(cards[[#This Row],[set]],{"SOR","SHD","TWI"},0))),TRUE,FALSE)</f>
        <v>0</v>
      </c>
    </row>
    <row r="2302" spans="1:4" ht="15.75" customHeight="1" x14ac:dyDescent="0.2">
      <c r="A2302" s="34" t="str">
        <f>cards[[#This Row],[set]]</f>
        <v>SOR</v>
      </c>
      <c r="B2302" s="34">
        <f>cards[[#This Row],[cardNumber]]</f>
        <v>122</v>
      </c>
      <c r="C2302" s="34">
        <f>cards[[#This Row],[owned]]</f>
        <v>0</v>
      </c>
      <c r="D2302" s="34" t="b">
        <f>IF(AND(ISNUMBER(SEARCH("Foil",cards[[#This Row],[variant]])),ISNUMBER(MATCH(cards[[#This Row],[set]],{"SOR","SHD","TWI"},0))),TRUE,FALSE)</f>
        <v>0</v>
      </c>
    </row>
    <row r="2303" spans="1:4" ht="15.75" customHeight="1" x14ac:dyDescent="0.2">
      <c r="A2303" s="34" t="str">
        <f>cards[[#This Row],[set]]</f>
        <v>SOR</v>
      </c>
      <c r="B2303" s="34">
        <f>cards[[#This Row],[cardNumber]]</f>
        <v>123</v>
      </c>
      <c r="C2303" s="34">
        <f>cards[[#This Row],[owned]]</f>
        <v>0</v>
      </c>
      <c r="D2303" s="34" t="b">
        <f>IF(AND(ISNUMBER(SEARCH("Foil",cards[[#This Row],[variant]])),ISNUMBER(MATCH(cards[[#This Row],[set]],{"SOR","SHD","TWI"},0))),TRUE,FALSE)</f>
        <v>0</v>
      </c>
    </row>
    <row r="2304" spans="1:4" ht="15.75" customHeight="1" x14ac:dyDescent="0.2">
      <c r="A2304" s="34" t="str">
        <f>cards[[#This Row],[set]]</f>
        <v>SOR</v>
      </c>
      <c r="B2304" s="34">
        <f>cards[[#This Row],[cardNumber]]</f>
        <v>124</v>
      </c>
      <c r="C2304" s="34">
        <f>cards[[#This Row],[owned]]</f>
        <v>0</v>
      </c>
      <c r="D2304" s="34" t="b">
        <f>IF(AND(ISNUMBER(SEARCH("Foil",cards[[#This Row],[variant]])),ISNUMBER(MATCH(cards[[#This Row],[set]],{"SOR","SHD","TWI"},0))),TRUE,FALSE)</f>
        <v>0</v>
      </c>
    </row>
    <row r="2305" spans="1:4" ht="15.75" customHeight="1" x14ac:dyDescent="0.2">
      <c r="A2305" s="34" t="str">
        <f>cards[[#This Row],[set]]</f>
        <v>SOR</v>
      </c>
      <c r="B2305" s="34">
        <f>cards[[#This Row],[cardNumber]]</f>
        <v>125</v>
      </c>
      <c r="C2305" s="34">
        <f>cards[[#This Row],[owned]]</f>
        <v>0</v>
      </c>
      <c r="D2305" s="34" t="b">
        <f>IF(AND(ISNUMBER(SEARCH("Foil",cards[[#This Row],[variant]])),ISNUMBER(MATCH(cards[[#This Row],[set]],{"SOR","SHD","TWI"},0))),TRUE,FALSE)</f>
        <v>0</v>
      </c>
    </row>
    <row r="2306" spans="1:4" ht="15.75" customHeight="1" x14ac:dyDescent="0.2">
      <c r="A2306" s="34" t="str">
        <f>cards[[#This Row],[set]]</f>
        <v>SOR</v>
      </c>
      <c r="B2306" s="34">
        <f>cards[[#This Row],[cardNumber]]</f>
        <v>126</v>
      </c>
      <c r="C2306" s="34">
        <f>cards[[#This Row],[owned]]</f>
        <v>0</v>
      </c>
      <c r="D2306" s="34" t="b">
        <f>IF(AND(ISNUMBER(SEARCH("Foil",cards[[#This Row],[variant]])),ISNUMBER(MATCH(cards[[#This Row],[set]],{"SOR","SHD","TWI"},0))),TRUE,FALSE)</f>
        <v>0</v>
      </c>
    </row>
    <row r="2307" spans="1:4" ht="15.75" customHeight="1" x14ac:dyDescent="0.2">
      <c r="A2307" s="34" t="str">
        <f>cards[[#This Row],[set]]</f>
        <v>SOR</v>
      </c>
      <c r="B2307" s="34">
        <f>cards[[#This Row],[cardNumber]]</f>
        <v>127</v>
      </c>
      <c r="C2307" s="34">
        <f>cards[[#This Row],[owned]]</f>
        <v>0</v>
      </c>
      <c r="D2307" s="34" t="b">
        <f>IF(AND(ISNUMBER(SEARCH("Foil",cards[[#This Row],[variant]])),ISNUMBER(MATCH(cards[[#This Row],[set]],{"SOR","SHD","TWI"},0))),TRUE,FALSE)</f>
        <v>0</v>
      </c>
    </row>
    <row r="2308" spans="1:4" ht="15.75" customHeight="1" x14ac:dyDescent="0.2">
      <c r="A2308" s="34" t="str">
        <f>cards[[#This Row],[set]]</f>
        <v>SOR</v>
      </c>
      <c r="B2308" s="34">
        <f>cards[[#This Row],[cardNumber]]</f>
        <v>128</v>
      </c>
      <c r="C2308" s="34">
        <f>cards[[#This Row],[owned]]</f>
        <v>0</v>
      </c>
      <c r="D2308" s="34" t="b">
        <f>IF(AND(ISNUMBER(SEARCH("Foil",cards[[#This Row],[variant]])),ISNUMBER(MATCH(cards[[#This Row],[set]],{"SOR","SHD","TWI"},0))),TRUE,FALSE)</f>
        <v>0</v>
      </c>
    </row>
    <row r="2309" spans="1:4" ht="15.75" customHeight="1" x14ac:dyDescent="0.2">
      <c r="A2309" s="34" t="str">
        <f>cards[[#This Row],[set]]</f>
        <v>SOR</v>
      </c>
      <c r="B2309" s="34">
        <f>cards[[#This Row],[cardNumber]]</f>
        <v>129</v>
      </c>
      <c r="C2309" s="34">
        <f>cards[[#This Row],[owned]]</f>
        <v>0</v>
      </c>
      <c r="D2309" s="34" t="b">
        <f>IF(AND(ISNUMBER(SEARCH("Foil",cards[[#This Row],[variant]])),ISNUMBER(MATCH(cards[[#This Row],[set]],{"SOR","SHD","TWI"},0))),TRUE,FALSE)</f>
        <v>0</v>
      </c>
    </row>
    <row r="2310" spans="1:4" ht="15.75" customHeight="1" x14ac:dyDescent="0.2">
      <c r="A2310" s="34" t="str">
        <f>cards[[#This Row],[set]]</f>
        <v>SOR</v>
      </c>
      <c r="B2310" s="34">
        <f>cards[[#This Row],[cardNumber]]</f>
        <v>130</v>
      </c>
      <c r="C2310" s="34">
        <f>cards[[#This Row],[owned]]</f>
        <v>0</v>
      </c>
      <c r="D2310" s="34" t="b">
        <f>IF(AND(ISNUMBER(SEARCH("Foil",cards[[#This Row],[variant]])),ISNUMBER(MATCH(cards[[#This Row],[set]],{"SOR","SHD","TWI"},0))),TRUE,FALSE)</f>
        <v>0</v>
      </c>
    </row>
    <row r="2311" spans="1:4" ht="15.75" customHeight="1" x14ac:dyDescent="0.2">
      <c r="A2311" s="34" t="str">
        <f>cards[[#This Row],[set]]</f>
        <v>SOR</v>
      </c>
      <c r="B2311" s="34">
        <f>cards[[#This Row],[cardNumber]]</f>
        <v>131</v>
      </c>
      <c r="C2311" s="34">
        <f>cards[[#This Row],[owned]]</f>
        <v>0</v>
      </c>
      <c r="D2311" s="34" t="b">
        <f>IF(AND(ISNUMBER(SEARCH("Foil",cards[[#This Row],[variant]])),ISNUMBER(MATCH(cards[[#This Row],[set]],{"SOR","SHD","TWI"},0))),TRUE,FALSE)</f>
        <v>0</v>
      </c>
    </row>
    <row r="2312" spans="1:4" ht="15.75" customHeight="1" x14ac:dyDescent="0.2">
      <c r="A2312" s="34" t="str">
        <f>cards[[#This Row],[set]]</f>
        <v>SOR</v>
      </c>
      <c r="B2312" s="34">
        <f>cards[[#This Row],[cardNumber]]</f>
        <v>132</v>
      </c>
      <c r="C2312" s="34">
        <f>cards[[#This Row],[owned]]</f>
        <v>0</v>
      </c>
      <c r="D2312" s="34" t="b">
        <f>IF(AND(ISNUMBER(SEARCH("Foil",cards[[#This Row],[variant]])),ISNUMBER(MATCH(cards[[#This Row],[set]],{"SOR","SHD","TWI"},0))),TRUE,FALSE)</f>
        <v>0</v>
      </c>
    </row>
    <row r="2313" spans="1:4" ht="15.75" customHeight="1" x14ac:dyDescent="0.2">
      <c r="A2313" s="34" t="str">
        <f>cards[[#This Row],[set]]</f>
        <v>SOR</v>
      </c>
      <c r="B2313" s="34">
        <f>cards[[#This Row],[cardNumber]]</f>
        <v>133</v>
      </c>
      <c r="C2313" s="34">
        <f>cards[[#This Row],[owned]]</f>
        <v>0</v>
      </c>
      <c r="D2313" s="34" t="b">
        <f>IF(AND(ISNUMBER(SEARCH("Foil",cards[[#This Row],[variant]])),ISNUMBER(MATCH(cards[[#This Row],[set]],{"SOR","SHD","TWI"},0))),TRUE,FALSE)</f>
        <v>0</v>
      </c>
    </row>
    <row r="2314" spans="1:4" ht="15.75" customHeight="1" x14ac:dyDescent="0.2">
      <c r="A2314" s="34" t="str">
        <f>cards[[#This Row],[set]]</f>
        <v>SOR</v>
      </c>
      <c r="B2314" s="34">
        <f>cards[[#This Row],[cardNumber]]</f>
        <v>134</v>
      </c>
      <c r="C2314" s="34">
        <f>cards[[#This Row],[owned]]</f>
        <v>0</v>
      </c>
      <c r="D2314" s="34" t="b">
        <f>IF(AND(ISNUMBER(SEARCH("Foil",cards[[#This Row],[variant]])),ISNUMBER(MATCH(cards[[#This Row],[set]],{"SOR","SHD","TWI"},0))),TRUE,FALSE)</f>
        <v>0</v>
      </c>
    </row>
    <row r="2315" spans="1:4" ht="15.75" customHeight="1" x14ac:dyDescent="0.2">
      <c r="A2315" s="34" t="str">
        <f>cards[[#This Row],[set]]</f>
        <v>SOR</v>
      </c>
      <c r="B2315" s="34">
        <f>cards[[#This Row],[cardNumber]]</f>
        <v>135</v>
      </c>
      <c r="C2315" s="34">
        <f>cards[[#This Row],[owned]]</f>
        <v>0</v>
      </c>
      <c r="D2315" s="34" t="b">
        <f>IF(AND(ISNUMBER(SEARCH("Foil",cards[[#This Row],[variant]])),ISNUMBER(MATCH(cards[[#This Row],[set]],{"SOR","SHD","TWI"},0))),TRUE,FALSE)</f>
        <v>0</v>
      </c>
    </row>
    <row r="2316" spans="1:4" ht="15.75" customHeight="1" x14ac:dyDescent="0.2">
      <c r="A2316" s="34" t="str">
        <f>cards[[#This Row],[set]]</f>
        <v>SOR</v>
      </c>
      <c r="B2316" s="34">
        <f>cards[[#This Row],[cardNumber]]</f>
        <v>136</v>
      </c>
      <c r="C2316" s="34">
        <f>cards[[#This Row],[owned]]</f>
        <v>0</v>
      </c>
      <c r="D2316" s="34" t="b">
        <f>IF(AND(ISNUMBER(SEARCH("Foil",cards[[#This Row],[variant]])),ISNUMBER(MATCH(cards[[#This Row],[set]],{"SOR","SHD","TWI"},0))),TRUE,FALSE)</f>
        <v>0</v>
      </c>
    </row>
    <row r="2317" spans="1:4" ht="15.75" customHeight="1" x14ac:dyDescent="0.2">
      <c r="A2317" s="34" t="str">
        <f>cards[[#This Row],[set]]</f>
        <v>SOR</v>
      </c>
      <c r="B2317" s="34">
        <f>cards[[#This Row],[cardNumber]]</f>
        <v>137</v>
      </c>
      <c r="C2317" s="34">
        <f>cards[[#This Row],[owned]]</f>
        <v>0</v>
      </c>
      <c r="D2317" s="34" t="b">
        <f>IF(AND(ISNUMBER(SEARCH("Foil",cards[[#This Row],[variant]])),ISNUMBER(MATCH(cards[[#This Row],[set]],{"SOR","SHD","TWI"},0))),TRUE,FALSE)</f>
        <v>0</v>
      </c>
    </row>
    <row r="2318" spans="1:4" ht="15.75" customHeight="1" x14ac:dyDescent="0.2">
      <c r="A2318" s="34" t="str">
        <f>cards[[#This Row],[set]]</f>
        <v>SOR</v>
      </c>
      <c r="B2318" s="34">
        <f>cards[[#This Row],[cardNumber]]</f>
        <v>138</v>
      </c>
      <c r="C2318" s="34">
        <f>cards[[#This Row],[owned]]</f>
        <v>0</v>
      </c>
      <c r="D2318" s="34" t="b">
        <f>IF(AND(ISNUMBER(SEARCH("Foil",cards[[#This Row],[variant]])),ISNUMBER(MATCH(cards[[#This Row],[set]],{"SOR","SHD","TWI"},0))),TRUE,FALSE)</f>
        <v>0</v>
      </c>
    </row>
    <row r="2319" spans="1:4" ht="15.75" customHeight="1" x14ac:dyDescent="0.2">
      <c r="A2319" s="34" t="str">
        <f>cards[[#This Row],[set]]</f>
        <v>SOR</v>
      </c>
      <c r="B2319" s="34">
        <f>cards[[#This Row],[cardNumber]]</f>
        <v>139</v>
      </c>
      <c r="C2319" s="34">
        <f>cards[[#This Row],[owned]]</f>
        <v>0</v>
      </c>
      <c r="D2319" s="34" t="b">
        <f>IF(AND(ISNUMBER(SEARCH("Foil",cards[[#This Row],[variant]])),ISNUMBER(MATCH(cards[[#This Row],[set]],{"SOR","SHD","TWI"},0))),TRUE,FALSE)</f>
        <v>0</v>
      </c>
    </row>
    <row r="2320" spans="1:4" ht="15.75" customHeight="1" x14ac:dyDescent="0.2">
      <c r="A2320" s="34" t="str">
        <f>cards[[#This Row],[set]]</f>
        <v>SOR</v>
      </c>
      <c r="B2320" s="34">
        <f>cards[[#This Row],[cardNumber]]</f>
        <v>140</v>
      </c>
      <c r="C2320" s="34">
        <f>cards[[#This Row],[owned]]</f>
        <v>0</v>
      </c>
      <c r="D2320" s="34" t="b">
        <f>IF(AND(ISNUMBER(SEARCH("Foil",cards[[#This Row],[variant]])),ISNUMBER(MATCH(cards[[#This Row],[set]],{"SOR","SHD","TWI"},0))),TRUE,FALSE)</f>
        <v>0</v>
      </c>
    </row>
    <row r="2321" spans="1:4" ht="15.75" customHeight="1" x14ac:dyDescent="0.2">
      <c r="A2321" s="34" t="str">
        <f>cards[[#This Row],[set]]</f>
        <v>SOR</v>
      </c>
      <c r="B2321" s="34">
        <f>cards[[#This Row],[cardNumber]]</f>
        <v>141</v>
      </c>
      <c r="C2321" s="34">
        <f>cards[[#This Row],[owned]]</f>
        <v>0</v>
      </c>
      <c r="D2321" s="34" t="b">
        <f>IF(AND(ISNUMBER(SEARCH("Foil",cards[[#This Row],[variant]])),ISNUMBER(MATCH(cards[[#This Row],[set]],{"SOR","SHD","TWI"},0))),TRUE,FALSE)</f>
        <v>0</v>
      </c>
    </row>
    <row r="2322" spans="1:4" ht="15.75" customHeight="1" x14ac:dyDescent="0.2">
      <c r="A2322" s="34" t="str">
        <f>cards[[#This Row],[set]]</f>
        <v>SOR</v>
      </c>
      <c r="B2322" s="34">
        <f>cards[[#This Row],[cardNumber]]</f>
        <v>142</v>
      </c>
      <c r="C2322" s="34">
        <f>cards[[#This Row],[owned]]</f>
        <v>0</v>
      </c>
      <c r="D2322" s="34" t="b">
        <f>IF(AND(ISNUMBER(SEARCH("Foil",cards[[#This Row],[variant]])),ISNUMBER(MATCH(cards[[#This Row],[set]],{"SOR","SHD","TWI"},0))),TRUE,FALSE)</f>
        <v>0</v>
      </c>
    </row>
    <row r="2323" spans="1:4" ht="15.75" customHeight="1" x14ac:dyDescent="0.2">
      <c r="A2323" s="34" t="str">
        <f>cards[[#This Row],[set]]</f>
        <v>SOR</v>
      </c>
      <c r="B2323" s="34">
        <f>cards[[#This Row],[cardNumber]]</f>
        <v>143</v>
      </c>
      <c r="C2323" s="34">
        <f>cards[[#This Row],[owned]]</f>
        <v>0</v>
      </c>
      <c r="D2323" s="34" t="b">
        <f>IF(AND(ISNUMBER(SEARCH("Foil",cards[[#This Row],[variant]])),ISNUMBER(MATCH(cards[[#This Row],[set]],{"SOR","SHD","TWI"},0))),TRUE,FALSE)</f>
        <v>0</v>
      </c>
    </row>
    <row r="2324" spans="1:4" ht="15.75" customHeight="1" x14ac:dyDescent="0.2">
      <c r="A2324" s="34" t="str">
        <f>cards[[#This Row],[set]]</f>
        <v>SOR</v>
      </c>
      <c r="B2324" s="34">
        <f>cards[[#This Row],[cardNumber]]</f>
        <v>144</v>
      </c>
      <c r="C2324" s="34">
        <f>cards[[#This Row],[owned]]</f>
        <v>0</v>
      </c>
      <c r="D2324" s="34" t="b">
        <f>IF(AND(ISNUMBER(SEARCH("Foil",cards[[#This Row],[variant]])),ISNUMBER(MATCH(cards[[#This Row],[set]],{"SOR","SHD","TWI"},0))),TRUE,FALSE)</f>
        <v>0</v>
      </c>
    </row>
    <row r="2325" spans="1:4" ht="15.75" customHeight="1" x14ac:dyDescent="0.2">
      <c r="A2325" s="34" t="str">
        <f>cards[[#This Row],[set]]</f>
        <v>SOR</v>
      </c>
      <c r="B2325" s="34">
        <f>cards[[#This Row],[cardNumber]]</f>
        <v>145</v>
      </c>
      <c r="C2325" s="34">
        <f>cards[[#This Row],[owned]]</f>
        <v>0</v>
      </c>
      <c r="D2325" s="34" t="b">
        <f>IF(AND(ISNUMBER(SEARCH("Foil",cards[[#This Row],[variant]])),ISNUMBER(MATCH(cards[[#This Row],[set]],{"SOR","SHD","TWI"},0))),TRUE,FALSE)</f>
        <v>0</v>
      </c>
    </row>
    <row r="2326" spans="1:4" ht="15.75" customHeight="1" x14ac:dyDescent="0.2">
      <c r="A2326" s="34" t="str">
        <f>cards[[#This Row],[set]]</f>
        <v>SOR</v>
      </c>
      <c r="B2326" s="34">
        <f>cards[[#This Row],[cardNumber]]</f>
        <v>146</v>
      </c>
      <c r="C2326" s="34">
        <f>cards[[#This Row],[owned]]</f>
        <v>0</v>
      </c>
      <c r="D2326" s="34" t="b">
        <f>IF(AND(ISNUMBER(SEARCH("Foil",cards[[#This Row],[variant]])),ISNUMBER(MATCH(cards[[#This Row],[set]],{"SOR","SHD","TWI"},0))),TRUE,FALSE)</f>
        <v>0</v>
      </c>
    </row>
    <row r="2327" spans="1:4" ht="15.75" customHeight="1" x14ac:dyDescent="0.2">
      <c r="A2327" s="34" t="str">
        <f>cards[[#This Row],[set]]</f>
        <v>SOR</v>
      </c>
      <c r="B2327" s="34">
        <f>cards[[#This Row],[cardNumber]]</f>
        <v>147</v>
      </c>
      <c r="C2327" s="34">
        <f>cards[[#This Row],[owned]]</f>
        <v>0</v>
      </c>
      <c r="D2327" s="34" t="b">
        <f>IF(AND(ISNUMBER(SEARCH("Foil",cards[[#This Row],[variant]])),ISNUMBER(MATCH(cards[[#This Row],[set]],{"SOR","SHD","TWI"},0))),TRUE,FALSE)</f>
        <v>0</v>
      </c>
    </row>
    <row r="2328" spans="1:4" ht="15.75" customHeight="1" x14ac:dyDescent="0.2">
      <c r="A2328" s="34" t="str">
        <f>cards[[#This Row],[set]]</f>
        <v>SOR</v>
      </c>
      <c r="B2328" s="34">
        <f>cards[[#This Row],[cardNumber]]</f>
        <v>148</v>
      </c>
      <c r="C2328" s="34">
        <f>cards[[#This Row],[owned]]</f>
        <v>0</v>
      </c>
      <c r="D2328" s="34" t="b">
        <f>IF(AND(ISNUMBER(SEARCH("Foil",cards[[#This Row],[variant]])),ISNUMBER(MATCH(cards[[#This Row],[set]],{"SOR","SHD","TWI"},0))),TRUE,FALSE)</f>
        <v>0</v>
      </c>
    </row>
    <row r="2329" spans="1:4" ht="15.75" customHeight="1" x14ac:dyDescent="0.2">
      <c r="A2329" s="34" t="str">
        <f>cards[[#This Row],[set]]</f>
        <v>SOR</v>
      </c>
      <c r="B2329" s="34">
        <f>cards[[#This Row],[cardNumber]]</f>
        <v>149</v>
      </c>
      <c r="C2329" s="34">
        <f>cards[[#This Row],[owned]]</f>
        <v>0</v>
      </c>
      <c r="D2329" s="34" t="b">
        <f>IF(AND(ISNUMBER(SEARCH("Foil",cards[[#This Row],[variant]])),ISNUMBER(MATCH(cards[[#This Row],[set]],{"SOR","SHD","TWI"},0))),TRUE,FALSE)</f>
        <v>0</v>
      </c>
    </row>
    <row r="2330" spans="1:4" ht="15.75" customHeight="1" x14ac:dyDescent="0.2">
      <c r="A2330" s="34" t="str">
        <f>cards[[#This Row],[set]]</f>
        <v>SOR</v>
      </c>
      <c r="B2330" s="34">
        <f>cards[[#This Row],[cardNumber]]</f>
        <v>150</v>
      </c>
      <c r="C2330" s="34">
        <f>cards[[#This Row],[owned]]</f>
        <v>0</v>
      </c>
      <c r="D2330" s="34" t="b">
        <f>IF(AND(ISNUMBER(SEARCH("Foil",cards[[#This Row],[variant]])),ISNUMBER(MATCH(cards[[#This Row],[set]],{"SOR","SHD","TWI"},0))),TRUE,FALSE)</f>
        <v>0</v>
      </c>
    </row>
    <row r="2331" spans="1:4" ht="15.75" customHeight="1" x14ac:dyDescent="0.2">
      <c r="A2331" s="34" t="str">
        <f>cards[[#This Row],[set]]</f>
        <v>SOR</v>
      </c>
      <c r="B2331" s="34">
        <f>cards[[#This Row],[cardNumber]]</f>
        <v>151</v>
      </c>
      <c r="C2331" s="34">
        <f>cards[[#This Row],[owned]]</f>
        <v>0</v>
      </c>
      <c r="D2331" s="34" t="b">
        <f>IF(AND(ISNUMBER(SEARCH("Foil",cards[[#This Row],[variant]])),ISNUMBER(MATCH(cards[[#This Row],[set]],{"SOR","SHD","TWI"},0))),TRUE,FALSE)</f>
        <v>0</v>
      </c>
    </row>
    <row r="2332" spans="1:4" ht="15.75" customHeight="1" x14ac:dyDescent="0.2">
      <c r="A2332" s="34" t="str">
        <f>cards[[#This Row],[set]]</f>
        <v>SOR</v>
      </c>
      <c r="B2332" s="34">
        <f>cards[[#This Row],[cardNumber]]</f>
        <v>152</v>
      </c>
      <c r="C2332" s="34">
        <f>cards[[#This Row],[owned]]</f>
        <v>0</v>
      </c>
      <c r="D2332" s="34" t="b">
        <f>IF(AND(ISNUMBER(SEARCH("Foil",cards[[#This Row],[variant]])),ISNUMBER(MATCH(cards[[#This Row],[set]],{"SOR","SHD","TWI"},0))),TRUE,FALSE)</f>
        <v>0</v>
      </c>
    </row>
    <row r="2333" spans="1:4" ht="15.75" customHeight="1" x14ac:dyDescent="0.2">
      <c r="A2333" s="34" t="str">
        <f>cards[[#This Row],[set]]</f>
        <v>SOR</v>
      </c>
      <c r="B2333" s="34">
        <f>cards[[#This Row],[cardNumber]]</f>
        <v>153</v>
      </c>
      <c r="C2333" s="34">
        <f>cards[[#This Row],[owned]]</f>
        <v>0</v>
      </c>
      <c r="D2333" s="34" t="b">
        <f>IF(AND(ISNUMBER(SEARCH("Foil",cards[[#This Row],[variant]])),ISNUMBER(MATCH(cards[[#This Row],[set]],{"SOR","SHD","TWI"},0))),TRUE,FALSE)</f>
        <v>0</v>
      </c>
    </row>
    <row r="2334" spans="1:4" ht="15.75" customHeight="1" x14ac:dyDescent="0.2">
      <c r="A2334" s="34" t="str">
        <f>cards[[#This Row],[set]]</f>
        <v>SOR</v>
      </c>
      <c r="B2334" s="34">
        <f>cards[[#This Row],[cardNumber]]</f>
        <v>154</v>
      </c>
      <c r="C2334" s="34">
        <f>cards[[#This Row],[owned]]</f>
        <v>0</v>
      </c>
      <c r="D2334" s="34" t="b">
        <f>IF(AND(ISNUMBER(SEARCH("Foil",cards[[#This Row],[variant]])),ISNUMBER(MATCH(cards[[#This Row],[set]],{"SOR","SHD","TWI"},0))),TRUE,FALSE)</f>
        <v>0</v>
      </c>
    </row>
    <row r="2335" spans="1:4" ht="15.75" customHeight="1" x14ac:dyDescent="0.2">
      <c r="A2335" s="34" t="str">
        <f>cards[[#This Row],[set]]</f>
        <v>SOR</v>
      </c>
      <c r="B2335" s="34">
        <f>cards[[#This Row],[cardNumber]]</f>
        <v>155</v>
      </c>
      <c r="C2335" s="34">
        <f>cards[[#This Row],[owned]]</f>
        <v>0</v>
      </c>
      <c r="D2335" s="34" t="b">
        <f>IF(AND(ISNUMBER(SEARCH("Foil",cards[[#This Row],[variant]])),ISNUMBER(MATCH(cards[[#This Row],[set]],{"SOR","SHD","TWI"},0))),TRUE,FALSE)</f>
        <v>0</v>
      </c>
    </row>
    <row r="2336" spans="1:4" ht="15.75" customHeight="1" x14ac:dyDescent="0.2">
      <c r="A2336" s="34" t="str">
        <f>cards[[#This Row],[set]]</f>
        <v>SOR</v>
      </c>
      <c r="B2336" s="34">
        <f>cards[[#This Row],[cardNumber]]</f>
        <v>156</v>
      </c>
      <c r="C2336" s="34">
        <f>cards[[#This Row],[owned]]</f>
        <v>0</v>
      </c>
      <c r="D2336" s="34" t="b">
        <f>IF(AND(ISNUMBER(SEARCH("Foil",cards[[#This Row],[variant]])),ISNUMBER(MATCH(cards[[#This Row],[set]],{"SOR","SHD","TWI"},0))),TRUE,FALSE)</f>
        <v>0</v>
      </c>
    </row>
    <row r="2337" spans="1:4" ht="15.75" customHeight="1" x14ac:dyDescent="0.2">
      <c r="A2337" s="34" t="str">
        <f>cards[[#This Row],[set]]</f>
        <v>SOR</v>
      </c>
      <c r="B2337" s="34">
        <f>cards[[#This Row],[cardNumber]]</f>
        <v>157</v>
      </c>
      <c r="C2337" s="34">
        <f>cards[[#This Row],[owned]]</f>
        <v>0</v>
      </c>
      <c r="D2337" s="34" t="b">
        <f>IF(AND(ISNUMBER(SEARCH("Foil",cards[[#This Row],[variant]])),ISNUMBER(MATCH(cards[[#This Row],[set]],{"SOR","SHD","TWI"},0))),TRUE,FALSE)</f>
        <v>0</v>
      </c>
    </row>
    <row r="2338" spans="1:4" ht="15.75" customHeight="1" x14ac:dyDescent="0.2">
      <c r="A2338" s="34" t="str">
        <f>cards[[#This Row],[set]]</f>
        <v>SOR</v>
      </c>
      <c r="B2338" s="34">
        <f>cards[[#This Row],[cardNumber]]</f>
        <v>158</v>
      </c>
      <c r="C2338" s="34">
        <f>cards[[#This Row],[owned]]</f>
        <v>0</v>
      </c>
      <c r="D2338" s="34" t="b">
        <f>IF(AND(ISNUMBER(SEARCH("Foil",cards[[#This Row],[variant]])),ISNUMBER(MATCH(cards[[#This Row],[set]],{"SOR","SHD","TWI"},0))),TRUE,FALSE)</f>
        <v>0</v>
      </c>
    </row>
    <row r="2339" spans="1:4" ht="15.75" customHeight="1" x14ac:dyDescent="0.2">
      <c r="A2339" s="34" t="str">
        <f>cards[[#This Row],[set]]</f>
        <v>SOR</v>
      </c>
      <c r="B2339" s="34">
        <f>cards[[#This Row],[cardNumber]]</f>
        <v>159</v>
      </c>
      <c r="C2339" s="34">
        <f>cards[[#This Row],[owned]]</f>
        <v>0</v>
      </c>
      <c r="D2339" s="34" t="b">
        <f>IF(AND(ISNUMBER(SEARCH("Foil",cards[[#This Row],[variant]])),ISNUMBER(MATCH(cards[[#This Row],[set]],{"SOR","SHD","TWI"},0))),TRUE,FALSE)</f>
        <v>0</v>
      </c>
    </row>
    <row r="2340" spans="1:4" ht="15.75" customHeight="1" x14ac:dyDescent="0.2">
      <c r="A2340" s="34" t="str">
        <f>cards[[#This Row],[set]]</f>
        <v>SOR</v>
      </c>
      <c r="B2340" s="34">
        <f>cards[[#This Row],[cardNumber]]</f>
        <v>160</v>
      </c>
      <c r="C2340" s="34">
        <f>cards[[#This Row],[owned]]</f>
        <v>0</v>
      </c>
      <c r="D2340" s="34" t="b">
        <f>IF(AND(ISNUMBER(SEARCH("Foil",cards[[#This Row],[variant]])),ISNUMBER(MATCH(cards[[#This Row],[set]],{"SOR","SHD","TWI"},0))),TRUE,FALSE)</f>
        <v>0</v>
      </c>
    </row>
    <row r="2341" spans="1:4" ht="15.75" customHeight="1" x14ac:dyDescent="0.2">
      <c r="A2341" s="34" t="str">
        <f>cards[[#This Row],[set]]</f>
        <v>SOR</v>
      </c>
      <c r="B2341" s="34">
        <f>cards[[#This Row],[cardNumber]]</f>
        <v>161</v>
      </c>
      <c r="C2341" s="34">
        <f>cards[[#This Row],[owned]]</f>
        <v>0</v>
      </c>
      <c r="D2341" s="34" t="b">
        <f>IF(AND(ISNUMBER(SEARCH("Foil",cards[[#This Row],[variant]])),ISNUMBER(MATCH(cards[[#This Row],[set]],{"SOR","SHD","TWI"},0))),TRUE,FALSE)</f>
        <v>0</v>
      </c>
    </row>
    <row r="2342" spans="1:4" ht="15.75" customHeight="1" x14ac:dyDescent="0.2">
      <c r="A2342" s="34" t="str">
        <f>cards[[#This Row],[set]]</f>
        <v>SOR</v>
      </c>
      <c r="B2342" s="34">
        <f>cards[[#This Row],[cardNumber]]</f>
        <v>162</v>
      </c>
      <c r="C2342" s="34">
        <f>cards[[#This Row],[owned]]</f>
        <v>0</v>
      </c>
      <c r="D2342" s="34" t="b">
        <f>IF(AND(ISNUMBER(SEARCH("Foil",cards[[#This Row],[variant]])),ISNUMBER(MATCH(cards[[#This Row],[set]],{"SOR","SHD","TWI"},0))),TRUE,FALSE)</f>
        <v>0</v>
      </c>
    </row>
    <row r="2343" spans="1:4" ht="15.75" customHeight="1" x14ac:dyDescent="0.2">
      <c r="A2343" s="34" t="str">
        <f>cards[[#This Row],[set]]</f>
        <v>SOR</v>
      </c>
      <c r="B2343" s="34">
        <f>cards[[#This Row],[cardNumber]]</f>
        <v>163</v>
      </c>
      <c r="C2343" s="34">
        <f>cards[[#This Row],[owned]]</f>
        <v>0</v>
      </c>
      <c r="D2343" s="34" t="b">
        <f>IF(AND(ISNUMBER(SEARCH("Foil",cards[[#This Row],[variant]])),ISNUMBER(MATCH(cards[[#This Row],[set]],{"SOR","SHD","TWI"},0))),TRUE,FALSE)</f>
        <v>0</v>
      </c>
    </row>
    <row r="2344" spans="1:4" ht="15.75" customHeight="1" x14ac:dyDescent="0.2">
      <c r="A2344" s="34" t="str">
        <f>cards[[#This Row],[set]]</f>
        <v>SOR</v>
      </c>
      <c r="B2344" s="34">
        <f>cards[[#This Row],[cardNumber]]</f>
        <v>164</v>
      </c>
      <c r="C2344" s="34">
        <f>cards[[#This Row],[owned]]</f>
        <v>0</v>
      </c>
      <c r="D2344" s="34" t="b">
        <f>IF(AND(ISNUMBER(SEARCH("Foil",cards[[#This Row],[variant]])),ISNUMBER(MATCH(cards[[#This Row],[set]],{"SOR","SHD","TWI"},0))),TRUE,FALSE)</f>
        <v>0</v>
      </c>
    </row>
    <row r="2345" spans="1:4" ht="15.75" customHeight="1" x14ac:dyDescent="0.2">
      <c r="A2345" s="34" t="str">
        <f>cards[[#This Row],[set]]</f>
        <v>SOR</v>
      </c>
      <c r="B2345" s="34">
        <f>cards[[#This Row],[cardNumber]]</f>
        <v>165</v>
      </c>
      <c r="C2345" s="34">
        <f>cards[[#This Row],[owned]]</f>
        <v>0</v>
      </c>
      <c r="D2345" s="34" t="b">
        <f>IF(AND(ISNUMBER(SEARCH("Foil",cards[[#This Row],[variant]])),ISNUMBER(MATCH(cards[[#This Row],[set]],{"SOR","SHD","TWI"},0))),TRUE,FALSE)</f>
        <v>0</v>
      </c>
    </row>
    <row r="2346" spans="1:4" ht="15.75" customHeight="1" x14ac:dyDescent="0.2">
      <c r="A2346" s="34" t="str">
        <f>cards[[#This Row],[set]]</f>
        <v>SOR</v>
      </c>
      <c r="B2346" s="34">
        <f>cards[[#This Row],[cardNumber]]</f>
        <v>166</v>
      </c>
      <c r="C2346" s="34">
        <f>cards[[#This Row],[owned]]</f>
        <v>0</v>
      </c>
      <c r="D2346" s="34" t="b">
        <f>IF(AND(ISNUMBER(SEARCH("Foil",cards[[#This Row],[variant]])),ISNUMBER(MATCH(cards[[#This Row],[set]],{"SOR","SHD","TWI"},0))),TRUE,FALSE)</f>
        <v>0</v>
      </c>
    </row>
    <row r="2347" spans="1:4" ht="15.75" customHeight="1" x14ac:dyDescent="0.2">
      <c r="A2347" s="34" t="str">
        <f>cards[[#This Row],[set]]</f>
        <v>SOR</v>
      </c>
      <c r="B2347" s="34">
        <f>cards[[#This Row],[cardNumber]]</f>
        <v>167</v>
      </c>
      <c r="C2347" s="34">
        <f>cards[[#This Row],[owned]]</f>
        <v>0</v>
      </c>
      <c r="D2347" s="34" t="b">
        <f>IF(AND(ISNUMBER(SEARCH("Foil",cards[[#This Row],[variant]])),ISNUMBER(MATCH(cards[[#This Row],[set]],{"SOR","SHD","TWI"},0))),TRUE,FALSE)</f>
        <v>0</v>
      </c>
    </row>
    <row r="2348" spans="1:4" ht="15.75" customHeight="1" x14ac:dyDescent="0.2">
      <c r="A2348" s="34" t="str">
        <f>cards[[#This Row],[set]]</f>
        <v>SOR</v>
      </c>
      <c r="B2348" s="34">
        <f>cards[[#This Row],[cardNumber]]</f>
        <v>168</v>
      </c>
      <c r="C2348" s="34">
        <f>cards[[#This Row],[owned]]</f>
        <v>0</v>
      </c>
      <c r="D2348" s="34" t="b">
        <f>IF(AND(ISNUMBER(SEARCH("Foil",cards[[#This Row],[variant]])),ISNUMBER(MATCH(cards[[#This Row],[set]],{"SOR","SHD","TWI"},0))),TRUE,FALSE)</f>
        <v>0</v>
      </c>
    </row>
    <row r="2349" spans="1:4" ht="15.75" customHeight="1" x14ac:dyDescent="0.2">
      <c r="A2349" s="34" t="str">
        <f>cards[[#This Row],[set]]</f>
        <v>SOR</v>
      </c>
      <c r="B2349" s="34">
        <f>cards[[#This Row],[cardNumber]]</f>
        <v>169</v>
      </c>
      <c r="C2349" s="34">
        <f>cards[[#This Row],[owned]]</f>
        <v>0</v>
      </c>
      <c r="D2349" s="34" t="b">
        <f>IF(AND(ISNUMBER(SEARCH("Foil",cards[[#This Row],[variant]])),ISNUMBER(MATCH(cards[[#This Row],[set]],{"SOR","SHD","TWI"},0))),TRUE,FALSE)</f>
        <v>0</v>
      </c>
    </row>
    <row r="2350" spans="1:4" ht="15.75" customHeight="1" x14ac:dyDescent="0.2">
      <c r="A2350" s="34" t="str">
        <f>cards[[#This Row],[set]]</f>
        <v>SOR</v>
      </c>
      <c r="B2350" s="34">
        <f>cards[[#This Row],[cardNumber]]</f>
        <v>170</v>
      </c>
      <c r="C2350" s="34">
        <f>cards[[#This Row],[owned]]</f>
        <v>0</v>
      </c>
      <c r="D2350" s="34" t="b">
        <f>IF(AND(ISNUMBER(SEARCH("Foil",cards[[#This Row],[variant]])),ISNUMBER(MATCH(cards[[#This Row],[set]],{"SOR","SHD","TWI"},0))),TRUE,FALSE)</f>
        <v>0</v>
      </c>
    </row>
    <row r="2351" spans="1:4" ht="15.75" customHeight="1" x14ac:dyDescent="0.2">
      <c r="A2351" s="34" t="str">
        <f>cards[[#This Row],[set]]</f>
        <v>SOR</v>
      </c>
      <c r="B2351" s="34">
        <f>cards[[#This Row],[cardNumber]]</f>
        <v>171</v>
      </c>
      <c r="C2351" s="34">
        <f>cards[[#This Row],[owned]]</f>
        <v>0</v>
      </c>
      <c r="D2351" s="34" t="b">
        <f>IF(AND(ISNUMBER(SEARCH("Foil",cards[[#This Row],[variant]])),ISNUMBER(MATCH(cards[[#This Row],[set]],{"SOR","SHD","TWI"},0))),TRUE,FALSE)</f>
        <v>0</v>
      </c>
    </row>
    <row r="2352" spans="1:4" ht="15.75" customHeight="1" x14ac:dyDescent="0.2">
      <c r="A2352" s="34" t="str">
        <f>cards[[#This Row],[set]]</f>
        <v>SOR</v>
      </c>
      <c r="B2352" s="34">
        <f>cards[[#This Row],[cardNumber]]</f>
        <v>172</v>
      </c>
      <c r="C2352" s="34">
        <f>cards[[#This Row],[owned]]</f>
        <v>0</v>
      </c>
      <c r="D2352" s="34" t="b">
        <f>IF(AND(ISNUMBER(SEARCH("Foil",cards[[#This Row],[variant]])),ISNUMBER(MATCH(cards[[#This Row],[set]],{"SOR","SHD","TWI"},0))),TRUE,FALSE)</f>
        <v>0</v>
      </c>
    </row>
    <row r="2353" spans="1:4" ht="15.75" customHeight="1" x14ac:dyDescent="0.2">
      <c r="A2353" s="34" t="str">
        <f>cards[[#This Row],[set]]</f>
        <v>SOR</v>
      </c>
      <c r="B2353" s="34">
        <f>cards[[#This Row],[cardNumber]]</f>
        <v>173</v>
      </c>
      <c r="C2353" s="34">
        <f>cards[[#This Row],[owned]]</f>
        <v>0</v>
      </c>
      <c r="D2353" s="34" t="b">
        <f>IF(AND(ISNUMBER(SEARCH("Foil",cards[[#This Row],[variant]])),ISNUMBER(MATCH(cards[[#This Row],[set]],{"SOR","SHD","TWI"},0))),TRUE,FALSE)</f>
        <v>0</v>
      </c>
    </row>
    <row r="2354" spans="1:4" ht="15.75" customHeight="1" x14ac:dyDescent="0.2">
      <c r="A2354" s="34" t="str">
        <f>cards[[#This Row],[set]]</f>
        <v>SOR</v>
      </c>
      <c r="B2354" s="34">
        <f>cards[[#This Row],[cardNumber]]</f>
        <v>174</v>
      </c>
      <c r="C2354" s="34">
        <f>cards[[#This Row],[owned]]</f>
        <v>0</v>
      </c>
      <c r="D2354" s="34" t="b">
        <f>IF(AND(ISNUMBER(SEARCH("Foil",cards[[#This Row],[variant]])),ISNUMBER(MATCH(cards[[#This Row],[set]],{"SOR","SHD","TWI"},0))),TRUE,FALSE)</f>
        <v>0</v>
      </c>
    </row>
    <row r="2355" spans="1:4" ht="15.75" customHeight="1" x14ac:dyDescent="0.2">
      <c r="A2355" s="34" t="str">
        <f>cards[[#This Row],[set]]</f>
        <v>SOR</v>
      </c>
      <c r="B2355" s="34">
        <f>cards[[#This Row],[cardNumber]]</f>
        <v>175</v>
      </c>
      <c r="C2355" s="34">
        <f>cards[[#This Row],[owned]]</f>
        <v>0</v>
      </c>
      <c r="D2355" s="34" t="b">
        <f>IF(AND(ISNUMBER(SEARCH("Foil",cards[[#This Row],[variant]])),ISNUMBER(MATCH(cards[[#This Row],[set]],{"SOR","SHD","TWI"},0))),TRUE,FALSE)</f>
        <v>0</v>
      </c>
    </row>
    <row r="2356" spans="1:4" ht="15.75" customHeight="1" x14ac:dyDescent="0.2">
      <c r="A2356" s="34" t="str">
        <f>cards[[#This Row],[set]]</f>
        <v>SOR</v>
      </c>
      <c r="B2356" s="34">
        <f>cards[[#This Row],[cardNumber]]</f>
        <v>176</v>
      </c>
      <c r="C2356" s="34">
        <f>cards[[#This Row],[owned]]</f>
        <v>0</v>
      </c>
      <c r="D2356" s="34" t="b">
        <f>IF(AND(ISNUMBER(SEARCH("Foil",cards[[#This Row],[variant]])),ISNUMBER(MATCH(cards[[#This Row],[set]],{"SOR","SHD","TWI"},0))),TRUE,FALSE)</f>
        <v>0</v>
      </c>
    </row>
    <row r="2357" spans="1:4" ht="15.75" customHeight="1" x14ac:dyDescent="0.2">
      <c r="A2357" s="34" t="str">
        <f>cards[[#This Row],[set]]</f>
        <v>SOR</v>
      </c>
      <c r="B2357" s="34">
        <f>cards[[#This Row],[cardNumber]]</f>
        <v>177</v>
      </c>
      <c r="C2357" s="34">
        <f>cards[[#This Row],[owned]]</f>
        <v>0</v>
      </c>
      <c r="D2357" s="34" t="b">
        <f>IF(AND(ISNUMBER(SEARCH("Foil",cards[[#This Row],[variant]])),ISNUMBER(MATCH(cards[[#This Row],[set]],{"SOR","SHD","TWI"},0))),TRUE,FALSE)</f>
        <v>0</v>
      </c>
    </row>
    <row r="2358" spans="1:4" ht="15.75" customHeight="1" x14ac:dyDescent="0.2">
      <c r="A2358" s="34" t="str">
        <f>cards[[#This Row],[set]]</f>
        <v>SOR</v>
      </c>
      <c r="B2358" s="34">
        <f>cards[[#This Row],[cardNumber]]</f>
        <v>178</v>
      </c>
      <c r="C2358" s="34">
        <f>cards[[#This Row],[owned]]</f>
        <v>0</v>
      </c>
      <c r="D2358" s="34" t="b">
        <f>IF(AND(ISNUMBER(SEARCH("Foil",cards[[#This Row],[variant]])),ISNUMBER(MATCH(cards[[#This Row],[set]],{"SOR","SHD","TWI"},0))),TRUE,FALSE)</f>
        <v>0</v>
      </c>
    </row>
    <row r="2359" spans="1:4" ht="15.75" customHeight="1" x14ac:dyDescent="0.2">
      <c r="A2359" s="34" t="str">
        <f>cards[[#This Row],[set]]</f>
        <v>SOR</v>
      </c>
      <c r="B2359" s="34">
        <f>cards[[#This Row],[cardNumber]]</f>
        <v>179</v>
      </c>
      <c r="C2359" s="34">
        <f>cards[[#This Row],[owned]]</f>
        <v>0</v>
      </c>
      <c r="D2359" s="34" t="b">
        <f>IF(AND(ISNUMBER(SEARCH("Foil",cards[[#This Row],[variant]])),ISNUMBER(MATCH(cards[[#This Row],[set]],{"SOR","SHD","TWI"},0))),TRUE,FALSE)</f>
        <v>0</v>
      </c>
    </row>
    <row r="2360" spans="1:4" ht="15.75" customHeight="1" x14ac:dyDescent="0.2">
      <c r="A2360" s="34" t="str">
        <f>cards[[#This Row],[set]]</f>
        <v>SOR</v>
      </c>
      <c r="B2360" s="34">
        <f>cards[[#This Row],[cardNumber]]</f>
        <v>180</v>
      </c>
      <c r="C2360" s="34">
        <f>cards[[#This Row],[owned]]</f>
        <v>0</v>
      </c>
      <c r="D2360" s="34" t="b">
        <f>IF(AND(ISNUMBER(SEARCH("Foil",cards[[#This Row],[variant]])),ISNUMBER(MATCH(cards[[#This Row],[set]],{"SOR","SHD","TWI"},0))),TRUE,FALSE)</f>
        <v>0</v>
      </c>
    </row>
    <row r="2361" spans="1:4" ht="15.75" customHeight="1" x14ac:dyDescent="0.2">
      <c r="A2361" s="34" t="str">
        <f>cards[[#This Row],[set]]</f>
        <v>SOR</v>
      </c>
      <c r="B2361" s="34">
        <f>cards[[#This Row],[cardNumber]]</f>
        <v>181</v>
      </c>
      <c r="C2361" s="34">
        <f>cards[[#This Row],[owned]]</f>
        <v>0</v>
      </c>
      <c r="D2361" s="34" t="b">
        <f>IF(AND(ISNUMBER(SEARCH("Foil",cards[[#This Row],[variant]])),ISNUMBER(MATCH(cards[[#This Row],[set]],{"SOR","SHD","TWI"},0))),TRUE,FALSE)</f>
        <v>0</v>
      </c>
    </row>
    <row r="2362" spans="1:4" ht="15.75" customHeight="1" x14ac:dyDescent="0.2">
      <c r="A2362" s="34" t="str">
        <f>cards[[#This Row],[set]]</f>
        <v>SOR</v>
      </c>
      <c r="B2362" s="34">
        <f>cards[[#This Row],[cardNumber]]</f>
        <v>182</v>
      </c>
      <c r="C2362" s="34">
        <f>cards[[#This Row],[owned]]</f>
        <v>0</v>
      </c>
      <c r="D2362" s="34" t="b">
        <f>IF(AND(ISNUMBER(SEARCH("Foil",cards[[#This Row],[variant]])),ISNUMBER(MATCH(cards[[#This Row],[set]],{"SOR","SHD","TWI"},0))),TRUE,FALSE)</f>
        <v>0</v>
      </c>
    </row>
    <row r="2363" spans="1:4" ht="15.75" customHeight="1" x14ac:dyDescent="0.2">
      <c r="A2363" s="34" t="str">
        <f>cards[[#This Row],[set]]</f>
        <v>SOR</v>
      </c>
      <c r="B2363" s="34">
        <f>cards[[#This Row],[cardNumber]]</f>
        <v>183</v>
      </c>
      <c r="C2363" s="34">
        <f>cards[[#This Row],[owned]]</f>
        <v>0</v>
      </c>
      <c r="D2363" s="34" t="b">
        <f>IF(AND(ISNUMBER(SEARCH("Foil",cards[[#This Row],[variant]])),ISNUMBER(MATCH(cards[[#This Row],[set]],{"SOR","SHD","TWI"},0))),TRUE,FALSE)</f>
        <v>0</v>
      </c>
    </row>
    <row r="2364" spans="1:4" ht="15.75" customHeight="1" x14ac:dyDescent="0.2">
      <c r="A2364" s="34" t="str">
        <f>cards[[#This Row],[set]]</f>
        <v>SOR</v>
      </c>
      <c r="B2364" s="34">
        <f>cards[[#This Row],[cardNumber]]</f>
        <v>184</v>
      </c>
      <c r="C2364" s="34">
        <f>cards[[#This Row],[owned]]</f>
        <v>0</v>
      </c>
      <c r="D2364" s="34" t="b">
        <f>IF(AND(ISNUMBER(SEARCH("Foil",cards[[#This Row],[variant]])),ISNUMBER(MATCH(cards[[#This Row],[set]],{"SOR","SHD","TWI"},0))),TRUE,FALSE)</f>
        <v>0</v>
      </c>
    </row>
    <row r="2365" spans="1:4" ht="15.75" customHeight="1" x14ac:dyDescent="0.2">
      <c r="A2365" s="34" t="str">
        <f>cards[[#This Row],[set]]</f>
        <v>SOR</v>
      </c>
      <c r="B2365" s="34">
        <f>cards[[#This Row],[cardNumber]]</f>
        <v>185</v>
      </c>
      <c r="C2365" s="34">
        <f>cards[[#This Row],[owned]]</f>
        <v>0</v>
      </c>
      <c r="D2365" s="34" t="b">
        <f>IF(AND(ISNUMBER(SEARCH("Foil",cards[[#This Row],[variant]])),ISNUMBER(MATCH(cards[[#This Row],[set]],{"SOR","SHD","TWI"},0))),TRUE,FALSE)</f>
        <v>0</v>
      </c>
    </row>
    <row r="2366" spans="1:4" ht="15.75" customHeight="1" x14ac:dyDescent="0.2">
      <c r="A2366" s="34" t="str">
        <f>cards[[#This Row],[set]]</f>
        <v>SOR</v>
      </c>
      <c r="B2366" s="34">
        <f>cards[[#This Row],[cardNumber]]</f>
        <v>186</v>
      </c>
      <c r="C2366" s="34">
        <f>cards[[#This Row],[owned]]</f>
        <v>0</v>
      </c>
      <c r="D2366" s="34" t="b">
        <f>IF(AND(ISNUMBER(SEARCH("Foil",cards[[#This Row],[variant]])),ISNUMBER(MATCH(cards[[#This Row],[set]],{"SOR","SHD","TWI"},0))),TRUE,FALSE)</f>
        <v>0</v>
      </c>
    </row>
    <row r="2367" spans="1:4" ht="15.75" customHeight="1" x14ac:dyDescent="0.2">
      <c r="A2367" s="34" t="str">
        <f>cards[[#This Row],[set]]</f>
        <v>SOR</v>
      </c>
      <c r="B2367" s="34">
        <f>cards[[#This Row],[cardNumber]]</f>
        <v>187</v>
      </c>
      <c r="C2367" s="34">
        <f>cards[[#This Row],[owned]]</f>
        <v>0</v>
      </c>
      <c r="D2367" s="34" t="b">
        <f>IF(AND(ISNUMBER(SEARCH("Foil",cards[[#This Row],[variant]])),ISNUMBER(MATCH(cards[[#This Row],[set]],{"SOR","SHD","TWI"},0))),TRUE,FALSE)</f>
        <v>0</v>
      </c>
    </row>
    <row r="2368" spans="1:4" ht="15.75" customHeight="1" x14ac:dyDescent="0.2">
      <c r="A2368" s="34" t="str">
        <f>cards[[#This Row],[set]]</f>
        <v>SOR</v>
      </c>
      <c r="B2368" s="34">
        <f>cards[[#This Row],[cardNumber]]</f>
        <v>188</v>
      </c>
      <c r="C2368" s="34">
        <f>cards[[#This Row],[owned]]</f>
        <v>0</v>
      </c>
      <c r="D2368" s="34" t="b">
        <f>IF(AND(ISNUMBER(SEARCH("Foil",cards[[#This Row],[variant]])),ISNUMBER(MATCH(cards[[#This Row],[set]],{"SOR","SHD","TWI"},0))),TRUE,FALSE)</f>
        <v>0</v>
      </c>
    </row>
    <row r="2369" spans="1:4" ht="15.75" customHeight="1" x14ac:dyDescent="0.2">
      <c r="A2369" s="34" t="str">
        <f>cards[[#This Row],[set]]</f>
        <v>SOR</v>
      </c>
      <c r="B2369" s="34">
        <f>cards[[#This Row],[cardNumber]]</f>
        <v>189</v>
      </c>
      <c r="C2369" s="34">
        <f>cards[[#This Row],[owned]]</f>
        <v>0</v>
      </c>
      <c r="D2369" s="34" t="b">
        <f>IF(AND(ISNUMBER(SEARCH("Foil",cards[[#This Row],[variant]])),ISNUMBER(MATCH(cards[[#This Row],[set]],{"SOR","SHD","TWI"},0))),TRUE,FALSE)</f>
        <v>0</v>
      </c>
    </row>
    <row r="2370" spans="1:4" ht="15.75" customHeight="1" x14ac:dyDescent="0.2">
      <c r="A2370" s="34" t="str">
        <f>cards[[#This Row],[set]]</f>
        <v>SOR</v>
      </c>
      <c r="B2370" s="34">
        <f>cards[[#This Row],[cardNumber]]</f>
        <v>190</v>
      </c>
      <c r="C2370" s="34">
        <f>cards[[#This Row],[owned]]</f>
        <v>0</v>
      </c>
      <c r="D2370" s="34" t="b">
        <f>IF(AND(ISNUMBER(SEARCH("Foil",cards[[#This Row],[variant]])),ISNUMBER(MATCH(cards[[#This Row],[set]],{"SOR","SHD","TWI"},0))),TRUE,FALSE)</f>
        <v>0</v>
      </c>
    </row>
    <row r="2371" spans="1:4" ht="15.75" customHeight="1" x14ac:dyDescent="0.2">
      <c r="A2371" s="34" t="str">
        <f>cards[[#This Row],[set]]</f>
        <v>SOR</v>
      </c>
      <c r="B2371" s="34">
        <f>cards[[#This Row],[cardNumber]]</f>
        <v>191</v>
      </c>
      <c r="C2371" s="34">
        <f>cards[[#This Row],[owned]]</f>
        <v>0</v>
      </c>
      <c r="D2371" s="34" t="b">
        <f>IF(AND(ISNUMBER(SEARCH("Foil",cards[[#This Row],[variant]])),ISNUMBER(MATCH(cards[[#This Row],[set]],{"SOR","SHD","TWI"},0))),TRUE,FALSE)</f>
        <v>0</v>
      </c>
    </row>
    <row r="2372" spans="1:4" ht="15.75" customHeight="1" x14ac:dyDescent="0.2">
      <c r="A2372" s="34" t="str">
        <f>cards[[#This Row],[set]]</f>
        <v>SOR</v>
      </c>
      <c r="B2372" s="34">
        <f>cards[[#This Row],[cardNumber]]</f>
        <v>192</v>
      </c>
      <c r="C2372" s="34">
        <f>cards[[#This Row],[owned]]</f>
        <v>0</v>
      </c>
      <c r="D2372" s="34" t="b">
        <f>IF(AND(ISNUMBER(SEARCH("Foil",cards[[#This Row],[variant]])),ISNUMBER(MATCH(cards[[#This Row],[set]],{"SOR","SHD","TWI"},0))),TRUE,FALSE)</f>
        <v>0</v>
      </c>
    </row>
    <row r="2373" spans="1:4" ht="15.75" customHeight="1" x14ac:dyDescent="0.2">
      <c r="A2373" s="34" t="str">
        <f>cards[[#This Row],[set]]</f>
        <v>SOR</v>
      </c>
      <c r="B2373" s="34">
        <f>cards[[#This Row],[cardNumber]]</f>
        <v>193</v>
      </c>
      <c r="C2373" s="34">
        <f>cards[[#This Row],[owned]]</f>
        <v>0</v>
      </c>
      <c r="D2373" s="34" t="b">
        <f>IF(AND(ISNUMBER(SEARCH("Foil",cards[[#This Row],[variant]])),ISNUMBER(MATCH(cards[[#This Row],[set]],{"SOR","SHD","TWI"},0))),TRUE,FALSE)</f>
        <v>0</v>
      </c>
    </row>
    <row r="2374" spans="1:4" ht="15.75" customHeight="1" x14ac:dyDescent="0.2">
      <c r="A2374" s="34" t="str">
        <f>cards[[#This Row],[set]]</f>
        <v>SOR</v>
      </c>
      <c r="B2374" s="34">
        <f>cards[[#This Row],[cardNumber]]</f>
        <v>194</v>
      </c>
      <c r="C2374" s="34">
        <f>cards[[#This Row],[owned]]</f>
        <v>0</v>
      </c>
      <c r="D2374" s="34" t="b">
        <f>IF(AND(ISNUMBER(SEARCH("Foil",cards[[#This Row],[variant]])),ISNUMBER(MATCH(cards[[#This Row],[set]],{"SOR","SHD","TWI"},0))),TRUE,FALSE)</f>
        <v>0</v>
      </c>
    </row>
    <row r="2375" spans="1:4" ht="15.75" customHeight="1" x14ac:dyDescent="0.2">
      <c r="A2375" s="34" t="str">
        <f>cards[[#This Row],[set]]</f>
        <v>SOR</v>
      </c>
      <c r="B2375" s="34">
        <f>cards[[#This Row],[cardNumber]]</f>
        <v>195</v>
      </c>
      <c r="C2375" s="34">
        <f>cards[[#This Row],[owned]]</f>
        <v>0</v>
      </c>
      <c r="D2375" s="34" t="b">
        <f>IF(AND(ISNUMBER(SEARCH("Foil",cards[[#This Row],[variant]])),ISNUMBER(MATCH(cards[[#This Row],[set]],{"SOR","SHD","TWI"},0))),TRUE,FALSE)</f>
        <v>0</v>
      </c>
    </row>
    <row r="2376" spans="1:4" ht="15.75" customHeight="1" x14ac:dyDescent="0.2">
      <c r="A2376" s="34" t="str">
        <f>cards[[#This Row],[set]]</f>
        <v>SOR</v>
      </c>
      <c r="B2376" s="34">
        <f>cards[[#This Row],[cardNumber]]</f>
        <v>196</v>
      </c>
      <c r="C2376" s="34">
        <f>cards[[#This Row],[owned]]</f>
        <v>0</v>
      </c>
      <c r="D2376" s="34" t="b">
        <f>IF(AND(ISNUMBER(SEARCH("Foil",cards[[#This Row],[variant]])),ISNUMBER(MATCH(cards[[#This Row],[set]],{"SOR","SHD","TWI"},0))),TRUE,FALSE)</f>
        <v>0</v>
      </c>
    </row>
    <row r="2377" spans="1:4" ht="15.75" customHeight="1" x14ac:dyDescent="0.2">
      <c r="A2377" s="34" t="str">
        <f>cards[[#This Row],[set]]</f>
        <v>SOR</v>
      </c>
      <c r="B2377" s="34">
        <f>cards[[#This Row],[cardNumber]]</f>
        <v>197</v>
      </c>
      <c r="C2377" s="34">
        <f>cards[[#This Row],[owned]]</f>
        <v>0</v>
      </c>
      <c r="D2377" s="34" t="b">
        <f>IF(AND(ISNUMBER(SEARCH("Foil",cards[[#This Row],[variant]])),ISNUMBER(MATCH(cards[[#This Row],[set]],{"SOR","SHD","TWI"},0))),TRUE,FALSE)</f>
        <v>0</v>
      </c>
    </row>
    <row r="2378" spans="1:4" ht="15.75" customHeight="1" x14ac:dyDescent="0.2">
      <c r="A2378" s="34" t="str">
        <f>cards[[#This Row],[set]]</f>
        <v>SOR</v>
      </c>
      <c r="B2378" s="34">
        <f>cards[[#This Row],[cardNumber]]</f>
        <v>198</v>
      </c>
      <c r="C2378" s="34">
        <f>cards[[#This Row],[owned]]</f>
        <v>0</v>
      </c>
      <c r="D2378" s="34" t="b">
        <f>IF(AND(ISNUMBER(SEARCH("Foil",cards[[#This Row],[variant]])),ISNUMBER(MATCH(cards[[#This Row],[set]],{"SOR","SHD","TWI"},0))),TRUE,FALSE)</f>
        <v>0</v>
      </c>
    </row>
    <row r="2379" spans="1:4" ht="15.75" customHeight="1" x14ac:dyDescent="0.2">
      <c r="A2379" s="34" t="str">
        <f>cards[[#This Row],[set]]</f>
        <v>SOR</v>
      </c>
      <c r="B2379" s="34">
        <f>cards[[#This Row],[cardNumber]]</f>
        <v>199</v>
      </c>
      <c r="C2379" s="34">
        <f>cards[[#This Row],[owned]]</f>
        <v>0</v>
      </c>
      <c r="D2379" s="34" t="b">
        <f>IF(AND(ISNUMBER(SEARCH("Foil",cards[[#This Row],[variant]])),ISNUMBER(MATCH(cards[[#This Row],[set]],{"SOR","SHD","TWI"},0))),TRUE,FALSE)</f>
        <v>0</v>
      </c>
    </row>
    <row r="2380" spans="1:4" ht="15.75" customHeight="1" x14ac:dyDescent="0.2">
      <c r="A2380" s="34" t="str">
        <f>cards[[#This Row],[set]]</f>
        <v>SOR</v>
      </c>
      <c r="B2380" s="34">
        <f>cards[[#This Row],[cardNumber]]</f>
        <v>200</v>
      </c>
      <c r="C2380" s="34">
        <f>cards[[#This Row],[owned]]</f>
        <v>0</v>
      </c>
      <c r="D2380" s="34" t="b">
        <f>IF(AND(ISNUMBER(SEARCH("Foil",cards[[#This Row],[variant]])),ISNUMBER(MATCH(cards[[#This Row],[set]],{"SOR","SHD","TWI"},0))),TRUE,FALSE)</f>
        <v>0</v>
      </c>
    </row>
    <row r="2381" spans="1:4" ht="15.75" customHeight="1" x14ac:dyDescent="0.2">
      <c r="A2381" s="34" t="str">
        <f>cards[[#This Row],[set]]</f>
        <v>SOR</v>
      </c>
      <c r="B2381" s="34">
        <f>cards[[#This Row],[cardNumber]]</f>
        <v>201</v>
      </c>
      <c r="C2381" s="34">
        <f>cards[[#This Row],[owned]]</f>
        <v>0</v>
      </c>
      <c r="D2381" s="34" t="b">
        <f>IF(AND(ISNUMBER(SEARCH("Foil",cards[[#This Row],[variant]])),ISNUMBER(MATCH(cards[[#This Row],[set]],{"SOR","SHD","TWI"},0))),TRUE,FALSE)</f>
        <v>0</v>
      </c>
    </row>
    <row r="2382" spans="1:4" ht="15.75" customHeight="1" x14ac:dyDescent="0.2">
      <c r="A2382" s="34" t="str">
        <f>cards[[#This Row],[set]]</f>
        <v>SOR</v>
      </c>
      <c r="B2382" s="34">
        <f>cards[[#This Row],[cardNumber]]</f>
        <v>202</v>
      </c>
      <c r="C2382" s="34">
        <f>cards[[#This Row],[owned]]</f>
        <v>0</v>
      </c>
      <c r="D2382" s="34" t="b">
        <f>IF(AND(ISNUMBER(SEARCH("Foil",cards[[#This Row],[variant]])),ISNUMBER(MATCH(cards[[#This Row],[set]],{"SOR","SHD","TWI"},0))),TRUE,FALSE)</f>
        <v>0</v>
      </c>
    </row>
    <row r="2383" spans="1:4" ht="15.75" customHeight="1" x14ac:dyDescent="0.2">
      <c r="A2383" s="34" t="str">
        <f>cards[[#This Row],[set]]</f>
        <v>SOR</v>
      </c>
      <c r="B2383" s="34">
        <f>cards[[#This Row],[cardNumber]]</f>
        <v>203</v>
      </c>
      <c r="C2383" s="34">
        <f>cards[[#This Row],[owned]]</f>
        <v>0</v>
      </c>
      <c r="D2383" s="34" t="b">
        <f>IF(AND(ISNUMBER(SEARCH("Foil",cards[[#This Row],[variant]])),ISNUMBER(MATCH(cards[[#This Row],[set]],{"SOR","SHD","TWI"},0))),TRUE,FALSE)</f>
        <v>0</v>
      </c>
    </row>
    <row r="2384" spans="1:4" ht="15.75" customHeight="1" x14ac:dyDescent="0.2">
      <c r="A2384" s="34" t="str">
        <f>cards[[#This Row],[set]]</f>
        <v>SOR</v>
      </c>
      <c r="B2384" s="34">
        <f>cards[[#This Row],[cardNumber]]</f>
        <v>204</v>
      </c>
      <c r="C2384" s="34">
        <f>cards[[#This Row],[owned]]</f>
        <v>0</v>
      </c>
      <c r="D2384" s="34" t="b">
        <f>IF(AND(ISNUMBER(SEARCH("Foil",cards[[#This Row],[variant]])),ISNUMBER(MATCH(cards[[#This Row],[set]],{"SOR","SHD","TWI"},0))),TRUE,FALSE)</f>
        <v>0</v>
      </c>
    </row>
    <row r="2385" spans="1:4" ht="15.75" customHeight="1" x14ac:dyDescent="0.2">
      <c r="A2385" s="34" t="str">
        <f>cards[[#This Row],[set]]</f>
        <v>SOR</v>
      </c>
      <c r="B2385" s="34">
        <f>cards[[#This Row],[cardNumber]]</f>
        <v>205</v>
      </c>
      <c r="C2385" s="34">
        <f>cards[[#This Row],[owned]]</f>
        <v>0</v>
      </c>
      <c r="D2385" s="34" t="b">
        <f>IF(AND(ISNUMBER(SEARCH("Foil",cards[[#This Row],[variant]])),ISNUMBER(MATCH(cards[[#This Row],[set]],{"SOR","SHD","TWI"},0))),TRUE,FALSE)</f>
        <v>0</v>
      </c>
    </row>
    <row r="2386" spans="1:4" ht="15.75" customHeight="1" x14ac:dyDescent="0.2">
      <c r="A2386" s="34" t="str">
        <f>cards[[#This Row],[set]]</f>
        <v>SOR</v>
      </c>
      <c r="B2386" s="34">
        <f>cards[[#This Row],[cardNumber]]</f>
        <v>206</v>
      </c>
      <c r="C2386" s="34">
        <f>cards[[#This Row],[owned]]</f>
        <v>0</v>
      </c>
      <c r="D2386" s="34" t="b">
        <f>IF(AND(ISNUMBER(SEARCH("Foil",cards[[#This Row],[variant]])),ISNUMBER(MATCH(cards[[#This Row],[set]],{"SOR","SHD","TWI"},0))),TRUE,FALSE)</f>
        <v>0</v>
      </c>
    </row>
    <row r="2387" spans="1:4" ht="15.75" customHeight="1" x14ac:dyDescent="0.2">
      <c r="A2387" s="34" t="str">
        <f>cards[[#This Row],[set]]</f>
        <v>SOR</v>
      </c>
      <c r="B2387" s="34">
        <f>cards[[#This Row],[cardNumber]]</f>
        <v>207</v>
      </c>
      <c r="C2387" s="34">
        <f>cards[[#This Row],[owned]]</f>
        <v>0</v>
      </c>
      <c r="D2387" s="34" t="b">
        <f>IF(AND(ISNUMBER(SEARCH("Foil",cards[[#This Row],[variant]])),ISNUMBER(MATCH(cards[[#This Row],[set]],{"SOR","SHD","TWI"},0))),TRUE,FALSE)</f>
        <v>0</v>
      </c>
    </row>
    <row r="2388" spans="1:4" ht="15.75" customHeight="1" x14ac:dyDescent="0.2">
      <c r="A2388" s="34" t="str">
        <f>cards[[#This Row],[set]]</f>
        <v>SOR</v>
      </c>
      <c r="B2388" s="34">
        <f>cards[[#This Row],[cardNumber]]</f>
        <v>208</v>
      </c>
      <c r="C2388" s="34">
        <f>cards[[#This Row],[owned]]</f>
        <v>0</v>
      </c>
      <c r="D2388" s="34" t="b">
        <f>IF(AND(ISNUMBER(SEARCH("Foil",cards[[#This Row],[variant]])),ISNUMBER(MATCH(cards[[#This Row],[set]],{"SOR","SHD","TWI"},0))),TRUE,FALSE)</f>
        <v>0</v>
      </c>
    </row>
    <row r="2389" spans="1:4" ht="15.75" customHeight="1" x14ac:dyDescent="0.2">
      <c r="A2389" s="34" t="str">
        <f>cards[[#This Row],[set]]</f>
        <v>SOR</v>
      </c>
      <c r="B2389" s="34">
        <f>cards[[#This Row],[cardNumber]]</f>
        <v>209</v>
      </c>
      <c r="C2389" s="34">
        <f>cards[[#This Row],[owned]]</f>
        <v>0</v>
      </c>
      <c r="D2389" s="34" t="b">
        <f>IF(AND(ISNUMBER(SEARCH("Foil",cards[[#This Row],[variant]])),ISNUMBER(MATCH(cards[[#This Row],[set]],{"SOR","SHD","TWI"},0))),TRUE,FALSE)</f>
        <v>0</v>
      </c>
    </row>
    <row r="2390" spans="1:4" ht="15.75" customHeight="1" x14ac:dyDescent="0.2">
      <c r="A2390" s="34" t="str">
        <f>cards[[#This Row],[set]]</f>
        <v>SOR</v>
      </c>
      <c r="B2390" s="34">
        <f>cards[[#This Row],[cardNumber]]</f>
        <v>210</v>
      </c>
      <c r="C2390" s="34">
        <f>cards[[#This Row],[owned]]</f>
        <v>0</v>
      </c>
      <c r="D2390" s="34" t="b">
        <f>IF(AND(ISNUMBER(SEARCH("Foil",cards[[#This Row],[variant]])),ISNUMBER(MATCH(cards[[#This Row],[set]],{"SOR","SHD","TWI"},0))),TRUE,FALSE)</f>
        <v>0</v>
      </c>
    </row>
    <row r="2391" spans="1:4" ht="15.75" customHeight="1" x14ac:dyDescent="0.2">
      <c r="A2391" s="34" t="str">
        <f>cards[[#This Row],[set]]</f>
        <v>SOR</v>
      </c>
      <c r="B2391" s="34">
        <f>cards[[#This Row],[cardNumber]]</f>
        <v>211</v>
      </c>
      <c r="C2391" s="34">
        <f>cards[[#This Row],[owned]]</f>
        <v>0</v>
      </c>
      <c r="D2391" s="34" t="b">
        <f>IF(AND(ISNUMBER(SEARCH("Foil",cards[[#This Row],[variant]])),ISNUMBER(MATCH(cards[[#This Row],[set]],{"SOR","SHD","TWI"},0))),TRUE,FALSE)</f>
        <v>0</v>
      </c>
    </row>
    <row r="2392" spans="1:4" ht="15.75" customHeight="1" x14ac:dyDescent="0.2">
      <c r="A2392" s="34" t="str">
        <f>cards[[#This Row],[set]]</f>
        <v>SOR</v>
      </c>
      <c r="B2392" s="34">
        <f>cards[[#This Row],[cardNumber]]</f>
        <v>212</v>
      </c>
      <c r="C2392" s="34">
        <f>cards[[#This Row],[owned]]</f>
        <v>0</v>
      </c>
      <c r="D2392" s="34" t="b">
        <f>IF(AND(ISNUMBER(SEARCH("Foil",cards[[#This Row],[variant]])),ISNUMBER(MATCH(cards[[#This Row],[set]],{"SOR","SHD","TWI"},0))),TRUE,FALSE)</f>
        <v>0</v>
      </c>
    </row>
    <row r="2393" spans="1:4" ht="15.75" customHeight="1" x14ac:dyDescent="0.2">
      <c r="A2393" s="34" t="str">
        <f>cards[[#This Row],[set]]</f>
        <v>SOR</v>
      </c>
      <c r="B2393" s="34">
        <f>cards[[#This Row],[cardNumber]]</f>
        <v>213</v>
      </c>
      <c r="C2393" s="34">
        <f>cards[[#This Row],[owned]]</f>
        <v>0</v>
      </c>
      <c r="D2393" s="34" t="b">
        <f>IF(AND(ISNUMBER(SEARCH("Foil",cards[[#This Row],[variant]])),ISNUMBER(MATCH(cards[[#This Row],[set]],{"SOR","SHD","TWI"},0))),TRUE,FALSE)</f>
        <v>0</v>
      </c>
    </row>
    <row r="2394" spans="1:4" ht="15.75" customHeight="1" x14ac:dyDescent="0.2">
      <c r="A2394" s="34" t="str">
        <f>cards[[#This Row],[set]]</f>
        <v>SOR</v>
      </c>
      <c r="B2394" s="34">
        <f>cards[[#This Row],[cardNumber]]</f>
        <v>214</v>
      </c>
      <c r="C2394" s="34">
        <f>cards[[#This Row],[owned]]</f>
        <v>0</v>
      </c>
      <c r="D2394" s="34" t="b">
        <f>IF(AND(ISNUMBER(SEARCH("Foil",cards[[#This Row],[variant]])),ISNUMBER(MATCH(cards[[#This Row],[set]],{"SOR","SHD","TWI"},0))),TRUE,FALSE)</f>
        <v>0</v>
      </c>
    </row>
    <row r="2395" spans="1:4" ht="15.75" customHeight="1" x14ac:dyDescent="0.2">
      <c r="A2395" s="34" t="str">
        <f>cards[[#This Row],[set]]</f>
        <v>SOR</v>
      </c>
      <c r="B2395" s="34">
        <f>cards[[#This Row],[cardNumber]]</f>
        <v>215</v>
      </c>
      <c r="C2395" s="34">
        <f>cards[[#This Row],[owned]]</f>
        <v>0</v>
      </c>
      <c r="D2395" s="34" t="b">
        <f>IF(AND(ISNUMBER(SEARCH("Foil",cards[[#This Row],[variant]])),ISNUMBER(MATCH(cards[[#This Row],[set]],{"SOR","SHD","TWI"},0))),TRUE,FALSE)</f>
        <v>0</v>
      </c>
    </row>
    <row r="2396" spans="1:4" ht="15.75" customHeight="1" x14ac:dyDescent="0.2">
      <c r="A2396" s="34" t="str">
        <f>cards[[#This Row],[set]]</f>
        <v>SOR</v>
      </c>
      <c r="B2396" s="34">
        <f>cards[[#This Row],[cardNumber]]</f>
        <v>216</v>
      </c>
      <c r="C2396" s="34">
        <f>cards[[#This Row],[owned]]</f>
        <v>0</v>
      </c>
      <c r="D2396" s="34" t="b">
        <f>IF(AND(ISNUMBER(SEARCH("Foil",cards[[#This Row],[variant]])),ISNUMBER(MATCH(cards[[#This Row],[set]],{"SOR","SHD","TWI"},0))),TRUE,FALSE)</f>
        <v>0</v>
      </c>
    </row>
    <row r="2397" spans="1:4" ht="15.75" customHeight="1" x14ac:dyDescent="0.2">
      <c r="A2397" s="34" t="str">
        <f>cards[[#This Row],[set]]</f>
        <v>SOR</v>
      </c>
      <c r="B2397" s="34">
        <f>cards[[#This Row],[cardNumber]]</f>
        <v>217</v>
      </c>
      <c r="C2397" s="34">
        <f>cards[[#This Row],[owned]]</f>
        <v>0</v>
      </c>
      <c r="D2397" s="34" t="b">
        <f>IF(AND(ISNUMBER(SEARCH("Foil",cards[[#This Row],[variant]])),ISNUMBER(MATCH(cards[[#This Row],[set]],{"SOR","SHD","TWI"},0))),TRUE,FALSE)</f>
        <v>0</v>
      </c>
    </row>
    <row r="2398" spans="1:4" ht="15.75" customHeight="1" x14ac:dyDescent="0.2">
      <c r="A2398" s="34" t="str">
        <f>cards[[#This Row],[set]]</f>
        <v>SOR</v>
      </c>
      <c r="B2398" s="34">
        <f>cards[[#This Row],[cardNumber]]</f>
        <v>218</v>
      </c>
      <c r="C2398" s="34">
        <f>cards[[#This Row],[owned]]</f>
        <v>0</v>
      </c>
      <c r="D2398" s="34" t="b">
        <f>IF(AND(ISNUMBER(SEARCH("Foil",cards[[#This Row],[variant]])),ISNUMBER(MATCH(cards[[#This Row],[set]],{"SOR","SHD","TWI"},0))),TRUE,FALSE)</f>
        <v>0</v>
      </c>
    </row>
    <row r="2399" spans="1:4" ht="15.75" customHeight="1" x14ac:dyDescent="0.2">
      <c r="A2399" s="34" t="str">
        <f>cards[[#This Row],[set]]</f>
        <v>SOR</v>
      </c>
      <c r="B2399" s="34">
        <f>cards[[#This Row],[cardNumber]]</f>
        <v>219</v>
      </c>
      <c r="C2399" s="34">
        <f>cards[[#This Row],[owned]]</f>
        <v>0</v>
      </c>
      <c r="D2399" s="34" t="b">
        <f>IF(AND(ISNUMBER(SEARCH("Foil",cards[[#This Row],[variant]])),ISNUMBER(MATCH(cards[[#This Row],[set]],{"SOR","SHD","TWI"},0))),TRUE,FALSE)</f>
        <v>0</v>
      </c>
    </row>
    <row r="2400" spans="1:4" ht="15.75" customHeight="1" x14ac:dyDescent="0.2">
      <c r="A2400" s="34" t="str">
        <f>cards[[#This Row],[set]]</f>
        <v>SOR</v>
      </c>
      <c r="B2400" s="34">
        <f>cards[[#This Row],[cardNumber]]</f>
        <v>220</v>
      </c>
      <c r="C2400" s="34">
        <f>cards[[#This Row],[owned]]</f>
        <v>0</v>
      </c>
      <c r="D2400" s="34" t="b">
        <f>IF(AND(ISNUMBER(SEARCH("Foil",cards[[#This Row],[variant]])),ISNUMBER(MATCH(cards[[#This Row],[set]],{"SOR","SHD","TWI"},0))),TRUE,FALSE)</f>
        <v>0</v>
      </c>
    </row>
    <row r="2401" spans="1:4" ht="15.75" customHeight="1" x14ac:dyDescent="0.2">
      <c r="A2401" s="34" t="str">
        <f>cards[[#This Row],[set]]</f>
        <v>SOR</v>
      </c>
      <c r="B2401" s="34">
        <f>cards[[#This Row],[cardNumber]]</f>
        <v>221</v>
      </c>
      <c r="C2401" s="34">
        <f>cards[[#This Row],[owned]]</f>
        <v>0</v>
      </c>
      <c r="D2401" s="34" t="b">
        <f>IF(AND(ISNUMBER(SEARCH("Foil",cards[[#This Row],[variant]])),ISNUMBER(MATCH(cards[[#This Row],[set]],{"SOR","SHD","TWI"},0))),TRUE,FALSE)</f>
        <v>0</v>
      </c>
    </row>
    <row r="2402" spans="1:4" ht="15.75" customHeight="1" x14ac:dyDescent="0.2">
      <c r="A2402" s="34" t="str">
        <f>cards[[#This Row],[set]]</f>
        <v>SOR</v>
      </c>
      <c r="B2402" s="34">
        <f>cards[[#This Row],[cardNumber]]</f>
        <v>222</v>
      </c>
      <c r="C2402" s="34">
        <f>cards[[#This Row],[owned]]</f>
        <v>0</v>
      </c>
      <c r="D2402" s="34" t="b">
        <f>IF(AND(ISNUMBER(SEARCH("Foil",cards[[#This Row],[variant]])),ISNUMBER(MATCH(cards[[#This Row],[set]],{"SOR","SHD","TWI"},0))),TRUE,FALSE)</f>
        <v>0</v>
      </c>
    </row>
    <row r="2403" spans="1:4" ht="15.75" customHeight="1" x14ac:dyDescent="0.2">
      <c r="A2403" s="34" t="str">
        <f>cards[[#This Row],[set]]</f>
        <v>SOR</v>
      </c>
      <c r="B2403" s="34">
        <f>cards[[#This Row],[cardNumber]]</f>
        <v>223</v>
      </c>
      <c r="C2403" s="34">
        <f>cards[[#This Row],[owned]]</f>
        <v>0</v>
      </c>
      <c r="D2403" s="34" t="b">
        <f>IF(AND(ISNUMBER(SEARCH("Foil",cards[[#This Row],[variant]])),ISNUMBER(MATCH(cards[[#This Row],[set]],{"SOR","SHD","TWI"},0))),TRUE,FALSE)</f>
        <v>0</v>
      </c>
    </row>
    <row r="2404" spans="1:4" ht="15.75" customHeight="1" x14ac:dyDescent="0.2">
      <c r="A2404" s="34" t="str">
        <f>cards[[#This Row],[set]]</f>
        <v>SOR</v>
      </c>
      <c r="B2404" s="34">
        <f>cards[[#This Row],[cardNumber]]</f>
        <v>224</v>
      </c>
      <c r="C2404" s="34">
        <f>cards[[#This Row],[owned]]</f>
        <v>0</v>
      </c>
      <c r="D2404" s="34" t="b">
        <f>IF(AND(ISNUMBER(SEARCH("Foil",cards[[#This Row],[variant]])),ISNUMBER(MATCH(cards[[#This Row],[set]],{"SOR","SHD","TWI"},0))),TRUE,FALSE)</f>
        <v>0</v>
      </c>
    </row>
    <row r="2405" spans="1:4" ht="15.75" customHeight="1" x14ac:dyDescent="0.2">
      <c r="A2405" s="34" t="str">
        <f>cards[[#This Row],[set]]</f>
        <v>SOR</v>
      </c>
      <c r="B2405" s="34">
        <f>cards[[#This Row],[cardNumber]]</f>
        <v>225</v>
      </c>
      <c r="C2405" s="34">
        <f>cards[[#This Row],[owned]]</f>
        <v>0</v>
      </c>
      <c r="D2405" s="34" t="b">
        <f>IF(AND(ISNUMBER(SEARCH("Foil",cards[[#This Row],[variant]])),ISNUMBER(MATCH(cards[[#This Row],[set]],{"SOR","SHD","TWI"},0))),TRUE,FALSE)</f>
        <v>0</v>
      </c>
    </row>
    <row r="2406" spans="1:4" ht="15.75" customHeight="1" x14ac:dyDescent="0.2">
      <c r="A2406" s="34" t="str">
        <f>cards[[#This Row],[set]]</f>
        <v>SOR</v>
      </c>
      <c r="B2406" s="34">
        <f>cards[[#This Row],[cardNumber]]</f>
        <v>226</v>
      </c>
      <c r="C2406" s="34">
        <f>cards[[#This Row],[owned]]</f>
        <v>0</v>
      </c>
      <c r="D2406" s="34" t="b">
        <f>IF(AND(ISNUMBER(SEARCH("Foil",cards[[#This Row],[variant]])),ISNUMBER(MATCH(cards[[#This Row],[set]],{"SOR","SHD","TWI"},0))),TRUE,FALSE)</f>
        <v>0</v>
      </c>
    </row>
    <row r="2407" spans="1:4" ht="15.75" customHeight="1" x14ac:dyDescent="0.2">
      <c r="A2407" s="34" t="str">
        <f>cards[[#This Row],[set]]</f>
        <v>SOR</v>
      </c>
      <c r="B2407" s="34">
        <f>cards[[#This Row],[cardNumber]]</f>
        <v>227</v>
      </c>
      <c r="C2407" s="34">
        <f>cards[[#This Row],[owned]]</f>
        <v>0</v>
      </c>
      <c r="D2407" s="34" t="b">
        <f>IF(AND(ISNUMBER(SEARCH("Foil",cards[[#This Row],[variant]])),ISNUMBER(MATCH(cards[[#This Row],[set]],{"SOR","SHD","TWI"},0))),TRUE,FALSE)</f>
        <v>0</v>
      </c>
    </row>
    <row r="2408" spans="1:4" ht="15.75" customHeight="1" x14ac:dyDescent="0.2">
      <c r="A2408" s="34" t="str">
        <f>cards[[#This Row],[set]]</f>
        <v>SOR</v>
      </c>
      <c r="B2408" s="34">
        <f>cards[[#This Row],[cardNumber]]</f>
        <v>228</v>
      </c>
      <c r="C2408" s="34">
        <f>cards[[#This Row],[owned]]</f>
        <v>0</v>
      </c>
      <c r="D2408" s="34" t="b">
        <f>IF(AND(ISNUMBER(SEARCH("Foil",cards[[#This Row],[variant]])),ISNUMBER(MATCH(cards[[#This Row],[set]],{"SOR","SHD","TWI"},0))),TRUE,FALSE)</f>
        <v>0</v>
      </c>
    </row>
    <row r="2409" spans="1:4" ht="15.75" customHeight="1" x14ac:dyDescent="0.2">
      <c r="A2409" s="34" t="str">
        <f>cards[[#This Row],[set]]</f>
        <v>SOR</v>
      </c>
      <c r="B2409" s="34">
        <f>cards[[#This Row],[cardNumber]]</f>
        <v>229</v>
      </c>
      <c r="C2409" s="34">
        <f>cards[[#This Row],[owned]]</f>
        <v>0</v>
      </c>
      <c r="D2409" s="34" t="b">
        <f>IF(AND(ISNUMBER(SEARCH("Foil",cards[[#This Row],[variant]])),ISNUMBER(MATCH(cards[[#This Row],[set]],{"SOR","SHD","TWI"},0))),TRUE,FALSE)</f>
        <v>0</v>
      </c>
    </row>
    <row r="2410" spans="1:4" ht="15.75" customHeight="1" x14ac:dyDescent="0.2">
      <c r="A2410" s="34" t="str">
        <f>cards[[#This Row],[set]]</f>
        <v>SOR</v>
      </c>
      <c r="B2410" s="34">
        <f>cards[[#This Row],[cardNumber]]</f>
        <v>230</v>
      </c>
      <c r="C2410" s="34">
        <f>cards[[#This Row],[owned]]</f>
        <v>0</v>
      </c>
      <c r="D2410" s="34" t="b">
        <f>IF(AND(ISNUMBER(SEARCH("Foil",cards[[#This Row],[variant]])),ISNUMBER(MATCH(cards[[#This Row],[set]],{"SOR","SHD","TWI"},0))),TRUE,FALSE)</f>
        <v>0</v>
      </c>
    </row>
    <row r="2411" spans="1:4" ht="15.75" customHeight="1" x14ac:dyDescent="0.2">
      <c r="A2411" s="34" t="str">
        <f>cards[[#This Row],[set]]</f>
        <v>SOR</v>
      </c>
      <c r="B2411" s="34">
        <f>cards[[#This Row],[cardNumber]]</f>
        <v>231</v>
      </c>
      <c r="C2411" s="34">
        <f>cards[[#This Row],[owned]]</f>
        <v>0</v>
      </c>
      <c r="D2411" s="34" t="b">
        <f>IF(AND(ISNUMBER(SEARCH("Foil",cards[[#This Row],[variant]])),ISNUMBER(MATCH(cards[[#This Row],[set]],{"SOR","SHD","TWI"},0))),TRUE,FALSE)</f>
        <v>0</v>
      </c>
    </row>
    <row r="2412" spans="1:4" ht="15.75" customHeight="1" x14ac:dyDescent="0.2">
      <c r="A2412" s="34" t="str">
        <f>cards[[#This Row],[set]]</f>
        <v>SOR</v>
      </c>
      <c r="B2412" s="34">
        <f>cards[[#This Row],[cardNumber]]</f>
        <v>232</v>
      </c>
      <c r="C2412" s="34">
        <f>cards[[#This Row],[owned]]</f>
        <v>0</v>
      </c>
      <c r="D2412" s="34" t="b">
        <f>IF(AND(ISNUMBER(SEARCH("Foil",cards[[#This Row],[variant]])),ISNUMBER(MATCH(cards[[#This Row],[set]],{"SOR","SHD","TWI"},0))),TRUE,FALSE)</f>
        <v>0</v>
      </c>
    </row>
    <row r="2413" spans="1:4" ht="15.75" customHeight="1" x14ac:dyDescent="0.2">
      <c r="A2413" s="34" t="str">
        <f>cards[[#This Row],[set]]</f>
        <v>SOR</v>
      </c>
      <c r="B2413" s="34">
        <f>cards[[#This Row],[cardNumber]]</f>
        <v>233</v>
      </c>
      <c r="C2413" s="34">
        <f>cards[[#This Row],[owned]]</f>
        <v>0</v>
      </c>
      <c r="D2413" s="34" t="b">
        <f>IF(AND(ISNUMBER(SEARCH("Foil",cards[[#This Row],[variant]])),ISNUMBER(MATCH(cards[[#This Row],[set]],{"SOR","SHD","TWI"},0))),TRUE,FALSE)</f>
        <v>0</v>
      </c>
    </row>
    <row r="2414" spans="1:4" ht="15.75" customHeight="1" x14ac:dyDescent="0.2">
      <c r="A2414" s="34" t="str">
        <f>cards[[#This Row],[set]]</f>
        <v>SOR</v>
      </c>
      <c r="B2414" s="34">
        <f>cards[[#This Row],[cardNumber]]</f>
        <v>234</v>
      </c>
      <c r="C2414" s="34">
        <f>cards[[#This Row],[owned]]</f>
        <v>0</v>
      </c>
      <c r="D2414" s="34" t="b">
        <f>IF(AND(ISNUMBER(SEARCH("Foil",cards[[#This Row],[variant]])),ISNUMBER(MATCH(cards[[#This Row],[set]],{"SOR","SHD","TWI"},0))),TRUE,FALSE)</f>
        <v>0</v>
      </c>
    </row>
    <row r="2415" spans="1:4" ht="15.75" customHeight="1" x14ac:dyDescent="0.2">
      <c r="A2415" s="34" t="str">
        <f>cards[[#This Row],[set]]</f>
        <v>SOR</v>
      </c>
      <c r="B2415" s="34">
        <f>cards[[#This Row],[cardNumber]]</f>
        <v>235</v>
      </c>
      <c r="C2415" s="34">
        <f>cards[[#This Row],[owned]]</f>
        <v>0</v>
      </c>
      <c r="D2415" s="34" t="b">
        <f>IF(AND(ISNUMBER(SEARCH("Foil",cards[[#This Row],[variant]])),ISNUMBER(MATCH(cards[[#This Row],[set]],{"SOR","SHD","TWI"},0))),TRUE,FALSE)</f>
        <v>0</v>
      </c>
    </row>
    <row r="2416" spans="1:4" ht="15.75" customHeight="1" x14ac:dyDescent="0.2">
      <c r="A2416" s="34" t="str">
        <f>cards[[#This Row],[set]]</f>
        <v>SOR</v>
      </c>
      <c r="B2416" s="34">
        <f>cards[[#This Row],[cardNumber]]</f>
        <v>236</v>
      </c>
      <c r="C2416" s="34">
        <f>cards[[#This Row],[owned]]</f>
        <v>0</v>
      </c>
      <c r="D2416" s="34" t="b">
        <f>IF(AND(ISNUMBER(SEARCH("Foil",cards[[#This Row],[variant]])),ISNUMBER(MATCH(cards[[#This Row],[set]],{"SOR","SHD","TWI"},0))),TRUE,FALSE)</f>
        <v>0</v>
      </c>
    </row>
    <row r="2417" spans="1:4" ht="15.75" customHeight="1" x14ac:dyDescent="0.2">
      <c r="A2417" s="34" t="str">
        <f>cards[[#This Row],[set]]</f>
        <v>SOR</v>
      </c>
      <c r="B2417" s="34">
        <f>cards[[#This Row],[cardNumber]]</f>
        <v>237</v>
      </c>
      <c r="C2417" s="34">
        <f>cards[[#This Row],[owned]]</f>
        <v>0</v>
      </c>
      <c r="D2417" s="34" t="b">
        <f>IF(AND(ISNUMBER(SEARCH("Foil",cards[[#This Row],[variant]])),ISNUMBER(MATCH(cards[[#This Row],[set]],{"SOR","SHD","TWI"},0))),TRUE,FALSE)</f>
        <v>0</v>
      </c>
    </row>
    <row r="2418" spans="1:4" ht="15.75" customHeight="1" x14ac:dyDescent="0.2">
      <c r="A2418" s="34" t="str">
        <f>cards[[#This Row],[set]]</f>
        <v>SOR</v>
      </c>
      <c r="B2418" s="34">
        <f>cards[[#This Row],[cardNumber]]</f>
        <v>238</v>
      </c>
      <c r="C2418" s="34">
        <f>cards[[#This Row],[owned]]</f>
        <v>0</v>
      </c>
      <c r="D2418" s="34" t="b">
        <f>IF(AND(ISNUMBER(SEARCH("Foil",cards[[#This Row],[variant]])),ISNUMBER(MATCH(cards[[#This Row],[set]],{"SOR","SHD","TWI"},0))),TRUE,FALSE)</f>
        <v>0</v>
      </c>
    </row>
    <row r="2419" spans="1:4" ht="15.75" customHeight="1" x14ac:dyDescent="0.2">
      <c r="A2419" s="34" t="str">
        <f>cards[[#This Row],[set]]</f>
        <v>SOR</v>
      </c>
      <c r="B2419" s="34">
        <f>cards[[#This Row],[cardNumber]]</f>
        <v>239</v>
      </c>
      <c r="C2419" s="34">
        <f>cards[[#This Row],[owned]]</f>
        <v>0</v>
      </c>
      <c r="D2419" s="34" t="b">
        <f>IF(AND(ISNUMBER(SEARCH("Foil",cards[[#This Row],[variant]])),ISNUMBER(MATCH(cards[[#This Row],[set]],{"SOR","SHD","TWI"},0))),TRUE,FALSE)</f>
        <v>0</v>
      </c>
    </row>
    <row r="2420" spans="1:4" ht="15.75" customHeight="1" x14ac:dyDescent="0.2">
      <c r="A2420" s="34" t="str">
        <f>cards[[#This Row],[set]]</f>
        <v>SOR</v>
      </c>
      <c r="B2420" s="34">
        <f>cards[[#This Row],[cardNumber]]</f>
        <v>240</v>
      </c>
      <c r="C2420" s="34">
        <f>cards[[#This Row],[owned]]</f>
        <v>0</v>
      </c>
      <c r="D2420" s="34" t="b">
        <f>IF(AND(ISNUMBER(SEARCH("Foil",cards[[#This Row],[variant]])),ISNUMBER(MATCH(cards[[#This Row],[set]],{"SOR","SHD","TWI"},0))),TRUE,FALSE)</f>
        <v>0</v>
      </c>
    </row>
    <row r="2421" spans="1:4" ht="15.75" customHeight="1" x14ac:dyDescent="0.2">
      <c r="A2421" s="34" t="str">
        <f>cards[[#This Row],[set]]</f>
        <v>SOR</v>
      </c>
      <c r="B2421" s="34">
        <f>cards[[#This Row],[cardNumber]]</f>
        <v>241</v>
      </c>
      <c r="C2421" s="34">
        <f>cards[[#This Row],[owned]]</f>
        <v>0</v>
      </c>
      <c r="D2421" s="34" t="b">
        <f>IF(AND(ISNUMBER(SEARCH("Foil",cards[[#This Row],[variant]])),ISNUMBER(MATCH(cards[[#This Row],[set]],{"SOR","SHD","TWI"},0))),TRUE,FALSE)</f>
        <v>0</v>
      </c>
    </row>
    <row r="2422" spans="1:4" ht="15.75" customHeight="1" x14ac:dyDescent="0.2">
      <c r="A2422" s="34" t="str">
        <f>cards[[#This Row],[set]]</f>
        <v>SOR</v>
      </c>
      <c r="B2422" s="34">
        <f>cards[[#This Row],[cardNumber]]</f>
        <v>242</v>
      </c>
      <c r="C2422" s="34">
        <f>cards[[#This Row],[owned]]</f>
        <v>0</v>
      </c>
      <c r="D2422" s="34" t="b">
        <f>IF(AND(ISNUMBER(SEARCH("Foil",cards[[#This Row],[variant]])),ISNUMBER(MATCH(cards[[#This Row],[set]],{"SOR","SHD","TWI"},0))),TRUE,FALSE)</f>
        <v>0</v>
      </c>
    </row>
    <row r="2423" spans="1:4" ht="15.75" customHeight="1" x14ac:dyDescent="0.2">
      <c r="A2423" s="34" t="str">
        <f>cards[[#This Row],[set]]</f>
        <v>SOR</v>
      </c>
      <c r="B2423" s="34">
        <f>cards[[#This Row],[cardNumber]]</f>
        <v>243</v>
      </c>
      <c r="C2423" s="34">
        <f>cards[[#This Row],[owned]]</f>
        <v>0</v>
      </c>
      <c r="D2423" s="34" t="b">
        <f>IF(AND(ISNUMBER(SEARCH("Foil",cards[[#This Row],[variant]])),ISNUMBER(MATCH(cards[[#This Row],[set]],{"SOR","SHD","TWI"},0))),TRUE,FALSE)</f>
        <v>0</v>
      </c>
    </row>
    <row r="2424" spans="1:4" ht="15.75" customHeight="1" x14ac:dyDescent="0.2">
      <c r="A2424" s="34" t="str">
        <f>cards[[#This Row],[set]]</f>
        <v>SOR</v>
      </c>
      <c r="B2424" s="34">
        <f>cards[[#This Row],[cardNumber]]</f>
        <v>244</v>
      </c>
      <c r="C2424" s="34">
        <f>cards[[#This Row],[owned]]</f>
        <v>0</v>
      </c>
      <c r="D2424" s="34" t="b">
        <f>IF(AND(ISNUMBER(SEARCH("Foil",cards[[#This Row],[variant]])),ISNUMBER(MATCH(cards[[#This Row],[set]],{"SOR","SHD","TWI"},0))),TRUE,FALSE)</f>
        <v>0</v>
      </c>
    </row>
    <row r="2425" spans="1:4" ht="15.75" customHeight="1" x14ac:dyDescent="0.2">
      <c r="A2425" s="34" t="str">
        <f>cards[[#This Row],[set]]</f>
        <v>SOR</v>
      </c>
      <c r="B2425" s="34">
        <f>cards[[#This Row],[cardNumber]]</f>
        <v>245</v>
      </c>
      <c r="C2425" s="34">
        <f>cards[[#This Row],[owned]]</f>
        <v>0</v>
      </c>
      <c r="D2425" s="34" t="b">
        <f>IF(AND(ISNUMBER(SEARCH("Foil",cards[[#This Row],[variant]])),ISNUMBER(MATCH(cards[[#This Row],[set]],{"SOR","SHD","TWI"},0))),TRUE,FALSE)</f>
        <v>0</v>
      </c>
    </row>
    <row r="2426" spans="1:4" ht="15.75" customHeight="1" x14ac:dyDescent="0.2">
      <c r="A2426" s="34" t="str">
        <f>cards[[#This Row],[set]]</f>
        <v>SOR</v>
      </c>
      <c r="B2426" s="34">
        <f>cards[[#This Row],[cardNumber]]</f>
        <v>246</v>
      </c>
      <c r="C2426" s="34">
        <f>cards[[#This Row],[owned]]</f>
        <v>0</v>
      </c>
      <c r="D2426" s="34" t="b">
        <f>IF(AND(ISNUMBER(SEARCH("Foil",cards[[#This Row],[variant]])),ISNUMBER(MATCH(cards[[#This Row],[set]],{"SOR","SHD","TWI"},0))),TRUE,FALSE)</f>
        <v>0</v>
      </c>
    </row>
    <row r="2427" spans="1:4" ht="15.75" customHeight="1" x14ac:dyDescent="0.2">
      <c r="A2427" s="34" t="str">
        <f>cards[[#This Row],[set]]</f>
        <v>SOR</v>
      </c>
      <c r="B2427" s="34">
        <f>cards[[#This Row],[cardNumber]]</f>
        <v>247</v>
      </c>
      <c r="C2427" s="34">
        <f>cards[[#This Row],[owned]]</f>
        <v>0</v>
      </c>
      <c r="D2427" s="34" t="b">
        <f>IF(AND(ISNUMBER(SEARCH("Foil",cards[[#This Row],[variant]])),ISNUMBER(MATCH(cards[[#This Row],[set]],{"SOR","SHD","TWI"},0))),TRUE,FALSE)</f>
        <v>0</v>
      </c>
    </row>
    <row r="2428" spans="1:4" ht="15.75" customHeight="1" x14ac:dyDescent="0.2">
      <c r="A2428" s="34" t="str">
        <f>cards[[#This Row],[set]]</f>
        <v>SOR</v>
      </c>
      <c r="B2428" s="34">
        <f>cards[[#This Row],[cardNumber]]</f>
        <v>248</v>
      </c>
      <c r="C2428" s="34">
        <f>cards[[#This Row],[owned]]</f>
        <v>0</v>
      </c>
      <c r="D2428" s="34" t="b">
        <f>IF(AND(ISNUMBER(SEARCH("Foil",cards[[#This Row],[variant]])),ISNUMBER(MATCH(cards[[#This Row],[set]],{"SOR","SHD","TWI"},0))),TRUE,FALSE)</f>
        <v>0</v>
      </c>
    </row>
    <row r="2429" spans="1:4" ht="15.75" customHeight="1" x14ac:dyDescent="0.2">
      <c r="A2429" s="34" t="str">
        <f>cards[[#This Row],[set]]</f>
        <v>SOR</v>
      </c>
      <c r="B2429" s="34">
        <f>cards[[#This Row],[cardNumber]]</f>
        <v>249</v>
      </c>
      <c r="C2429" s="34">
        <f>cards[[#This Row],[owned]]</f>
        <v>0</v>
      </c>
      <c r="D2429" s="34" t="b">
        <f>IF(AND(ISNUMBER(SEARCH("Foil",cards[[#This Row],[variant]])),ISNUMBER(MATCH(cards[[#This Row],[set]],{"SOR","SHD","TWI"},0))),TRUE,FALSE)</f>
        <v>0</v>
      </c>
    </row>
    <row r="2430" spans="1:4" ht="15.75" customHeight="1" x14ac:dyDescent="0.2">
      <c r="A2430" s="34" t="str">
        <f>cards[[#This Row],[set]]</f>
        <v>SOR</v>
      </c>
      <c r="B2430" s="34">
        <f>cards[[#This Row],[cardNumber]]</f>
        <v>250</v>
      </c>
      <c r="C2430" s="34">
        <f>cards[[#This Row],[owned]]</f>
        <v>0</v>
      </c>
      <c r="D2430" s="34" t="b">
        <f>IF(AND(ISNUMBER(SEARCH("Foil",cards[[#This Row],[variant]])),ISNUMBER(MATCH(cards[[#This Row],[set]],{"SOR","SHD","TWI"},0))),TRUE,FALSE)</f>
        <v>0</v>
      </c>
    </row>
    <row r="2431" spans="1:4" ht="15.75" customHeight="1" x14ac:dyDescent="0.2">
      <c r="A2431" s="34" t="str">
        <f>cards[[#This Row],[set]]</f>
        <v>SOR</v>
      </c>
      <c r="B2431" s="34">
        <f>cards[[#This Row],[cardNumber]]</f>
        <v>251</v>
      </c>
      <c r="C2431" s="34">
        <f>cards[[#This Row],[owned]]</f>
        <v>0</v>
      </c>
      <c r="D2431" s="34" t="b">
        <f>IF(AND(ISNUMBER(SEARCH("Foil",cards[[#This Row],[variant]])),ISNUMBER(MATCH(cards[[#This Row],[set]],{"SOR","SHD","TWI"},0))),TRUE,FALSE)</f>
        <v>0</v>
      </c>
    </row>
    <row r="2432" spans="1:4" ht="15.75" customHeight="1" x14ac:dyDescent="0.2">
      <c r="A2432" s="34" t="str">
        <f>cards[[#This Row],[set]]</f>
        <v>SOR</v>
      </c>
      <c r="B2432" s="34">
        <f>cards[[#This Row],[cardNumber]]</f>
        <v>252</v>
      </c>
      <c r="C2432" s="34">
        <f>cards[[#This Row],[owned]]</f>
        <v>0</v>
      </c>
      <c r="D2432" s="34" t="b">
        <f>IF(AND(ISNUMBER(SEARCH("Foil",cards[[#This Row],[variant]])),ISNUMBER(MATCH(cards[[#This Row],[set]],{"SOR","SHD","TWI"},0))),TRUE,FALSE)</f>
        <v>0</v>
      </c>
    </row>
    <row r="2433" spans="1:4" ht="15.75" customHeight="1" x14ac:dyDescent="0.2">
      <c r="A2433" s="34" t="str">
        <f>cards[[#This Row],[set]]</f>
        <v>SHD</v>
      </c>
      <c r="B2433" s="34">
        <f>cards[[#This Row],[cardNumber]]</f>
        <v>1</v>
      </c>
      <c r="C2433" s="34">
        <f>cards[[#This Row],[owned]]</f>
        <v>0</v>
      </c>
      <c r="D2433" s="34" t="b">
        <f>IF(AND(ISNUMBER(SEARCH("Foil",cards[[#This Row],[variant]])),ISNUMBER(MATCH(cards[[#This Row],[set]],{"SOR","SHD","TWI"},0))),TRUE,FALSE)</f>
        <v>0</v>
      </c>
    </row>
    <row r="2434" spans="1:4" ht="15.75" customHeight="1" x14ac:dyDescent="0.2">
      <c r="A2434" s="34" t="str">
        <f>cards[[#This Row],[set]]</f>
        <v>SHD</v>
      </c>
      <c r="B2434" s="34">
        <f>cards[[#This Row],[cardNumber]]</f>
        <v>1</v>
      </c>
      <c r="C2434" s="34">
        <f>cards[[#This Row],[owned]]</f>
        <v>0</v>
      </c>
      <c r="D2434" s="34" t="b">
        <f>IF(AND(ISNUMBER(SEARCH("Foil",cards[[#This Row],[variant]])),ISNUMBER(MATCH(cards[[#This Row],[set]],{"SOR","SHD","TWI"},0))),TRUE,FALSE)</f>
        <v>0</v>
      </c>
    </row>
    <row r="2435" spans="1:4" ht="15.75" customHeight="1" x14ac:dyDescent="0.2">
      <c r="A2435" s="34" t="str">
        <f>cards[[#This Row],[set]]</f>
        <v>SHD</v>
      </c>
      <c r="B2435" s="34">
        <f>cards[[#This Row],[cardNumber]]</f>
        <v>2</v>
      </c>
      <c r="C2435" s="34">
        <f>cards[[#This Row],[owned]]</f>
        <v>0</v>
      </c>
      <c r="D2435" s="34" t="b">
        <f>IF(AND(ISNUMBER(SEARCH("Foil",cards[[#This Row],[variant]])),ISNUMBER(MATCH(cards[[#This Row],[set]],{"SOR","SHD","TWI"},0))),TRUE,FALSE)</f>
        <v>0</v>
      </c>
    </row>
    <row r="2436" spans="1:4" ht="15.75" customHeight="1" x14ac:dyDescent="0.2">
      <c r="A2436" s="34" t="str">
        <f>cards[[#This Row],[set]]</f>
        <v>SHD</v>
      </c>
      <c r="B2436" s="34">
        <f>cards[[#This Row],[cardNumber]]</f>
        <v>2</v>
      </c>
      <c r="C2436" s="34">
        <f>cards[[#This Row],[owned]]</f>
        <v>0</v>
      </c>
      <c r="D2436" s="34" t="b">
        <f>IF(AND(ISNUMBER(SEARCH("Foil",cards[[#This Row],[variant]])),ISNUMBER(MATCH(cards[[#This Row],[set]],{"SOR","SHD","TWI"},0))),TRUE,FALSE)</f>
        <v>0</v>
      </c>
    </row>
    <row r="2437" spans="1:4" ht="15.75" customHeight="1" x14ac:dyDescent="0.2">
      <c r="A2437" s="34" t="str">
        <f>cards[[#This Row],[set]]</f>
        <v>SHD</v>
      </c>
      <c r="B2437" s="34">
        <f>cards[[#This Row],[cardNumber]]</f>
        <v>3</v>
      </c>
      <c r="C2437" s="34">
        <f>cards[[#This Row],[owned]]</f>
        <v>0</v>
      </c>
      <c r="D2437" s="34" t="b">
        <f>IF(AND(ISNUMBER(SEARCH("Foil",cards[[#This Row],[variant]])),ISNUMBER(MATCH(cards[[#This Row],[set]],{"SOR","SHD","TWI"},0))),TRUE,FALSE)</f>
        <v>0</v>
      </c>
    </row>
    <row r="2438" spans="1:4" ht="15.75" customHeight="1" x14ac:dyDescent="0.2">
      <c r="A2438" s="34" t="str">
        <f>cards[[#This Row],[set]]</f>
        <v>SHD</v>
      </c>
      <c r="B2438" s="34">
        <f>cards[[#This Row],[cardNumber]]</f>
        <v>4</v>
      </c>
      <c r="C2438" s="34">
        <f>cards[[#This Row],[owned]]</f>
        <v>0</v>
      </c>
      <c r="D2438" s="34" t="b">
        <f>IF(AND(ISNUMBER(SEARCH("Foil",cards[[#This Row],[variant]])),ISNUMBER(MATCH(cards[[#This Row],[set]],{"SOR","SHD","TWI"},0))),TRUE,FALSE)</f>
        <v>0</v>
      </c>
    </row>
    <row r="2439" spans="1:4" ht="15.75" customHeight="1" x14ac:dyDescent="0.2">
      <c r="A2439" s="34" t="str">
        <f>cards[[#This Row],[set]]</f>
        <v>SHD</v>
      </c>
      <c r="B2439" s="34">
        <f>cards[[#This Row],[cardNumber]]</f>
        <v>5</v>
      </c>
      <c r="C2439" s="34">
        <f>cards[[#This Row],[owned]]</f>
        <v>0</v>
      </c>
      <c r="D2439" s="34" t="b">
        <f>IF(AND(ISNUMBER(SEARCH("Foil",cards[[#This Row],[variant]])),ISNUMBER(MATCH(cards[[#This Row],[set]],{"SOR","SHD","TWI"},0))),TRUE,FALSE)</f>
        <v>0</v>
      </c>
    </row>
    <row r="2440" spans="1:4" ht="15.75" customHeight="1" x14ac:dyDescent="0.2">
      <c r="A2440" s="34" t="str">
        <f>cards[[#This Row],[set]]</f>
        <v>SHD</v>
      </c>
      <c r="B2440" s="34">
        <f>cards[[#This Row],[cardNumber]]</f>
        <v>6</v>
      </c>
      <c r="C2440" s="34">
        <f>cards[[#This Row],[owned]]</f>
        <v>0</v>
      </c>
      <c r="D2440" s="34" t="b">
        <f>IF(AND(ISNUMBER(SEARCH("Foil",cards[[#This Row],[variant]])),ISNUMBER(MATCH(cards[[#This Row],[set]],{"SOR","SHD","TWI"},0))),TRUE,FALSE)</f>
        <v>0</v>
      </c>
    </row>
    <row r="2441" spans="1:4" ht="15.75" customHeight="1" x14ac:dyDescent="0.2">
      <c r="A2441" s="34" t="str">
        <f>cards[[#This Row],[set]]</f>
        <v>SHD</v>
      </c>
      <c r="B2441" s="34">
        <f>cards[[#This Row],[cardNumber]]</f>
        <v>7</v>
      </c>
      <c r="C2441" s="34">
        <f>cards[[#This Row],[owned]]</f>
        <v>0</v>
      </c>
      <c r="D2441" s="34" t="b">
        <f>IF(AND(ISNUMBER(SEARCH("Foil",cards[[#This Row],[variant]])),ISNUMBER(MATCH(cards[[#This Row],[set]],{"SOR","SHD","TWI"},0))),TRUE,FALSE)</f>
        <v>0</v>
      </c>
    </row>
    <row r="2442" spans="1:4" ht="15.75" customHeight="1" x14ac:dyDescent="0.2">
      <c r="A2442" s="34" t="str">
        <f>cards[[#This Row],[set]]</f>
        <v>SHD</v>
      </c>
      <c r="B2442" s="34">
        <f>cards[[#This Row],[cardNumber]]</f>
        <v>8</v>
      </c>
      <c r="C2442" s="34">
        <f>cards[[#This Row],[owned]]</f>
        <v>0</v>
      </c>
      <c r="D2442" s="34" t="b">
        <f>IF(AND(ISNUMBER(SEARCH("Foil",cards[[#This Row],[variant]])),ISNUMBER(MATCH(cards[[#This Row],[set]],{"SOR","SHD","TWI"},0))),TRUE,FALSE)</f>
        <v>0</v>
      </c>
    </row>
    <row r="2443" spans="1:4" ht="15.75" customHeight="1" x14ac:dyDescent="0.2">
      <c r="A2443" s="34" t="str">
        <f>cards[[#This Row],[set]]</f>
        <v>SHD</v>
      </c>
      <c r="B2443" s="34">
        <f>cards[[#This Row],[cardNumber]]</f>
        <v>9</v>
      </c>
      <c r="C2443" s="34">
        <f>cards[[#This Row],[owned]]</f>
        <v>0</v>
      </c>
      <c r="D2443" s="34" t="b">
        <f>IF(AND(ISNUMBER(SEARCH("Foil",cards[[#This Row],[variant]])),ISNUMBER(MATCH(cards[[#This Row],[set]],{"SOR","SHD","TWI"},0))),TRUE,FALSE)</f>
        <v>0</v>
      </c>
    </row>
    <row r="2444" spans="1:4" ht="15.75" customHeight="1" x14ac:dyDescent="0.2">
      <c r="A2444" s="34" t="str">
        <f>cards[[#This Row],[set]]</f>
        <v>SHD</v>
      </c>
      <c r="B2444" s="34">
        <f>cards[[#This Row],[cardNumber]]</f>
        <v>10</v>
      </c>
      <c r="C2444" s="34">
        <f>cards[[#This Row],[owned]]</f>
        <v>0</v>
      </c>
      <c r="D2444" s="34" t="b">
        <f>IF(AND(ISNUMBER(SEARCH("Foil",cards[[#This Row],[variant]])),ISNUMBER(MATCH(cards[[#This Row],[set]],{"SOR","SHD","TWI"},0))),TRUE,FALSE)</f>
        <v>0</v>
      </c>
    </row>
    <row r="2445" spans="1:4" ht="15.75" customHeight="1" x14ac:dyDescent="0.2">
      <c r="A2445" s="34" t="str">
        <f>cards[[#This Row],[set]]</f>
        <v>SHD</v>
      </c>
      <c r="B2445" s="34">
        <f>cards[[#This Row],[cardNumber]]</f>
        <v>11</v>
      </c>
      <c r="C2445" s="34">
        <f>cards[[#This Row],[owned]]</f>
        <v>0</v>
      </c>
      <c r="D2445" s="34" t="b">
        <f>IF(AND(ISNUMBER(SEARCH("Foil",cards[[#This Row],[variant]])),ISNUMBER(MATCH(cards[[#This Row],[set]],{"SOR","SHD","TWI"},0))),TRUE,FALSE)</f>
        <v>0</v>
      </c>
    </row>
    <row r="2446" spans="1:4" ht="15.75" customHeight="1" x14ac:dyDescent="0.2">
      <c r="A2446" s="34" t="str">
        <f>cards[[#This Row],[set]]</f>
        <v>SHD</v>
      </c>
      <c r="B2446" s="34">
        <f>cards[[#This Row],[cardNumber]]</f>
        <v>12</v>
      </c>
      <c r="C2446" s="34">
        <f>cards[[#This Row],[owned]]</f>
        <v>0</v>
      </c>
      <c r="D2446" s="34" t="b">
        <f>IF(AND(ISNUMBER(SEARCH("Foil",cards[[#This Row],[variant]])),ISNUMBER(MATCH(cards[[#This Row],[set]],{"SOR","SHD","TWI"},0))),TRUE,FALSE)</f>
        <v>0</v>
      </c>
    </row>
    <row r="2447" spans="1:4" ht="15.75" customHeight="1" x14ac:dyDescent="0.2">
      <c r="A2447" s="34" t="str">
        <f>cards[[#This Row],[set]]</f>
        <v>SHD</v>
      </c>
      <c r="B2447" s="34">
        <f>cards[[#This Row],[cardNumber]]</f>
        <v>13</v>
      </c>
      <c r="C2447" s="34">
        <f>cards[[#This Row],[owned]]</f>
        <v>0</v>
      </c>
      <c r="D2447" s="34" t="b">
        <f>IF(AND(ISNUMBER(SEARCH("Foil",cards[[#This Row],[variant]])),ISNUMBER(MATCH(cards[[#This Row],[set]],{"SOR","SHD","TWI"},0))),TRUE,FALSE)</f>
        <v>0</v>
      </c>
    </row>
    <row r="2448" spans="1:4" ht="15.75" customHeight="1" x14ac:dyDescent="0.2">
      <c r="A2448" s="34" t="str">
        <f>cards[[#This Row],[set]]</f>
        <v>SHD</v>
      </c>
      <c r="B2448" s="34">
        <f>cards[[#This Row],[cardNumber]]</f>
        <v>14</v>
      </c>
      <c r="C2448" s="34">
        <f>cards[[#This Row],[owned]]</f>
        <v>0</v>
      </c>
      <c r="D2448" s="34" t="b">
        <f>IF(AND(ISNUMBER(SEARCH("Foil",cards[[#This Row],[variant]])),ISNUMBER(MATCH(cards[[#This Row],[set]],{"SOR","SHD","TWI"},0))),TRUE,FALSE)</f>
        <v>0</v>
      </c>
    </row>
    <row r="2449" spans="1:4" ht="15.75" customHeight="1" x14ac:dyDescent="0.2">
      <c r="A2449" s="34" t="str">
        <f>cards[[#This Row],[set]]</f>
        <v>SHD</v>
      </c>
      <c r="B2449" s="34">
        <f>cards[[#This Row],[cardNumber]]</f>
        <v>15</v>
      </c>
      <c r="C2449" s="34">
        <f>cards[[#This Row],[owned]]</f>
        <v>0</v>
      </c>
      <c r="D2449" s="34" t="b">
        <f>IF(AND(ISNUMBER(SEARCH("Foil",cards[[#This Row],[variant]])),ISNUMBER(MATCH(cards[[#This Row],[set]],{"SOR","SHD","TWI"},0))),TRUE,FALSE)</f>
        <v>0</v>
      </c>
    </row>
    <row r="2450" spans="1:4" ht="15.75" customHeight="1" x14ac:dyDescent="0.2">
      <c r="A2450" s="34" t="str">
        <f>cards[[#This Row],[set]]</f>
        <v>SHD</v>
      </c>
      <c r="B2450" s="34">
        <f>cards[[#This Row],[cardNumber]]</f>
        <v>16</v>
      </c>
      <c r="C2450" s="34">
        <f>cards[[#This Row],[owned]]</f>
        <v>0</v>
      </c>
      <c r="D2450" s="34" t="b">
        <f>IF(AND(ISNUMBER(SEARCH("Foil",cards[[#This Row],[variant]])),ISNUMBER(MATCH(cards[[#This Row],[set]],{"SOR","SHD","TWI"},0))),TRUE,FALSE)</f>
        <v>0</v>
      </c>
    </row>
    <row r="2451" spans="1:4" ht="15.75" customHeight="1" x14ac:dyDescent="0.2">
      <c r="A2451" s="34" t="str">
        <f>cards[[#This Row],[set]]</f>
        <v>SHD</v>
      </c>
      <c r="B2451" s="34">
        <f>cards[[#This Row],[cardNumber]]</f>
        <v>17</v>
      </c>
      <c r="C2451" s="34">
        <f>cards[[#This Row],[owned]]</f>
        <v>0</v>
      </c>
      <c r="D2451" s="34" t="b">
        <f>IF(AND(ISNUMBER(SEARCH("Foil",cards[[#This Row],[variant]])),ISNUMBER(MATCH(cards[[#This Row],[set]],{"SOR","SHD","TWI"},0))),TRUE,FALSE)</f>
        <v>0</v>
      </c>
    </row>
    <row r="2452" spans="1:4" ht="15.75" customHeight="1" x14ac:dyDescent="0.2">
      <c r="A2452" s="34" t="str">
        <f>cards[[#This Row],[set]]</f>
        <v>SHD</v>
      </c>
      <c r="B2452" s="34">
        <f>cards[[#This Row],[cardNumber]]</f>
        <v>18</v>
      </c>
      <c r="C2452" s="34">
        <f>cards[[#This Row],[owned]]</f>
        <v>0</v>
      </c>
      <c r="D2452" s="34" t="b">
        <f>IF(AND(ISNUMBER(SEARCH("Foil",cards[[#This Row],[variant]])),ISNUMBER(MATCH(cards[[#This Row],[set]],{"SOR","SHD","TWI"},0))),TRUE,FALSE)</f>
        <v>0</v>
      </c>
    </row>
    <row r="2453" spans="1:4" ht="15.75" customHeight="1" x14ac:dyDescent="0.2">
      <c r="A2453" s="34" t="str">
        <f>cards[[#This Row],[set]]</f>
        <v>SHD</v>
      </c>
      <c r="B2453" s="34">
        <f>cards[[#This Row],[cardNumber]]</f>
        <v>19</v>
      </c>
      <c r="C2453" s="34">
        <f>cards[[#This Row],[owned]]</f>
        <v>0</v>
      </c>
      <c r="D2453" s="34" t="b">
        <f>IF(AND(ISNUMBER(SEARCH("Foil",cards[[#This Row],[variant]])),ISNUMBER(MATCH(cards[[#This Row],[set]],{"SOR","SHD","TWI"},0))),TRUE,FALSE)</f>
        <v>0</v>
      </c>
    </row>
    <row r="2454" spans="1:4" ht="15.75" customHeight="1" x14ac:dyDescent="0.2">
      <c r="A2454" s="34" t="str">
        <f>cards[[#This Row],[set]]</f>
        <v>SHD</v>
      </c>
      <c r="B2454" s="34">
        <f>cards[[#This Row],[cardNumber]]</f>
        <v>20</v>
      </c>
      <c r="C2454" s="34">
        <f>cards[[#This Row],[owned]]</f>
        <v>0</v>
      </c>
      <c r="D2454" s="34" t="b">
        <f>IF(AND(ISNUMBER(SEARCH("Foil",cards[[#This Row],[variant]])),ISNUMBER(MATCH(cards[[#This Row],[set]],{"SOR","SHD","TWI"},0))),TRUE,FALSE)</f>
        <v>0</v>
      </c>
    </row>
    <row r="2455" spans="1:4" ht="15.75" customHeight="1" x14ac:dyDescent="0.2">
      <c r="A2455" s="34" t="str">
        <f>cards[[#This Row],[set]]</f>
        <v>SHD</v>
      </c>
      <c r="B2455" s="34">
        <f>cards[[#This Row],[cardNumber]]</f>
        <v>21</v>
      </c>
      <c r="C2455" s="34">
        <f>cards[[#This Row],[owned]]</f>
        <v>0</v>
      </c>
      <c r="D2455" s="34" t="b">
        <f>IF(AND(ISNUMBER(SEARCH("Foil",cards[[#This Row],[variant]])),ISNUMBER(MATCH(cards[[#This Row],[set]],{"SOR","SHD","TWI"},0))),TRUE,FALSE)</f>
        <v>0</v>
      </c>
    </row>
    <row r="2456" spans="1:4" ht="15.75" customHeight="1" x14ac:dyDescent="0.2">
      <c r="A2456" s="34" t="str">
        <f>cards[[#This Row],[set]]</f>
        <v>SHD</v>
      </c>
      <c r="B2456" s="34">
        <f>cards[[#This Row],[cardNumber]]</f>
        <v>22</v>
      </c>
      <c r="C2456" s="34">
        <f>cards[[#This Row],[owned]]</f>
        <v>0</v>
      </c>
      <c r="D2456" s="34" t="b">
        <f>IF(AND(ISNUMBER(SEARCH("Foil",cards[[#This Row],[variant]])),ISNUMBER(MATCH(cards[[#This Row],[set]],{"SOR","SHD","TWI"},0))),TRUE,FALSE)</f>
        <v>0</v>
      </c>
    </row>
    <row r="2457" spans="1:4" ht="15.75" customHeight="1" x14ac:dyDescent="0.2">
      <c r="A2457" s="34" t="str">
        <f>cards[[#This Row],[set]]</f>
        <v>SHD</v>
      </c>
      <c r="B2457" s="34">
        <f>cards[[#This Row],[cardNumber]]</f>
        <v>23</v>
      </c>
      <c r="C2457" s="34">
        <f>cards[[#This Row],[owned]]</f>
        <v>0</v>
      </c>
      <c r="D2457" s="34" t="b">
        <f>IF(AND(ISNUMBER(SEARCH("Foil",cards[[#This Row],[variant]])),ISNUMBER(MATCH(cards[[#This Row],[set]],{"SOR","SHD","TWI"},0))),TRUE,FALSE)</f>
        <v>0</v>
      </c>
    </row>
    <row r="2458" spans="1:4" ht="15.75" customHeight="1" x14ac:dyDescent="0.2">
      <c r="A2458" s="34" t="str">
        <f>cards[[#This Row],[set]]</f>
        <v>SHD</v>
      </c>
      <c r="B2458" s="34">
        <f>cards[[#This Row],[cardNumber]]</f>
        <v>24</v>
      </c>
      <c r="C2458" s="34">
        <f>cards[[#This Row],[owned]]</f>
        <v>0</v>
      </c>
      <c r="D2458" s="34" t="b">
        <f>IF(AND(ISNUMBER(SEARCH("Foil",cards[[#This Row],[variant]])),ISNUMBER(MATCH(cards[[#This Row],[set]],{"SOR","SHD","TWI"},0))),TRUE,FALSE)</f>
        <v>0</v>
      </c>
    </row>
    <row r="2459" spans="1:4" ht="15.75" customHeight="1" x14ac:dyDescent="0.2">
      <c r="A2459" s="34" t="str">
        <f>cards[[#This Row],[set]]</f>
        <v>SHD</v>
      </c>
      <c r="B2459" s="34">
        <f>cards[[#This Row],[cardNumber]]</f>
        <v>25</v>
      </c>
      <c r="C2459" s="34">
        <f>cards[[#This Row],[owned]]</f>
        <v>0</v>
      </c>
      <c r="D2459" s="34" t="b">
        <f>IF(AND(ISNUMBER(SEARCH("Foil",cards[[#This Row],[variant]])),ISNUMBER(MATCH(cards[[#This Row],[set]],{"SOR","SHD","TWI"},0))),TRUE,FALSE)</f>
        <v>0</v>
      </c>
    </row>
    <row r="2460" spans="1:4" ht="15.75" customHeight="1" x14ac:dyDescent="0.2">
      <c r="A2460" s="34" t="str">
        <f>cards[[#This Row],[set]]</f>
        <v>SHD</v>
      </c>
      <c r="B2460" s="34">
        <f>cards[[#This Row],[cardNumber]]</f>
        <v>26</v>
      </c>
      <c r="C2460" s="34">
        <f>cards[[#This Row],[owned]]</f>
        <v>0</v>
      </c>
      <c r="D2460" s="34" t="b">
        <f>IF(AND(ISNUMBER(SEARCH("Foil",cards[[#This Row],[variant]])),ISNUMBER(MATCH(cards[[#This Row],[set]],{"SOR","SHD","TWI"},0))),TRUE,FALSE)</f>
        <v>0</v>
      </c>
    </row>
    <row r="2461" spans="1:4" ht="15.75" customHeight="1" x14ac:dyDescent="0.2">
      <c r="A2461" s="34" t="str">
        <f>cards[[#This Row],[set]]</f>
        <v>SHD</v>
      </c>
      <c r="B2461" s="34">
        <f>cards[[#This Row],[cardNumber]]</f>
        <v>27</v>
      </c>
      <c r="C2461" s="34">
        <f>cards[[#This Row],[owned]]</f>
        <v>0</v>
      </c>
      <c r="D2461" s="34" t="b">
        <f>IF(AND(ISNUMBER(SEARCH("Foil",cards[[#This Row],[variant]])),ISNUMBER(MATCH(cards[[#This Row],[set]],{"SOR","SHD","TWI"},0))),TRUE,FALSE)</f>
        <v>0</v>
      </c>
    </row>
    <row r="2462" spans="1:4" ht="15.75" customHeight="1" x14ac:dyDescent="0.2">
      <c r="A2462" s="34" t="str">
        <f>cards[[#This Row],[set]]</f>
        <v>SHD</v>
      </c>
      <c r="B2462" s="34">
        <f>cards[[#This Row],[cardNumber]]</f>
        <v>28</v>
      </c>
      <c r="C2462" s="34">
        <f>cards[[#This Row],[owned]]</f>
        <v>0</v>
      </c>
      <c r="D2462" s="34" t="b">
        <f>IF(AND(ISNUMBER(SEARCH("Foil",cards[[#This Row],[variant]])),ISNUMBER(MATCH(cards[[#This Row],[set]],{"SOR","SHD","TWI"},0))),TRUE,FALSE)</f>
        <v>0</v>
      </c>
    </row>
    <row r="2463" spans="1:4" ht="15.75" customHeight="1" x14ac:dyDescent="0.2">
      <c r="A2463" s="34" t="str">
        <f>cards[[#This Row],[set]]</f>
        <v>SHD</v>
      </c>
      <c r="B2463" s="34">
        <f>cards[[#This Row],[cardNumber]]</f>
        <v>29</v>
      </c>
      <c r="C2463" s="34">
        <f>cards[[#This Row],[owned]]</f>
        <v>0</v>
      </c>
      <c r="D2463" s="34" t="b">
        <f>IF(AND(ISNUMBER(SEARCH("Foil",cards[[#This Row],[variant]])),ISNUMBER(MATCH(cards[[#This Row],[set]],{"SOR","SHD","TWI"},0))),TRUE,FALSE)</f>
        <v>0</v>
      </c>
    </row>
    <row r="2464" spans="1:4" ht="15.75" customHeight="1" x14ac:dyDescent="0.2">
      <c r="A2464" s="34" t="str">
        <f>cards[[#This Row],[set]]</f>
        <v>SHD</v>
      </c>
      <c r="B2464" s="34">
        <f>cards[[#This Row],[cardNumber]]</f>
        <v>30</v>
      </c>
      <c r="C2464" s="34">
        <f>cards[[#This Row],[owned]]</f>
        <v>0</v>
      </c>
      <c r="D2464" s="34" t="b">
        <f>IF(AND(ISNUMBER(SEARCH("Foil",cards[[#This Row],[variant]])),ISNUMBER(MATCH(cards[[#This Row],[set]],{"SOR","SHD","TWI"},0))),TRUE,FALSE)</f>
        <v>0</v>
      </c>
    </row>
    <row r="2465" spans="1:4" ht="15.75" customHeight="1" x14ac:dyDescent="0.2">
      <c r="A2465" s="34" t="str">
        <f>cards[[#This Row],[set]]</f>
        <v>SHD</v>
      </c>
      <c r="B2465" s="34">
        <f>cards[[#This Row],[cardNumber]]</f>
        <v>31</v>
      </c>
      <c r="C2465" s="34">
        <f>cards[[#This Row],[owned]]</f>
        <v>0</v>
      </c>
      <c r="D2465" s="34" t="b">
        <f>IF(AND(ISNUMBER(SEARCH("Foil",cards[[#This Row],[variant]])),ISNUMBER(MATCH(cards[[#This Row],[set]],{"SOR","SHD","TWI"},0))),TRUE,FALSE)</f>
        <v>0</v>
      </c>
    </row>
    <row r="2466" spans="1:4" ht="15.75" customHeight="1" x14ac:dyDescent="0.2">
      <c r="A2466" s="34" t="str">
        <f>cards[[#This Row],[set]]</f>
        <v>SHD</v>
      </c>
      <c r="B2466" s="34">
        <f>cards[[#This Row],[cardNumber]]</f>
        <v>32</v>
      </c>
      <c r="C2466" s="34">
        <f>cards[[#This Row],[owned]]</f>
        <v>0</v>
      </c>
      <c r="D2466" s="34" t="b">
        <f>IF(AND(ISNUMBER(SEARCH("Foil",cards[[#This Row],[variant]])),ISNUMBER(MATCH(cards[[#This Row],[set]],{"SOR","SHD","TWI"},0))),TRUE,FALSE)</f>
        <v>0</v>
      </c>
    </row>
    <row r="2467" spans="1:4" ht="15.75" customHeight="1" x14ac:dyDescent="0.2">
      <c r="A2467" s="34" t="str">
        <f>cards[[#This Row],[set]]</f>
        <v>SHD</v>
      </c>
      <c r="B2467" s="34">
        <f>cards[[#This Row],[cardNumber]]</f>
        <v>33</v>
      </c>
      <c r="C2467" s="34">
        <f>cards[[#This Row],[owned]]</f>
        <v>0</v>
      </c>
      <c r="D2467" s="34" t="b">
        <f>IF(AND(ISNUMBER(SEARCH("Foil",cards[[#This Row],[variant]])),ISNUMBER(MATCH(cards[[#This Row],[set]],{"SOR","SHD","TWI"},0))),TRUE,FALSE)</f>
        <v>0</v>
      </c>
    </row>
    <row r="2468" spans="1:4" ht="15.75" customHeight="1" x14ac:dyDescent="0.2">
      <c r="A2468" s="34" t="str">
        <f>cards[[#This Row],[set]]</f>
        <v>SHD</v>
      </c>
      <c r="B2468" s="34">
        <f>cards[[#This Row],[cardNumber]]</f>
        <v>34</v>
      </c>
      <c r="C2468" s="34">
        <f>cards[[#This Row],[owned]]</f>
        <v>0</v>
      </c>
      <c r="D2468" s="34" t="b">
        <f>IF(AND(ISNUMBER(SEARCH("Foil",cards[[#This Row],[variant]])),ISNUMBER(MATCH(cards[[#This Row],[set]],{"SOR","SHD","TWI"},0))),TRUE,FALSE)</f>
        <v>0</v>
      </c>
    </row>
    <row r="2469" spans="1:4" ht="15.75" customHeight="1" x14ac:dyDescent="0.2">
      <c r="A2469" s="34" t="str">
        <f>cards[[#This Row],[set]]</f>
        <v>SHD</v>
      </c>
      <c r="B2469" s="34">
        <f>cards[[#This Row],[cardNumber]]</f>
        <v>35</v>
      </c>
      <c r="C2469" s="34">
        <f>cards[[#This Row],[owned]]</f>
        <v>0</v>
      </c>
      <c r="D2469" s="34" t="b">
        <f>IF(AND(ISNUMBER(SEARCH("Foil",cards[[#This Row],[variant]])),ISNUMBER(MATCH(cards[[#This Row],[set]],{"SOR","SHD","TWI"},0))),TRUE,FALSE)</f>
        <v>0</v>
      </c>
    </row>
    <row r="2470" spans="1:4" ht="15.75" customHeight="1" x14ac:dyDescent="0.2">
      <c r="A2470" s="34" t="str">
        <f>cards[[#This Row],[set]]</f>
        <v>SHD</v>
      </c>
      <c r="B2470" s="34">
        <f>cards[[#This Row],[cardNumber]]</f>
        <v>36</v>
      </c>
      <c r="C2470" s="34">
        <f>cards[[#This Row],[owned]]</f>
        <v>0</v>
      </c>
      <c r="D2470" s="34" t="b">
        <f>IF(AND(ISNUMBER(SEARCH("Foil",cards[[#This Row],[variant]])),ISNUMBER(MATCH(cards[[#This Row],[set]],{"SOR","SHD","TWI"},0))),TRUE,FALSE)</f>
        <v>0</v>
      </c>
    </row>
    <row r="2471" spans="1:4" ht="15.75" customHeight="1" x14ac:dyDescent="0.2">
      <c r="A2471" s="34" t="str">
        <f>cards[[#This Row],[set]]</f>
        <v>SHD</v>
      </c>
      <c r="B2471" s="34">
        <f>cards[[#This Row],[cardNumber]]</f>
        <v>37</v>
      </c>
      <c r="C2471" s="34">
        <f>cards[[#This Row],[owned]]</f>
        <v>0</v>
      </c>
      <c r="D2471" s="34" t="b">
        <f>IF(AND(ISNUMBER(SEARCH("Foil",cards[[#This Row],[variant]])),ISNUMBER(MATCH(cards[[#This Row],[set]],{"SOR","SHD","TWI"},0))),TRUE,FALSE)</f>
        <v>0</v>
      </c>
    </row>
    <row r="2472" spans="1:4" ht="15.75" customHeight="1" x14ac:dyDescent="0.2">
      <c r="A2472" s="34" t="str">
        <f>cards[[#This Row],[set]]</f>
        <v>SHD</v>
      </c>
      <c r="B2472" s="34">
        <f>cards[[#This Row],[cardNumber]]</f>
        <v>38</v>
      </c>
      <c r="C2472" s="34">
        <f>cards[[#This Row],[owned]]</f>
        <v>0</v>
      </c>
      <c r="D2472" s="34" t="b">
        <f>IF(AND(ISNUMBER(SEARCH("Foil",cards[[#This Row],[variant]])),ISNUMBER(MATCH(cards[[#This Row],[set]],{"SOR","SHD","TWI"},0))),TRUE,FALSE)</f>
        <v>0</v>
      </c>
    </row>
    <row r="2473" spans="1:4" ht="15.75" customHeight="1" x14ac:dyDescent="0.2">
      <c r="A2473" s="34" t="str">
        <f>cards[[#This Row],[set]]</f>
        <v>SHD</v>
      </c>
      <c r="B2473" s="34">
        <f>cards[[#This Row],[cardNumber]]</f>
        <v>39</v>
      </c>
      <c r="C2473" s="34">
        <f>cards[[#This Row],[owned]]</f>
        <v>0</v>
      </c>
      <c r="D2473" s="34" t="b">
        <f>IF(AND(ISNUMBER(SEARCH("Foil",cards[[#This Row],[variant]])),ISNUMBER(MATCH(cards[[#This Row],[set]],{"SOR","SHD","TWI"},0))),TRUE,FALSE)</f>
        <v>0</v>
      </c>
    </row>
    <row r="2474" spans="1:4" ht="15.75" customHeight="1" x14ac:dyDescent="0.2">
      <c r="A2474" s="34" t="str">
        <f>cards[[#This Row],[set]]</f>
        <v>SHD</v>
      </c>
      <c r="B2474" s="34">
        <f>cards[[#This Row],[cardNumber]]</f>
        <v>40</v>
      </c>
      <c r="C2474" s="34">
        <f>cards[[#This Row],[owned]]</f>
        <v>0</v>
      </c>
      <c r="D2474" s="34" t="b">
        <f>IF(AND(ISNUMBER(SEARCH("Foil",cards[[#This Row],[variant]])),ISNUMBER(MATCH(cards[[#This Row],[set]],{"SOR","SHD","TWI"},0))),TRUE,FALSE)</f>
        <v>0</v>
      </c>
    </row>
    <row r="2475" spans="1:4" ht="15.75" customHeight="1" x14ac:dyDescent="0.2">
      <c r="A2475" s="34" t="str">
        <f>cards[[#This Row],[set]]</f>
        <v>SHD</v>
      </c>
      <c r="B2475" s="34">
        <f>cards[[#This Row],[cardNumber]]</f>
        <v>41</v>
      </c>
      <c r="C2475" s="34">
        <f>cards[[#This Row],[owned]]</f>
        <v>0</v>
      </c>
      <c r="D2475" s="34" t="b">
        <f>IF(AND(ISNUMBER(SEARCH("Foil",cards[[#This Row],[variant]])),ISNUMBER(MATCH(cards[[#This Row],[set]],{"SOR","SHD","TWI"},0))),TRUE,FALSE)</f>
        <v>0</v>
      </c>
    </row>
    <row r="2476" spans="1:4" ht="15.75" customHeight="1" x14ac:dyDescent="0.2">
      <c r="A2476" s="34" t="str">
        <f>cards[[#This Row],[set]]</f>
        <v>SHD</v>
      </c>
      <c r="B2476" s="34">
        <f>cards[[#This Row],[cardNumber]]</f>
        <v>42</v>
      </c>
      <c r="C2476" s="34">
        <f>cards[[#This Row],[owned]]</f>
        <v>0</v>
      </c>
      <c r="D2476" s="34" t="b">
        <f>IF(AND(ISNUMBER(SEARCH("Foil",cards[[#This Row],[variant]])),ISNUMBER(MATCH(cards[[#This Row],[set]],{"SOR","SHD","TWI"},0))),TRUE,FALSE)</f>
        <v>0</v>
      </c>
    </row>
    <row r="2477" spans="1:4" ht="15.75" customHeight="1" x14ac:dyDescent="0.2">
      <c r="A2477" s="34" t="str">
        <f>cards[[#This Row],[set]]</f>
        <v>SHD</v>
      </c>
      <c r="B2477" s="34">
        <f>cards[[#This Row],[cardNumber]]</f>
        <v>43</v>
      </c>
      <c r="C2477" s="34">
        <f>cards[[#This Row],[owned]]</f>
        <v>0</v>
      </c>
      <c r="D2477" s="34" t="b">
        <f>IF(AND(ISNUMBER(SEARCH("Foil",cards[[#This Row],[variant]])),ISNUMBER(MATCH(cards[[#This Row],[set]],{"SOR","SHD","TWI"},0))),TRUE,FALSE)</f>
        <v>0</v>
      </c>
    </row>
    <row r="2478" spans="1:4" ht="15.75" customHeight="1" x14ac:dyDescent="0.2">
      <c r="A2478" s="34" t="str">
        <f>cards[[#This Row],[set]]</f>
        <v>SHD</v>
      </c>
      <c r="B2478" s="34">
        <f>cards[[#This Row],[cardNumber]]</f>
        <v>44</v>
      </c>
      <c r="C2478" s="34">
        <f>cards[[#This Row],[owned]]</f>
        <v>0</v>
      </c>
      <c r="D2478" s="34" t="b">
        <f>IF(AND(ISNUMBER(SEARCH("Foil",cards[[#This Row],[variant]])),ISNUMBER(MATCH(cards[[#This Row],[set]],{"SOR","SHD","TWI"},0))),TRUE,FALSE)</f>
        <v>0</v>
      </c>
    </row>
    <row r="2479" spans="1:4" ht="15.75" customHeight="1" x14ac:dyDescent="0.2">
      <c r="A2479" s="34" t="str">
        <f>cards[[#This Row],[set]]</f>
        <v>SHD</v>
      </c>
      <c r="B2479" s="34">
        <f>cards[[#This Row],[cardNumber]]</f>
        <v>45</v>
      </c>
      <c r="C2479" s="34">
        <f>cards[[#This Row],[owned]]</f>
        <v>0</v>
      </c>
      <c r="D2479" s="34" t="b">
        <f>IF(AND(ISNUMBER(SEARCH("Foil",cards[[#This Row],[variant]])),ISNUMBER(MATCH(cards[[#This Row],[set]],{"SOR","SHD","TWI"},0))),TRUE,FALSE)</f>
        <v>0</v>
      </c>
    </row>
    <row r="2480" spans="1:4" ht="15.75" customHeight="1" x14ac:dyDescent="0.2">
      <c r="A2480" s="34" t="str">
        <f>cards[[#This Row],[set]]</f>
        <v>SHD</v>
      </c>
      <c r="B2480" s="34">
        <f>cards[[#This Row],[cardNumber]]</f>
        <v>46</v>
      </c>
      <c r="C2480" s="34">
        <f>cards[[#This Row],[owned]]</f>
        <v>0</v>
      </c>
      <c r="D2480" s="34" t="b">
        <f>IF(AND(ISNUMBER(SEARCH("Foil",cards[[#This Row],[variant]])),ISNUMBER(MATCH(cards[[#This Row],[set]],{"SOR","SHD","TWI"},0))),TRUE,FALSE)</f>
        <v>0</v>
      </c>
    </row>
    <row r="2481" spans="1:4" ht="15.75" customHeight="1" x14ac:dyDescent="0.2">
      <c r="A2481" s="34" t="str">
        <f>cards[[#This Row],[set]]</f>
        <v>SHD</v>
      </c>
      <c r="B2481" s="34">
        <f>cards[[#This Row],[cardNumber]]</f>
        <v>47</v>
      </c>
      <c r="C2481" s="34">
        <f>cards[[#This Row],[owned]]</f>
        <v>0</v>
      </c>
      <c r="D2481" s="34" t="b">
        <f>IF(AND(ISNUMBER(SEARCH("Foil",cards[[#This Row],[variant]])),ISNUMBER(MATCH(cards[[#This Row],[set]],{"SOR","SHD","TWI"},0))),TRUE,FALSE)</f>
        <v>0</v>
      </c>
    </row>
    <row r="2482" spans="1:4" ht="15.75" customHeight="1" x14ac:dyDescent="0.2">
      <c r="A2482" s="34" t="str">
        <f>cards[[#This Row],[set]]</f>
        <v>SHD</v>
      </c>
      <c r="B2482" s="34">
        <f>cards[[#This Row],[cardNumber]]</f>
        <v>48</v>
      </c>
      <c r="C2482" s="34">
        <f>cards[[#This Row],[owned]]</f>
        <v>0</v>
      </c>
      <c r="D2482" s="34" t="b">
        <f>IF(AND(ISNUMBER(SEARCH("Foil",cards[[#This Row],[variant]])),ISNUMBER(MATCH(cards[[#This Row],[set]],{"SOR","SHD","TWI"},0))),TRUE,FALSE)</f>
        <v>0</v>
      </c>
    </row>
    <row r="2483" spans="1:4" ht="15.75" customHeight="1" x14ac:dyDescent="0.2">
      <c r="A2483" s="34" t="str">
        <f>cards[[#This Row],[set]]</f>
        <v>SHD</v>
      </c>
      <c r="B2483" s="34">
        <f>cards[[#This Row],[cardNumber]]</f>
        <v>49</v>
      </c>
      <c r="C2483" s="34">
        <f>cards[[#This Row],[owned]]</f>
        <v>0</v>
      </c>
      <c r="D2483" s="34" t="b">
        <f>IF(AND(ISNUMBER(SEARCH("Foil",cards[[#This Row],[variant]])),ISNUMBER(MATCH(cards[[#This Row],[set]],{"SOR","SHD","TWI"},0))),TRUE,FALSE)</f>
        <v>0</v>
      </c>
    </row>
    <row r="2484" spans="1:4" ht="15.75" customHeight="1" x14ac:dyDescent="0.2">
      <c r="A2484" s="34" t="str">
        <f>cards[[#This Row],[set]]</f>
        <v>SHD</v>
      </c>
      <c r="B2484" s="34">
        <f>cards[[#This Row],[cardNumber]]</f>
        <v>50</v>
      </c>
      <c r="C2484" s="34">
        <f>cards[[#This Row],[owned]]</f>
        <v>0</v>
      </c>
      <c r="D2484" s="34" t="b">
        <f>IF(AND(ISNUMBER(SEARCH("Foil",cards[[#This Row],[variant]])),ISNUMBER(MATCH(cards[[#This Row],[set]],{"SOR","SHD","TWI"},0))),TRUE,FALSE)</f>
        <v>0</v>
      </c>
    </row>
    <row r="2485" spans="1:4" ht="15.75" customHeight="1" x14ac:dyDescent="0.2">
      <c r="A2485" s="34" t="str">
        <f>cards[[#This Row],[set]]</f>
        <v>SHD</v>
      </c>
      <c r="B2485" s="34">
        <f>cards[[#This Row],[cardNumber]]</f>
        <v>51</v>
      </c>
      <c r="C2485" s="34">
        <f>cards[[#This Row],[owned]]</f>
        <v>0</v>
      </c>
      <c r="D2485" s="34" t="b">
        <f>IF(AND(ISNUMBER(SEARCH("Foil",cards[[#This Row],[variant]])),ISNUMBER(MATCH(cards[[#This Row],[set]],{"SOR","SHD","TWI"},0))),TRUE,FALSE)</f>
        <v>0</v>
      </c>
    </row>
    <row r="2486" spans="1:4" ht="15.75" customHeight="1" x14ac:dyDescent="0.2">
      <c r="A2486" s="34" t="str">
        <f>cards[[#This Row],[set]]</f>
        <v>SHD</v>
      </c>
      <c r="B2486" s="34">
        <f>cards[[#This Row],[cardNumber]]</f>
        <v>52</v>
      </c>
      <c r="C2486" s="34">
        <f>cards[[#This Row],[owned]]</f>
        <v>0</v>
      </c>
      <c r="D2486" s="34" t="b">
        <f>IF(AND(ISNUMBER(SEARCH("Foil",cards[[#This Row],[variant]])),ISNUMBER(MATCH(cards[[#This Row],[set]],{"SOR","SHD","TWI"},0))),TRUE,FALSE)</f>
        <v>0</v>
      </c>
    </row>
    <row r="2487" spans="1:4" ht="15.75" customHeight="1" x14ac:dyDescent="0.2">
      <c r="A2487" s="34" t="str">
        <f>cards[[#This Row],[set]]</f>
        <v>SHD</v>
      </c>
      <c r="B2487" s="34">
        <f>cards[[#This Row],[cardNumber]]</f>
        <v>53</v>
      </c>
      <c r="C2487" s="34">
        <f>cards[[#This Row],[owned]]</f>
        <v>0</v>
      </c>
      <c r="D2487" s="34" t="b">
        <f>IF(AND(ISNUMBER(SEARCH("Foil",cards[[#This Row],[variant]])),ISNUMBER(MATCH(cards[[#This Row],[set]],{"SOR","SHD","TWI"},0))),TRUE,FALSE)</f>
        <v>0</v>
      </c>
    </row>
    <row r="2488" spans="1:4" ht="15.75" customHeight="1" x14ac:dyDescent="0.2">
      <c r="A2488" s="34" t="str">
        <f>cards[[#This Row],[set]]</f>
        <v>SHD</v>
      </c>
      <c r="B2488" s="34">
        <f>cards[[#This Row],[cardNumber]]</f>
        <v>54</v>
      </c>
      <c r="C2488" s="34">
        <f>cards[[#This Row],[owned]]</f>
        <v>0</v>
      </c>
      <c r="D2488" s="34" t="b">
        <f>IF(AND(ISNUMBER(SEARCH("Foil",cards[[#This Row],[variant]])),ISNUMBER(MATCH(cards[[#This Row],[set]],{"SOR","SHD","TWI"},0))),TRUE,FALSE)</f>
        <v>0</v>
      </c>
    </row>
    <row r="2489" spans="1:4" ht="15.75" customHeight="1" x14ac:dyDescent="0.2">
      <c r="A2489" s="34" t="str">
        <f>cards[[#This Row],[set]]</f>
        <v>SHD</v>
      </c>
      <c r="B2489" s="34">
        <f>cards[[#This Row],[cardNumber]]</f>
        <v>55</v>
      </c>
      <c r="C2489" s="34">
        <f>cards[[#This Row],[owned]]</f>
        <v>0</v>
      </c>
      <c r="D2489" s="34" t="b">
        <f>IF(AND(ISNUMBER(SEARCH("Foil",cards[[#This Row],[variant]])),ISNUMBER(MATCH(cards[[#This Row],[set]],{"SOR","SHD","TWI"},0))),TRUE,FALSE)</f>
        <v>0</v>
      </c>
    </row>
    <row r="2490" spans="1:4" ht="15.75" customHeight="1" x14ac:dyDescent="0.2">
      <c r="A2490" s="34" t="str">
        <f>cards[[#This Row],[set]]</f>
        <v>SHD</v>
      </c>
      <c r="B2490" s="34">
        <f>cards[[#This Row],[cardNumber]]</f>
        <v>56</v>
      </c>
      <c r="C2490" s="34">
        <f>cards[[#This Row],[owned]]</f>
        <v>0</v>
      </c>
      <c r="D2490" s="34" t="b">
        <f>IF(AND(ISNUMBER(SEARCH("Foil",cards[[#This Row],[variant]])),ISNUMBER(MATCH(cards[[#This Row],[set]],{"SOR","SHD","TWI"},0))),TRUE,FALSE)</f>
        <v>0</v>
      </c>
    </row>
    <row r="2491" spans="1:4" ht="15.75" customHeight="1" x14ac:dyDescent="0.2">
      <c r="A2491" s="34" t="str">
        <f>cards[[#This Row],[set]]</f>
        <v>SHD</v>
      </c>
      <c r="B2491" s="34">
        <f>cards[[#This Row],[cardNumber]]</f>
        <v>57</v>
      </c>
      <c r="C2491" s="34">
        <f>cards[[#This Row],[owned]]</f>
        <v>0</v>
      </c>
      <c r="D2491" s="34" t="b">
        <f>IF(AND(ISNUMBER(SEARCH("Foil",cards[[#This Row],[variant]])),ISNUMBER(MATCH(cards[[#This Row],[set]],{"SOR","SHD","TWI"},0))),TRUE,FALSE)</f>
        <v>0</v>
      </c>
    </row>
    <row r="2492" spans="1:4" ht="15.75" customHeight="1" x14ac:dyDescent="0.2">
      <c r="A2492" s="34" t="str">
        <f>cards[[#This Row],[set]]</f>
        <v>SHD</v>
      </c>
      <c r="B2492" s="34">
        <f>cards[[#This Row],[cardNumber]]</f>
        <v>58</v>
      </c>
      <c r="C2492" s="34">
        <f>cards[[#This Row],[owned]]</f>
        <v>0</v>
      </c>
      <c r="D2492" s="34" t="b">
        <f>IF(AND(ISNUMBER(SEARCH("Foil",cards[[#This Row],[variant]])),ISNUMBER(MATCH(cards[[#This Row],[set]],{"SOR","SHD","TWI"},0))),TRUE,FALSE)</f>
        <v>0</v>
      </c>
    </row>
    <row r="2493" spans="1:4" ht="15.75" customHeight="1" x14ac:dyDescent="0.2">
      <c r="A2493" s="34" t="str">
        <f>cards[[#This Row],[set]]</f>
        <v>SHD</v>
      </c>
      <c r="B2493" s="34">
        <f>cards[[#This Row],[cardNumber]]</f>
        <v>59</v>
      </c>
      <c r="C2493" s="34">
        <f>cards[[#This Row],[owned]]</f>
        <v>0</v>
      </c>
      <c r="D2493" s="34" t="b">
        <f>IF(AND(ISNUMBER(SEARCH("Foil",cards[[#This Row],[variant]])),ISNUMBER(MATCH(cards[[#This Row],[set]],{"SOR","SHD","TWI"},0))),TRUE,FALSE)</f>
        <v>0</v>
      </c>
    </row>
    <row r="2494" spans="1:4" ht="15.75" customHeight="1" x14ac:dyDescent="0.2">
      <c r="A2494" s="34" t="str">
        <f>cards[[#This Row],[set]]</f>
        <v>SHD</v>
      </c>
      <c r="B2494" s="34">
        <f>cards[[#This Row],[cardNumber]]</f>
        <v>60</v>
      </c>
      <c r="C2494" s="34">
        <f>cards[[#This Row],[owned]]</f>
        <v>0</v>
      </c>
      <c r="D2494" s="34" t="b">
        <f>IF(AND(ISNUMBER(SEARCH("Foil",cards[[#This Row],[variant]])),ISNUMBER(MATCH(cards[[#This Row],[set]],{"SOR","SHD","TWI"},0))),TRUE,FALSE)</f>
        <v>0</v>
      </c>
    </row>
    <row r="2495" spans="1:4" ht="15.75" customHeight="1" x14ac:dyDescent="0.2">
      <c r="A2495" s="34" t="str">
        <f>cards[[#This Row],[set]]</f>
        <v>SHD</v>
      </c>
      <c r="B2495" s="34">
        <f>cards[[#This Row],[cardNumber]]</f>
        <v>61</v>
      </c>
      <c r="C2495" s="34">
        <f>cards[[#This Row],[owned]]</f>
        <v>0</v>
      </c>
      <c r="D2495" s="34" t="b">
        <f>IF(AND(ISNUMBER(SEARCH("Foil",cards[[#This Row],[variant]])),ISNUMBER(MATCH(cards[[#This Row],[set]],{"SOR","SHD","TWI"},0))),TRUE,FALSE)</f>
        <v>0</v>
      </c>
    </row>
    <row r="2496" spans="1:4" ht="15.75" customHeight="1" x14ac:dyDescent="0.2">
      <c r="A2496" s="34" t="str">
        <f>cards[[#This Row],[set]]</f>
        <v>SHD</v>
      </c>
      <c r="B2496" s="34">
        <f>cards[[#This Row],[cardNumber]]</f>
        <v>62</v>
      </c>
      <c r="C2496" s="34">
        <f>cards[[#This Row],[owned]]</f>
        <v>0</v>
      </c>
      <c r="D2496" s="34" t="b">
        <f>IF(AND(ISNUMBER(SEARCH("Foil",cards[[#This Row],[variant]])),ISNUMBER(MATCH(cards[[#This Row],[set]],{"SOR","SHD","TWI"},0))),TRUE,FALSE)</f>
        <v>0</v>
      </c>
    </row>
    <row r="2497" spans="1:4" ht="15.75" customHeight="1" x14ac:dyDescent="0.2">
      <c r="A2497" s="34" t="str">
        <f>cards[[#This Row],[set]]</f>
        <v>SHD</v>
      </c>
      <c r="B2497" s="34">
        <f>cards[[#This Row],[cardNumber]]</f>
        <v>63</v>
      </c>
      <c r="C2497" s="34">
        <f>cards[[#This Row],[owned]]</f>
        <v>0</v>
      </c>
      <c r="D2497" s="34" t="b">
        <f>IF(AND(ISNUMBER(SEARCH("Foil",cards[[#This Row],[variant]])),ISNUMBER(MATCH(cards[[#This Row],[set]],{"SOR","SHD","TWI"},0))),TRUE,FALSE)</f>
        <v>0</v>
      </c>
    </row>
    <row r="2498" spans="1:4" ht="15.75" customHeight="1" x14ac:dyDescent="0.2">
      <c r="A2498" s="34" t="str">
        <f>cards[[#This Row],[set]]</f>
        <v>SHD</v>
      </c>
      <c r="B2498" s="34">
        <f>cards[[#This Row],[cardNumber]]</f>
        <v>64</v>
      </c>
      <c r="C2498" s="34">
        <f>cards[[#This Row],[owned]]</f>
        <v>0</v>
      </c>
      <c r="D2498" s="34" t="b">
        <f>IF(AND(ISNUMBER(SEARCH("Foil",cards[[#This Row],[variant]])),ISNUMBER(MATCH(cards[[#This Row],[set]],{"SOR","SHD","TWI"},0))),TRUE,FALSE)</f>
        <v>0</v>
      </c>
    </row>
    <row r="2499" spans="1:4" ht="15.75" customHeight="1" x14ac:dyDescent="0.2">
      <c r="A2499" s="34" t="str">
        <f>cards[[#This Row],[set]]</f>
        <v>SHD</v>
      </c>
      <c r="B2499" s="34">
        <f>cards[[#This Row],[cardNumber]]</f>
        <v>65</v>
      </c>
      <c r="C2499" s="34">
        <f>cards[[#This Row],[owned]]</f>
        <v>0</v>
      </c>
      <c r="D2499" s="34" t="b">
        <f>IF(AND(ISNUMBER(SEARCH("Foil",cards[[#This Row],[variant]])),ISNUMBER(MATCH(cards[[#This Row],[set]],{"SOR","SHD","TWI"},0))),TRUE,FALSE)</f>
        <v>0</v>
      </c>
    </row>
    <row r="2500" spans="1:4" ht="15.75" customHeight="1" x14ac:dyDescent="0.2">
      <c r="A2500" s="34" t="str">
        <f>cards[[#This Row],[set]]</f>
        <v>SHD</v>
      </c>
      <c r="B2500" s="34">
        <f>cards[[#This Row],[cardNumber]]</f>
        <v>66</v>
      </c>
      <c r="C2500" s="34">
        <f>cards[[#This Row],[owned]]</f>
        <v>0</v>
      </c>
      <c r="D2500" s="34" t="b">
        <f>IF(AND(ISNUMBER(SEARCH("Foil",cards[[#This Row],[variant]])),ISNUMBER(MATCH(cards[[#This Row],[set]],{"SOR","SHD","TWI"},0))),TRUE,FALSE)</f>
        <v>0</v>
      </c>
    </row>
    <row r="2501" spans="1:4" ht="15.75" customHeight="1" x14ac:dyDescent="0.2">
      <c r="A2501" s="34" t="str">
        <f>cards[[#This Row],[set]]</f>
        <v>SHD</v>
      </c>
      <c r="B2501" s="34">
        <f>cards[[#This Row],[cardNumber]]</f>
        <v>67</v>
      </c>
      <c r="C2501" s="34">
        <f>cards[[#This Row],[owned]]</f>
        <v>0</v>
      </c>
      <c r="D2501" s="34" t="b">
        <f>IF(AND(ISNUMBER(SEARCH("Foil",cards[[#This Row],[variant]])),ISNUMBER(MATCH(cards[[#This Row],[set]],{"SOR","SHD","TWI"},0))),TRUE,FALSE)</f>
        <v>0</v>
      </c>
    </row>
    <row r="2502" spans="1:4" ht="15.75" customHeight="1" x14ac:dyDescent="0.2">
      <c r="A2502" s="34" t="str">
        <f>cards[[#This Row],[set]]</f>
        <v>SHD</v>
      </c>
      <c r="B2502" s="34">
        <f>cards[[#This Row],[cardNumber]]</f>
        <v>68</v>
      </c>
      <c r="C2502" s="34">
        <f>cards[[#This Row],[owned]]</f>
        <v>0</v>
      </c>
      <c r="D2502" s="34" t="b">
        <f>IF(AND(ISNUMBER(SEARCH("Foil",cards[[#This Row],[variant]])),ISNUMBER(MATCH(cards[[#This Row],[set]],{"SOR","SHD","TWI"},0))),TRUE,FALSE)</f>
        <v>0</v>
      </c>
    </row>
    <row r="2503" spans="1:4" ht="15.75" customHeight="1" x14ac:dyDescent="0.2">
      <c r="A2503" s="34" t="str">
        <f>cards[[#This Row],[set]]</f>
        <v>SHD</v>
      </c>
      <c r="B2503" s="34">
        <f>cards[[#This Row],[cardNumber]]</f>
        <v>69</v>
      </c>
      <c r="C2503" s="34">
        <f>cards[[#This Row],[owned]]</f>
        <v>0</v>
      </c>
      <c r="D2503" s="34" t="b">
        <f>IF(AND(ISNUMBER(SEARCH("Foil",cards[[#This Row],[variant]])),ISNUMBER(MATCH(cards[[#This Row],[set]],{"SOR","SHD","TWI"},0))),TRUE,FALSE)</f>
        <v>0</v>
      </c>
    </row>
    <row r="2504" spans="1:4" ht="15.75" customHeight="1" x14ac:dyDescent="0.2">
      <c r="A2504" s="34" t="str">
        <f>cards[[#This Row],[set]]</f>
        <v>SHD</v>
      </c>
      <c r="B2504" s="34">
        <f>cards[[#This Row],[cardNumber]]</f>
        <v>70</v>
      </c>
      <c r="C2504" s="34">
        <f>cards[[#This Row],[owned]]</f>
        <v>0</v>
      </c>
      <c r="D2504" s="34" t="b">
        <f>IF(AND(ISNUMBER(SEARCH("Foil",cards[[#This Row],[variant]])),ISNUMBER(MATCH(cards[[#This Row],[set]],{"SOR","SHD","TWI"},0))),TRUE,FALSE)</f>
        <v>0</v>
      </c>
    </row>
    <row r="2505" spans="1:4" ht="15.75" customHeight="1" x14ac:dyDescent="0.2">
      <c r="A2505" s="34" t="str">
        <f>cards[[#This Row],[set]]</f>
        <v>SHD</v>
      </c>
      <c r="B2505" s="34">
        <f>cards[[#This Row],[cardNumber]]</f>
        <v>71</v>
      </c>
      <c r="C2505" s="34">
        <f>cards[[#This Row],[owned]]</f>
        <v>0</v>
      </c>
      <c r="D2505" s="34" t="b">
        <f>IF(AND(ISNUMBER(SEARCH("Foil",cards[[#This Row],[variant]])),ISNUMBER(MATCH(cards[[#This Row],[set]],{"SOR","SHD","TWI"},0))),TRUE,FALSE)</f>
        <v>0</v>
      </c>
    </row>
    <row r="2506" spans="1:4" ht="15.75" customHeight="1" x14ac:dyDescent="0.2">
      <c r="A2506" s="34" t="str">
        <f>cards[[#This Row],[set]]</f>
        <v>SHD</v>
      </c>
      <c r="B2506" s="34">
        <f>cards[[#This Row],[cardNumber]]</f>
        <v>72</v>
      </c>
      <c r="C2506" s="34">
        <f>cards[[#This Row],[owned]]</f>
        <v>0</v>
      </c>
      <c r="D2506" s="34" t="b">
        <f>IF(AND(ISNUMBER(SEARCH("Foil",cards[[#This Row],[variant]])),ISNUMBER(MATCH(cards[[#This Row],[set]],{"SOR","SHD","TWI"},0))),TRUE,FALSE)</f>
        <v>0</v>
      </c>
    </row>
    <row r="2507" spans="1:4" ht="15.75" customHeight="1" x14ac:dyDescent="0.2">
      <c r="A2507" s="34" t="str">
        <f>cards[[#This Row],[set]]</f>
        <v>SHD</v>
      </c>
      <c r="B2507" s="34">
        <f>cards[[#This Row],[cardNumber]]</f>
        <v>73</v>
      </c>
      <c r="C2507" s="34">
        <f>cards[[#This Row],[owned]]</f>
        <v>0</v>
      </c>
      <c r="D2507" s="34" t="b">
        <f>IF(AND(ISNUMBER(SEARCH("Foil",cards[[#This Row],[variant]])),ISNUMBER(MATCH(cards[[#This Row],[set]],{"SOR","SHD","TWI"},0))),TRUE,FALSE)</f>
        <v>0</v>
      </c>
    </row>
    <row r="2508" spans="1:4" ht="15.75" customHeight="1" x14ac:dyDescent="0.2">
      <c r="A2508" s="34" t="str">
        <f>cards[[#This Row],[set]]</f>
        <v>SHD</v>
      </c>
      <c r="B2508" s="34">
        <f>cards[[#This Row],[cardNumber]]</f>
        <v>74</v>
      </c>
      <c r="C2508" s="34">
        <f>cards[[#This Row],[owned]]</f>
        <v>0</v>
      </c>
      <c r="D2508" s="34" t="b">
        <f>IF(AND(ISNUMBER(SEARCH("Foil",cards[[#This Row],[variant]])),ISNUMBER(MATCH(cards[[#This Row],[set]],{"SOR","SHD","TWI"},0))),TRUE,FALSE)</f>
        <v>0</v>
      </c>
    </row>
    <row r="2509" spans="1:4" ht="15.75" customHeight="1" x14ac:dyDescent="0.2">
      <c r="A2509" s="34" t="str">
        <f>cards[[#This Row],[set]]</f>
        <v>SHD</v>
      </c>
      <c r="B2509" s="34">
        <f>cards[[#This Row],[cardNumber]]</f>
        <v>75</v>
      </c>
      <c r="C2509" s="34">
        <f>cards[[#This Row],[owned]]</f>
        <v>0</v>
      </c>
      <c r="D2509" s="34" t="b">
        <f>IF(AND(ISNUMBER(SEARCH("Foil",cards[[#This Row],[variant]])),ISNUMBER(MATCH(cards[[#This Row],[set]],{"SOR","SHD","TWI"},0))),TRUE,FALSE)</f>
        <v>0</v>
      </c>
    </row>
    <row r="2510" spans="1:4" ht="15.75" customHeight="1" x14ac:dyDescent="0.2">
      <c r="A2510" s="34" t="str">
        <f>cards[[#This Row],[set]]</f>
        <v>SHD</v>
      </c>
      <c r="B2510" s="34">
        <f>cards[[#This Row],[cardNumber]]</f>
        <v>76</v>
      </c>
      <c r="C2510" s="34">
        <f>cards[[#This Row],[owned]]</f>
        <v>0</v>
      </c>
      <c r="D2510" s="34" t="b">
        <f>IF(AND(ISNUMBER(SEARCH("Foil",cards[[#This Row],[variant]])),ISNUMBER(MATCH(cards[[#This Row],[set]],{"SOR","SHD","TWI"},0))),TRUE,FALSE)</f>
        <v>0</v>
      </c>
    </row>
    <row r="2511" spans="1:4" ht="15.75" customHeight="1" x14ac:dyDescent="0.2">
      <c r="A2511" s="34" t="str">
        <f>cards[[#This Row],[set]]</f>
        <v>SHD</v>
      </c>
      <c r="B2511" s="34">
        <f>cards[[#This Row],[cardNumber]]</f>
        <v>77</v>
      </c>
      <c r="C2511" s="34">
        <f>cards[[#This Row],[owned]]</f>
        <v>0</v>
      </c>
      <c r="D2511" s="34" t="b">
        <f>IF(AND(ISNUMBER(SEARCH("Foil",cards[[#This Row],[variant]])),ISNUMBER(MATCH(cards[[#This Row],[set]],{"SOR","SHD","TWI"},0))),TRUE,FALSE)</f>
        <v>0</v>
      </c>
    </row>
    <row r="2512" spans="1:4" ht="15.75" customHeight="1" x14ac:dyDescent="0.2">
      <c r="A2512" s="34" t="str">
        <f>cards[[#This Row],[set]]</f>
        <v>SHD</v>
      </c>
      <c r="B2512" s="34">
        <f>cards[[#This Row],[cardNumber]]</f>
        <v>78</v>
      </c>
      <c r="C2512" s="34">
        <f>cards[[#This Row],[owned]]</f>
        <v>0</v>
      </c>
      <c r="D2512" s="34" t="b">
        <f>IF(AND(ISNUMBER(SEARCH("Foil",cards[[#This Row],[variant]])),ISNUMBER(MATCH(cards[[#This Row],[set]],{"SOR","SHD","TWI"},0))),TRUE,FALSE)</f>
        <v>0</v>
      </c>
    </row>
    <row r="2513" spans="1:4" ht="15.75" customHeight="1" x14ac:dyDescent="0.2">
      <c r="A2513" s="34" t="str">
        <f>cards[[#This Row],[set]]</f>
        <v>SHD</v>
      </c>
      <c r="B2513" s="34">
        <f>cards[[#This Row],[cardNumber]]</f>
        <v>79</v>
      </c>
      <c r="C2513" s="34">
        <f>cards[[#This Row],[owned]]</f>
        <v>0</v>
      </c>
      <c r="D2513" s="34" t="b">
        <f>IF(AND(ISNUMBER(SEARCH("Foil",cards[[#This Row],[variant]])),ISNUMBER(MATCH(cards[[#This Row],[set]],{"SOR","SHD","TWI"},0))),TRUE,FALSE)</f>
        <v>0</v>
      </c>
    </row>
    <row r="2514" spans="1:4" ht="15.75" customHeight="1" x14ac:dyDescent="0.2">
      <c r="A2514" s="34" t="str">
        <f>cards[[#This Row],[set]]</f>
        <v>SHD</v>
      </c>
      <c r="B2514" s="34">
        <f>cards[[#This Row],[cardNumber]]</f>
        <v>80</v>
      </c>
      <c r="C2514" s="34">
        <f>cards[[#This Row],[owned]]</f>
        <v>0</v>
      </c>
      <c r="D2514" s="34" t="b">
        <f>IF(AND(ISNUMBER(SEARCH("Foil",cards[[#This Row],[variant]])),ISNUMBER(MATCH(cards[[#This Row],[set]],{"SOR","SHD","TWI"},0))),TRUE,FALSE)</f>
        <v>0</v>
      </c>
    </row>
    <row r="2515" spans="1:4" ht="15.75" customHeight="1" x14ac:dyDescent="0.2">
      <c r="A2515" s="34" t="str">
        <f>cards[[#This Row],[set]]</f>
        <v>SHD</v>
      </c>
      <c r="B2515" s="34">
        <f>cards[[#This Row],[cardNumber]]</f>
        <v>81</v>
      </c>
      <c r="C2515" s="34">
        <f>cards[[#This Row],[owned]]</f>
        <v>0</v>
      </c>
      <c r="D2515" s="34" t="b">
        <f>IF(AND(ISNUMBER(SEARCH("Foil",cards[[#This Row],[variant]])),ISNUMBER(MATCH(cards[[#This Row],[set]],{"SOR","SHD","TWI"},0))),TRUE,FALSE)</f>
        <v>0</v>
      </c>
    </row>
    <row r="2516" spans="1:4" ht="15.75" customHeight="1" x14ac:dyDescent="0.2">
      <c r="A2516" s="34" t="str">
        <f>cards[[#This Row],[set]]</f>
        <v>SHD</v>
      </c>
      <c r="B2516" s="34">
        <f>cards[[#This Row],[cardNumber]]</f>
        <v>82</v>
      </c>
      <c r="C2516" s="34">
        <f>cards[[#This Row],[owned]]</f>
        <v>0</v>
      </c>
      <c r="D2516" s="34" t="b">
        <f>IF(AND(ISNUMBER(SEARCH("Foil",cards[[#This Row],[variant]])),ISNUMBER(MATCH(cards[[#This Row],[set]],{"SOR","SHD","TWI"},0))),TRUE,FALSE)</f>
        <v>0</v>
      </c>
    </row>
    <row r="2517" spans="1:4" ht="15.75" customHeight="1" x14ac:dyDescent="0.2">
      <c r="A2517" s="34" t="str">
        <f>cards[[#This Row],[set]]</f>
        <v>SHD</v>
      </c>
      <c r="B2517" s="34">
        <f>cards[[#This Row],[cardNumber]]</f>
        <v>83</v>
      </c>
      <c r="C2517" s="34">
        <f>cards[[#This Row],[owned]]</f>
        <v>0</v>
      </c>
      <c r="D2517" s="34" t="b">
        <f>IF(AND(ISNUMBER(SEARCH("Foil",cards[[#This Row],[variant]])),ISNUMBER(MATCH(cards[[#This Row],[set]],{"SOR","SHD","TWI"},0))),TRUE,FALSE)</f>
        <v>0</v>
      </c>
    </row>
    <row r="2518" spans="1:4" ht="15.75" customHeight="1" x14ac:dyDescent="0.2">
      <c r="A2518" s="34" t="str">
        <f>cards[[#This Row],[set]]</f>
        <v>SHD</v>
      </c>
      <c r="B2518" s="34">
        <f>cards[[#This Row],[cardNumber]]</f>
        <v>84</v>
      </c>
      <c r="C2518" s="34">
        <f>cards[[#This Row],[owned]]</f>
        <v>0</v>
      </c>
      <c r="D2518" s="34" t="b">
        <f>IF(AND(ISNUMBER(SEARCH("Foil",cards[[#This Row],[variant]])),ISNUMBER(MATCH(cards[[#This Row],[set]],{"SOR","SHD","TWI"},0))),TRUE,FALSE)</f>
        <v>0</v>
      </c>
    </row>
    <row r="2519" spans="1:4" ht="15.75" customHeight="1" x14ac:dyDescent="0.2">
      <c r="A2519" s="34" t="str">
        <f>cards[[#This Row],[set]]</f>
        <v>SHD</v>
      </c>
      <c r="B2519" s="34">
        <f>cards[[#This Row],[cardNumber]]</f>
        <v>85</v>
      </c>
      <c r="C2519" s="34">
        <f>cards[[#This Row],[owned]]</f>
        <v>0</v>
      </c>
      <c r="D2519" s="34" t="b">
        <f>IF(AND(ISNUMBER(SEARCH("Foil",cards[[#This Row],[variant]])),ISNUMBER(MATCH(cards[[#This Row],[set]],{"SOR","SHD","TWI"},0))),TRUE,FALSE)</f>
        <v>0</v>
      </c>
    </row>
    <row r="2520" spans="1:4" ht="15.75" customHeight="1" x14ac:dyDescent="0.2">
      <c r="A2520" s="34" t="str">
        <f>cards[[#This Row],[set]]</f>
        <v>SHD</v>
      </c>
      <c r="B2520" s="34">
        <f>cards[[#This Row],[cardNumber]]</f>
        <v>86</v>
      </c>
      <c r="C2520" s="34">
        <f>cards[[#This Row],[owned]]</f>
        <v>0</v>
      </c>
      <c r="D2520" s="34" t="b">
        <f>IF(AND(ISNUMBER(SEARCH("Foil",cards[[#This Row],[variant]])),ISNUMBER(MATCH(cards[[#This Row],[set]],{"SOR","SHD","TWI"},0))),TRUE,FALSE)</f>
        <v>0</v>
      </c>
    </row>
    <row r="2521" spans="1:4" ht="15.75" customHeight="1" x14ac:dyDescent="0.2">
      <c r="A2521" s="34" t="str">
        <f>cards[[#This Row],[set]]</f>
        <v>SHD</v>
      </c>
      <c r="B2521" s="34">
        <f>cards[[#This Row],[cardNumber]]</f>
        <v>87</v>
      </c>
      <c r="C2521" s="34">
        <f>cards[[#This Row],[owned]]</f>
        <v>0</v>
      </c>
      <c r="D2521" s="34" t="b">
        <f>IF(AND(ISNUMBER(SEARCH("Foil",cards[[#This Row],[variant]])),ISNUMBER(MATCH(cards[[#This Row],[set]],{"SOR","SHD","TWI"},0))),TRUE,FALSE)</f>
        <v>0</v>
      </c>
    </row>
    <row r="2522" spans="1:4" ht="15.75" customHeight="1" x14ac:dyDescent="0.2">
      <c r="A2522" s="34" t="str">
        <f>cards[[#This Row],[set]]</f>
        <v>SHD</v>
      </c>
      <c r="B2522" s="34">
        <f>cards[[#This Row],[cardNumber]]</f>
        <v>88</v>
      </c>
      <c r="C2522" s="34">
        <f>cards[[#This Row],[owned]]</f>
        <v>0</v>
      </c>
      <c r="D2522" s="34" t="b">
        <f>IF(AND(ISNUMBER(SEARCH("Foil",cards[[#This Row],[variant]])),ISNUMBER(MATCH(cards[[#This Row],[set]],{"SOR","SHD","TWI"},0))),TRUE,FALSE)</f>
        <v>0</v>
      </c>
    </row>
    <row r="2523" spans="1:4" ht="15.75" customHeight="1" x14ac:dyDescent="0.2">
      <c r="A2523" s="34" t="str">
        <f>cards[[#This Row],[set]]</f>
        <v>SHD</v>
      </c>
      <c r="B2523" s="34">
        <f>cards[[#This Row],[cardNumber]]</f>
        <v>89</v>
      </c>
      <c r="C2523" s="34">
        <f>cards[[#This Row],[owned]]</f>
        <v>0</v>
      </c>
      <c r="D2523" s="34" t="b">
        <f>IF(AND(ISNUMBER(SEARCH("Foil",cards[[#This Row],[variant]])),ISNUMBER(MATCH(cards[[#This Row],[set]],{"SOR","SHD","TWI"},0))),TRUE,FALSE)</f>
        <v>0</v>
      </c>
    </row>
    <row r="2524" spans="1:4" ht="15.75" customHeight="1" x14ac:dyDescent="0.2">
      <c r="A2524" s="34" t="str">
        <f>cards[[#This Row],[set]]</f>
        <v>SHD</v>
      </c>
      <c r="B2524" s="34">
        <f>cards[[#This Row],[cardNumber]]</f>
        <v>90</v>
      </c>
      <c r="C2524" s="34">
        <f>cards[[#This Row],[owned]]</f>
        <v>0</v>
      </c>
      <c r="D2524" s="34" t="b">
        <f>IF(AND(ISNUMBER(SEARCH("Foil",cards[[#This Row],[variant]])),ISNUMBER(MATCH(cards[[#This Row],[set]],{"SOR","SHD","TWI"},0))),TRUE,FALSE)</f>
        <v>0</v>
      </c>
    </row>
    <row r="2525" spans="1:4" ht="15.75" customHeight="1" x14ac:dyDescent="0.2">
      <c r="A2525" s="34" t="str">
        <f>cards[[#This Row],[set]]</f>
        <v>SHD</v>
      </c>
      <c r="B2525" s="34">
        <f>cards[[#This Row],[cardNumber]]</f>
        <v>91</v>
      </c>
      <c r="C2525" s="34">
        <f>cards[[#This Row],[owned]]</f>
        <v>0</v>
      </c>
      <c r="D2525" s="34" t="b">
        <f>IF(AND(ISNUMBER(SEARCH("Foil",cards[[#This Row],[variant]])),ISNUMBER(MATCH(cards[[#This Row],[set]],{"SOR","SHD","TWI"},0))),TRUE,FALSE)</f>
        <v>0</v>
      </c>
    </row>
    <row r="2526" spans="1:4" ht="15.75" customHeight="1" x14ac:dyDescent="0.2">
      <c r="A2526" s="34" t="str">
        <f>cards[[#This Row],[set]]</f>
        <v>SHD</v>
      </c>
      <c r="B2526" s="34">
        <f>cards[[#This Row],[cardNumber]]</f>
        <v>92</v>
      </c>
      <c r="C2526" s="34">
        <f>cards[[#This Row],[owned]]</f>
        <v>0</v>
      </c>
      <c r="D2526" s="34" t="b">
        <f>IF(AND(ISNUMBER(SEARCH("Foil",cards[[#This Row],[variant]])),ISNUMBER(MATCH(cards[[#This Row],[set]],{"SOR","SHD","TWI"},0))),TRUE,FALSE)</f>
        <v>0</v>
      </c>
    </row>
    <row r="2527" spans="1:4" ht="15.75" customHeight="1" x14ac:dyDescent="0.2">
      <c r="A2527" s="34" t="str">
        <f>cards[[#This Row],[set]]</f>
        <v>SHD</v>
      </c>
      <c r="B2527" s="34">
        <f>cards[[#This Row],[cardNumber]]</f>
        <v>93</v>
      </c>
      <c r="C2527" s="34">
        <f>cards[[#This Row],[owned]]</f>
        <v>0</v>
      </c>
      <c r="D2527" s="34" t="b">
        <f>IF(AND(ISNUMBER(SEARCH("Foil",cards[[#This Row],[variant]])),ISNUMBER(MATCH(cards[[#This Row],[set]],{"SOR","SHD","TWI"},0))),TRUE,FALSE)</f>
        <v>0</v>
      </c>
    </row>
    <row r="2528" spans="1:4" ht="15.75" customHeight="1" x14ac:dyDescent="0.2">
      <c r="A2528" s="34" t="str">
        <f>cards[[#This Row],[set]]</f>
        <v>SHD</v>
      </c>
      <c r="B2528" s="34">
        <f>cards[[#This Row],[cardNumber]]</f>
        <v>94</v>
      </c>
      <c r="C2528" s="34">
        <f>cards[[#This Row],[owned]]</f>
        <v>0</v>
      </c>
      <c r="D2528" s="34" t="b">
        <f>IF(AND(ISNUMBER(SEARCH("Foil",cards[[#This Row],[variant]])),ISNUMBER(MATCH(cards[[#This Row],[set]],{"SOR","SHD","TWI"},0))),TRUE,FALSE)</f>
        <v>0</v>
      </c>
    </row>
    <row r="2529" spans="1:4" ht="15.75" customHeight="1" x14ac:dyDescent="0.2">
      <c r="A2529" s="34" t="str">
        <f>cards[[#This Row],[set]]</f>
        <v>SHD</v>
      </c>
      <c r="B2529" s="34">
        <f>cards[[#This Row],[cardNumber]]</f>
        <v>95</v>
      </c>
      <c r="C2529" s="34">
        <f>cards[[#This Row],[owned]]</f>
        <v>0</v>
      </c>
      <c r="D2529" s="34" t="b">
        <f>IF(AND(ISNUMBER(SEARCH("Foil",cards[[#This Row],[variant]])),ISNUMBER(MATCH(cards[[#This Row],[set]],{"SOR","SHD","TWI"},0))),TRUE,FALSE)</f>
        <v>0</v>
      </c>
    </row>
    <row r="2530" spans="1:4" ht="15.75" customHeight="1" x14ac:dyDescent="0.2">
      <c r="A2530" s="34" t="str">
        <f>cards[[#This Row],[set]]</f>
        <v>SHD</v>
      </c>
      <c r="B2530" s="34">
        <f>cards[[#This Row],[cardNumber]]</f>
        <v>96</v>
      </c>
      <c r="C2530" s="34">
        <f>cards[[#This Row],[owned]]</f>
        <v>0</v>
      </c>
      <c r="D2530" s="34" t="b">
        <f>IF(AND(ISNUMBER(SEARCH("Foil",cards[[#This Row],[variant]])),ISNUMBER(MATCH(cards[[#This Row],[set]],{"SOR","SHD","TWI"},0))),TRUE,FALSE)</f>
        <v>0</v>
      </c>
    </row>
    <row r="2531" spans="1:4" ht="15.75" customHeight="1" x14ac:dyDescent="0.2">
      <c r="A2531" s="34" t="str">
        <f>cards[[#This Row],[set]]</f>
        <v>SHD</v>
      </c>
      <c r="B2531" s="34">
        <f>cards[[#This Row],[cardNumber]]</f>
        <v>97</v>
      </c>
      <c r="C2531" s="34">
        <f>cards[[#This Row],[owned]]</f>
        <v>0</v>
      </c>
      <c r="D2531" s="34" t="b">
        <f>IF(AND(ISNUMBER(SEARCH("Foil",cards[[#This Row],[variant]])),ISNUMBER(MATCH(cards[[#This Row],[set]],{"SOR","SHD","TWI"},0))),TRUE,FALSE)</f>
        <v>0</v>
      </c>
    </row>
    <row r="2532" spans="1:4" ht="15.75" customHeight="1" x14ac:dyDescent="0.2">
      <c r="A2532" s="34" t="str">
        <f>cards[[#This Row],[set]]</f>
        <v>SHD</v>
      </c>
      <c r="B2532" s="34">
        <f>cards[[#This Row],[cardNumber]]</f>
        <v>98</v>
      </c>
      <c r="C2532" s="34">
        <f>cards[[#This Row],[owned]]</f>
        <v>0</v>
      </c>
      <c r="D2532" s="34" t="b">
        <f>IF(AND(ISNUMBER(SEARCH("Foil",cards[[#This Row],[variant]])),ISNUMBER(MATCH(cards[[#This Row],[set]],{"SOR","SHD","TWI"},0))),TRUE,FALSE)</f>
        <v>0</v>
      </c>
    </row>
    <row r="2533" spans="1:4" ht="15.75" customHeight="1" x14ac:dyDescent="0.2">
      <c r="A2533" s="34" t="str">
        <f>cards[[#This Row],[set]]</f>
        <v>SHD</v>
      </c>
      <c r="B2533" s="34">
        <f>cards[[#This Row],[cardNumber]]</f>
        <v>99</v>
      </c>
      <c r="C2533" s="34">
        <f>cards[[#This Row],[owned]]</f>
        <v>0</v>
      </c>
      <c r="D2533" s="34" t="b">
        <f>IF(AND(ISNUMBER(SEARCH("Foil",cards[[#This Row],[variant]])),ISNUMBER(MATCH(cards[[#This Row],[set]],{"SOR","SHD","TWI"},0))),TRUE,FALSE)</f>
        <v>0</v>
      </c>
    </row>
    <row r="2534" spans="1:4" ht="15.75" customHeight="1" x14ac:dyDescent="0.2">
      <c r="A2534" s="34" t="str">
        <f>cards[[#This Row],[set]]</f>
        <v>SHD</v>
      </c>
      <c r="B2534" s="34">
        <f>cards[[#This Row],[cardNumber]]</f>
        <v>100</v>
      </c>
      <c r="C2534" s="34">
        <f>cards[[#This Row],[owned]]</f>
        <v>0</v>
      </c>
      <c r="D2534" s="34" t="b">
        <f>IF(AND(ISNUMBER(SEARCH("Foil",cards[[#This Row],[variant]])),ISNUMBER(MATCH(cards[[#This Row],[set]],{"SOR","SHD","TWI"},0))),TRUE,FALSE)</f>
        <v>0</v>
      </c>
    </row>
    <row r="2535" spans="1:4" ht="15.75" customHeight="1" x14ac:dyDescent="0.2">
      <c r="A2535" s="34" t="str">
        <f>cards[[#This Row],[set]]</f>
        <v>SHD</v>
      </c>
      <c r="B2535" s="34">
        <f>cards[[#This Row],[cardNumber]]</f>
        <v>101</v>
      </c>
      <c r="C2535" s="34">
        <f>cards[[#This Row],[owned]]</f>
        <v>0</v>
      </c>
      <c r="D2535" s="34" t="b">
        <f>IF(AND(ISNUMBER(SEARCH("Foil",cards[[#This Row],[variant]])),ISNUMBER(MATCH(cards[[#This Row],[set]],{"SOR","SHD","TWI"},0))),TRUE,FALSE)</f>
        <v>0</v>
      </c>
    </row>
    <row r="2536" spans="1:4" ht="15.75" customHeight="1" x14ac:dyDescent="0.2">
      <c r="A2536" s="34" t="str">
        <f>cards[[#This Row],[set]]</f>
        <v>SHD</v>
      </c>
      <c r="B2536" s="34">
        <f>cards[[#This Row],[cardNumber]]</f>
        <v>102</v>
      </c>
      <c r="C2536" s="34">
        <f>cards[[#This Row],[owned]]</f>
        <v>0</v>
      </c>
      <c r="D2536" s="34" t="b">
        <f>IF(AND(ISNUMBER(SEARCH("Foil",cards[[#This Row],[variant]])),ISNUMBER(MATCH(cards[[#This Row],[set]],{"SOR","SHD","TWI"},0))),TRUE,FALSE)</f>
        <v>0</v>
      </c>
    </row>
    <row r="2537" spans="1:4" ht="15.75" customHeight="1" x14ac:dyDescent="0.2">
      <c r="A2537" s="34" t="str">
        <f>cards[[#This Row],[set]]</f>
        <v>SHD</v>
      </c>
      <c r="B2537" s="34">
        <f>cards[[#This Row],[cardNumber]]</f>
        <v>103</v>
      </c>
      <c r="C2537" s="34">
        <f>cards[[#This Row],[owned]]</f>
        <v>0</v>
      </c>
      <c r="D2537" s="34" t="b">
        <f>IF(AND(ISNUMBER(SEARCH("Foil",cards[[#This Row],[variant]])),ISNUMBER(MATCH(cards[[#This Row],[set]],{"SOR","SHD","TWI"},0))),TRUE,FALSE)</f>
        <v>0</v>
      </c>
    </row>
    <row r="2538" spans="1:4" ht="15.75" customHeight="1" x14ac:dyDescent="0.2">
      <c r="A2538" s="34" t="str">
        <f>cards[[#This Row],[set]]</f>
        <v>SHD</v>
      </c>
      <c r="B2538" s="34">
        <f>cards[[#This Row],[cardNumber]]</f>
        <v>104</v>
      </c>
      <c r="C2538" s="34">
        <f>cards[[#This Row],[owned]]</f>
        <v>0</v>
      </c>
      <c r="D2538" s="34" t="b">
        <f>IF(AND(ISNUMBER(SEARCH("Foil",cards[[#This Row],[variant]])),ISNUMBER(MATCH(cards[[#This Row],[set]],{"SOR","SHD","TWI"},0))),TRUE,FALSE)</f>
        <v>0</v>
      </c>
    </row>
    <row r="2539" spans="1:4" ht="15.75" customHeight="1" x14ac:dyDescent="0.2">
      <c r="A2539" s="34" t="str">
        <f>cards[[#This Row],[set]]</f>
        <v>SHD</v>
      </c>
      <c r="B2539" s="34">
        <f>cards[[#This Row],[cardNumber]]</f>
        <v>105</v>
      </c>
      <c r="C2539" s="34">
        <f>cards[[#This Row],[owned]]</f>
        <v>0</v>
      </c>
      <c r="D2539" s="34" t="b">
        <f>IF(AND(ISNUMBER(SEARCH("Foil",cards[[#This Row],[variant]])),ISNUMBER(MATCH(cards[[#This Row],[set]],{"SOR","SHD","TWI"},0))),TRUE,FALSE)</f>
        <v>0</v>
      </c>
    </row>
    <row r="2540" spans="1:4" ht="15.75" customHeight="1" x14ac:dyDescent="0.2">
      <c r="A2540" s="34" t="str">
        <f>cards[[#This Row],[set]]</f>
        <v>SHD</v>
      </c>
      <c r="B2540" s="34">
        <f>cards[[#This Row],[cardNumber]]</f>
        <v>106</v>
      </c>
      <c r="C2540" s="34">
        <f>cards[[#This Row],[owned]]</f>
        <v>0</v>
      </c>
      <c r="D2540" s="34" t="b">
        <f>IF(AND(ISNUMBER(SEARCH("Foil",cards[[#This Row],[variant]])),ISNUMBER(MATCH(cards[[#This Row],[set]],{"SOR","SHD","TWI"},0))),TRUE,FALSE)</f>
        <v>0</v>
      </c>
    </row>
    <row r="2541" spans="1:4" ht="15.75" customHeight="1" x14ac:dyDescent="0.2">
      <c r="A2541" s="34" t="str">
        <f>cards[[#This Row],[set]]</f>
        <v>SHD</v>
      </c>
      <c r="B2541" s="34">
        <f>cards[[#This Row],[cardNumber]]</f>
        <v>107</v>
      </c>
      <c r="C2541" s="34">
        <f>cards[[#This Row],[owned]]</f>
        <v>0</v>
      </c>
      <c r="D2541" s="34" t="b">
        <f>IF(AND(ISNUMBER(SEARCH("Foil",cards[[#This Row],[variant]])),ISNUMBER(MATCH(cards[[#This Row],[set]],{"SOR","SHD","TWI"},0))),TRUE,FALSE)</f>
        <v>0</v>
      </c>
    </row>
    <row r="2542" spans="1:4" ht="15.75" customHeight="1" x14ac:dyDescent="0.2">
      <c r="A2542" s="34" t="str">
        <f>cards[[#This Row],[set]]</f>
        <v>SHD</v>
      </c>
      <c r="B2542" s="34">
        <f>cards[[#This Row],[cardNumber]]</f>
        <v>108</v>
      </c>
      <c r="C2542" s="34">
        <f>cards[[#This Row],[owned]]</f>
        <v>0</v>
      </c>
      <c r="D2542" s="34" t="b">
        <f>IF(AND(ISNUMBER(SEARCH("Foil",cards[[#This Row],[variant]])),ISNUMBER(MATCH(cards[[#This Row],[set]],{"SOR","SHD","TWI"},0))),TRUE,FALSE)</f>
        <v>0</v>
      </c>
    </row>
    <row r="2543" spans="1:4" ht="15.75" customHeight="1" x14ac:dyDescent="0.2">
      <c r="A2543" s="34" t="str">
        <f>cards[[#This Row],[set]]</f>
        <v>SHD</v>
      </c>
      <c r="B2543" s="34">
        <f>cards[[#This Row],[cardNumber]]</f>
        <v>109</v>
      </c>
      <c r="C2543" s="34">
        <f>cards[[#This Row],[owned]]</f>
        <v>0</v>
      </c>
      <c r="D2543" s="34" t="b">
        <f>IF(AND(ISNUMBER(SEARCH("Foil",cards[[#This Row],[variant]])),ISNUMBER(MATCH(cards[[#This Row],[set]],{"SOR","SHD","TWI"},0))),TRUE,FALSE)</f>
        <v>0</v>
      </c>
    </row>
    <row r="2544" spans="1:4" ht="15.75" customHeight="1" x14ac:dyDescent="0.2">
      <c r="A2544" s="34" t="str">
        <f>cards[[#This Row],[set]]</f>
        <v>SHD</v>
      </c>
      <c r="B2544" s="34">
        <f>cards[[#This Row],[cardNumber]]</f>
        <v>110</v>
      </c>
      <c r="C2544" s="34">
        <f>cards[[#This Row],[owned]]</f>
        <v>0</v>
      </c>
      <c r="D2544" s="34" t="b">
        <f>IF(AND(ISNUMBER(SEARCH("Foil",cards[[#This Row],[variant]])),ISNUMBER(MATCH(cards[[#This Row],[set]],{"SOR","SHD","TWI"},0))),TRUE,FALSE)</f>
        <v>0</v>
      </c>
    </row>
    <row r="2545" spans="1:4" ht="15.75" customHeight="1" x14ac:dyDescent="0.2">
      <c r="A2545" s="34" t="str">
        <f>cards[[#This Row],[set]]</f>
        <v>SHD</v>
      </c>
      <c r="B2545" s="34">
        <f>cards[[#This Row],[cardNumber]]</f>
        <v>111</v>
      </c>
      <c r="C2545" s="34">
        <f>cards[[#This Row],[owned]]</f>
        <v>0</v>
      </c>
      <c r="D2545" s="34" t="b">
        <f>IF(AND(ISNUMBER(SEARCH("Foil",cards[[#This Row],[variant]])),ISNUMBER(MATCH(cards[[#This Row],[set]],{"SOR","SHD","TWI"},0))),TRUE,FALSE)</f>
        <v>0</v>
      </c>
    </row>
    <row r="2546" spans="1:4" ht="15.75" customHeight="1" x14ac:dyDescent="0.2">
      <c r="A2546" s="34" t="str">
        <f>cards[[#This Row],[set]]</f>
        <v>SHD</v>
      </c>
      <c r="B2546" s="34">
        <f>cards[[#This Row],[cardNumber]]</f>
        <v>112</v>
      </c>
      <c r="C2546" s="34">
        <f>cards[[#This Row],[owned]]</f>
        <v>0</v>
      </c>
      <c r="D2546" s="34" t="b">
        <f>IF(AND(ISNUMBER(SEARCH("Foil",cards[[#This Row],[variant]])),ISNUMBER(MATCH(cards[[#This Row],[set]],{"SOR","SHD","TWI"},0))),TRUE,FALSE)</f>
        <v>0</v>
      </c>
    </row>
    <row r="2547" spans="1:4" ht="15.75" customHeight="1" x14ac:dyDescent="0.2">
      <c r="A2547" s="34" t="str">
        <f>cards[[#This Row],[set]]</f>
        <v>SHD</v>
      </c>
      <c r="B2547" s="34">
        <f>cards[[#This Row],[cardNumber]]</f>
        <v>113</v>
      </c>
      <c r="C2547" s="34">
        <f>cards[[#This Row],[owned]]</f>
        <v>0</v>
      </c>
      <c r="D2547" s="34" t="b">
        <f>IF(AND(ISNUMBER(SEARCH("Foil",cards[[#This Row],[variant]])),ISNUMBER(MATCH(cards[[#This Row],[set]],{"SOR","SHD","TWI"},0))),TRUE,FALSE)</f>
        <v>0</v>
      </c>
    </row>
    <row r="2548" spans="1:4" ht="15.75" customHeight="1" x14ac:dyDescent="0.2">
      <c r="A2548" s="34" t="str">
        <f>cards[[#This Row],[set]]</f>
        <v>SHD</v>
      </c>
      <c r="B2548" s="34">
        <f>cards[[#This Row],[cardNumber]]</f>
        <v>114</v>
      </c>
      <c r="C2548" s="34">
        <f>cards[[#This Row],[owned]]</f>
        <v>0</v>
      </c>
      <c r="D2548" s="34" t="b">
        <f>IF(AND(ISNUMBER(SEARCH("Foil",cards[[#This Row],[variant]])),ISNUMBER(MATCH(cards[[#This Row],[set]],{"SOR","SHD","TWI"},0))),TRUE,FALSE)</f>
        <v>0</v>
      </c>
    </row>
    <row r="2549" spans="1:4" ht="15.75" customHeight="1" x14ac:dyDescent="0.2">
      <c r="A2549" s="34" t="str">
        <f>cards[[#This Row],[set]]</f>
        <v>SHD</v>
      </c>
      <c r="B2549" s="34">
        <f>cards[[#This Row],[cardNumber]]</f>
        <v>115</v>
      </c>
      <c r="C2549" s="34">
        <f>cards[[#This Row],[owned]]</f>
        <v>0</v>
      </c>
      <c r="D2549" s="34" t="b">
        <f>IF(AND(ISNUMBER(SEARCH("Foil",cards[[#This Row],[variant]])),ISNUMBER(MATCH(cards[[#This Row],[set]],{"SOR","SHD","TWI"},0))),TRUE,FALSE)</f>
        <v>0</v>
      </c>
    </row>
    <row r="2550" spans="1:4" ht="15.75" customHeight="1" x14ac:dyDescent="0.2">
      <c r="A2550" s="34" t="str">
        <f>cards[[#This Row],[set]]</f>
        <v>SHD</v>
      </c>
      <c r="B2550" s="34">
        <f>cards[[#This Row],[cardNumber]]</f>
        <v>116</v>
      </c>
      <c r="C2550" s="34">
        <f>cards[[#This Row],[owned]]</f>
        <v>0</v>
      </c>
      <c r="D2550" s="34" t="b">
        <f>IF(AND(ISNUMBER(SEARCH("Foil",cards[[#This Row],[variant]])),ISNUMBER(MATCH(cards[[#This Row],[set]],{"SOR","SHD","TWI"},0))),TRUE,FALSE)</f>
        <v>0</v>
      </c>
    </row>
    <row r="2551" spans="1:4" ht="15.75" customHeight="1" x14ac:dyDescent="0.2">
      <c r="A2551" s="34" t="str">
        <f>cards[[#This Row],[set]]</f>
        <v>SHD</v>
      </c>
      <c r="B2551" s="34">
        <f>cards[[#This Row],[cardNumber]]</f>
        <v>117</v>
      </c>
      <c r="C2551" s="34">
        <f>cards[[#This Row],[owned]]</f>
        <v>0</v>
      </c>
      <c r="D2551" s="34" t="b">
        <f>IF(AND(ISNUMBER(SEARCH("Foil",cards[[#This Row],[variant]])),ISNUMBER(MATCH(cards[[#This Row],[set]],{"SOR","SHD","TWI"},0))),TRUE,FALSE)</f>
        <v>0</v>
      </c>
    </row>
    <row r="2552" spans="1:4" ht="15.75" customHeight="1" x14ac:dyDescent="0.2">
      <c r="A2552" s="34" t="str">
        <f>cards[[#This Row],[set]]</f>
        <v>SHD</v>
      </c>
      <c r="B2552" s="34">
        <f>cards[[#This Row],[cardNumber]]</f>
        <v>118</v>
      </c>
      <c r="C2552" s="34">
        <f>cards[[#This Row],[owned]]</f>
        <v>0</v>
      </c>
      <c r="D2552" s="34" t="b">
        <f>IF(AND(ISNUMBER(SEARCH("Foil",cards[[#This Row],[variant]])),ISNUMBER(MATCH(cards[[#This Row],[set]],{"SOR","SHD","TWI"},0))),TRUE,FALSE)</f>
        <v>0</v>
      </c>
    </row>
    <row r="2553" spans="1:4" ht="15.75" customHeight="1" x14ac:dyDescent="0.2">
      <c r="A2553" s="34" t="str">
        <f>cards[[#This Row],[set]]</f>
        <v>SHD</v>
      </c>
      <c r="B2553" s="34">
        <f>cards[[#This Row],[cardNumber]]</f>
        <v>119</v>
      </c>
      <c r="C2553" s="34">
        <f>cards[[#This Row],[owned]]</f>
        <v>0</v>
      </c>
      <c r="D2553" s="34" t="b">
        <f>IF(AND(ISNUMBER(SEARCH("Foil",cards[[#This Row],[variant]])),ISNUMBER(MATCH(cards[[#This Row],[set]],{"SOR","SHD","TWI"},0))),TRUE,FALSE)</f>
        <v>0</v>
      </c>
    </row>
    <row r="2554" spans="1:4" ht="15.75" customHeight="1" x14ac:dyDescent="0.2">
      <c r="A2554" s="34" t="str">
        <f>cards[[#This Row],[set]]</f>
        <v>SHD</v>
      </c>
      <c r="B2554" s="34">
        <f>cards[[#This Row],[cardNumber]]</f>
        <v>120</v>
      </c>
      <c r="C2554" s="34">
        <f>cards[[#This Row],[owned]]</f>
        <v>0</v>
      </c>
      <c r="D2554" s="34" t="b">
        <f>IF(AND(ISNUMBER(SEARCH("Foil",cards[[#This Row],[variant]])),ISNUMBER(MATCH(cards[[#This Row],[set]],{"SOR","SHD","TWI"},0))),TRUE,FALSE)</f>
        <v>0</v>
      </c>
    </row>
    <row r="2555" spans="1:4" ht="15.75" customHeight="1" x14ac:dyDescent="0.2">
      <c r="A2555" s="34" t="str">
        <f>cards[[#This Row],[set]]</f>
        <v>SHD</v>
      </c>
      <c r="B2555" s="34">
        <f>cards[[#This Row],[cardNumber]]</f>
        <v>121</v>
      </c>
      <c r="C2555" s="34">
        <f>cards[[#This Row],[owned]]</f>
        <v>0</v>
      </c>
      <c r="D2555" s="34" t="b">
        <f>IF(AND(ISNUMBER(SEARCH("Foil",cards[[#This Row],[variant]])),ISNUMBER(MATCH(cards[[#This Row],[set]],{"SOR","SHD","TWI"},0))),TRUE,FALSE)</f>
        <v>0</v>
      </c>
    </row>
    <row r="2556" spans="1:4" ht="15.75" customHeight="1" x14ac:dyDescent="0.2">
      <c r="A2556" s="34" t="str">
        <f>cards[[#This Row],[set]]</f>
        <v>SHD</v>
      </c>
      <c r="B2556" s="34">
        <f>cards[[#This Row],[cardNumber]]</f>
        <v>122</v>
      </c>
      <c r="C2556" s="34">
        <f>cards[[#This Row],[owned]]</f>
        <v>0</v>
      </c>
      <c r="D2556" s="34" t="b">
        <f>IF(AND(ISNUMBER(SEARCH("Foil",cards[[#This Row],[variant]])),ISNUMBER(MATCH(cards[[#This Row],[set]],{"SOR","SHD","TWI"},0))),TRUE,FALSE)</f>
        <v>0</v>
      </c>
    </row>
    <row r="2557" spans="1:4" ht="15.75" customHeight="1" x14ac:dyDescent="0.2">
      <c r="A2557" s="34" t="str">
        <f>cards[[#This Row],[set]]</f>
        <v>SHD</v>
      </c>
      <c r="B2557" s="34">
        <f>cards[[#This Row],[cardNumber]]</f>
        <v>123</v>
      </c>
      <c r="C2557" s="34">
        <f>cards[[#This Row],[owned]]</f>
        <v>0</v>
      </c>
      <c r="D2557" s="34" t="b">
        <f>IF(AND(ISNUMBER(SEARCH("Foil",cards[[#This Row],[variant]])),ISNUMBER(MATCH(cards[[#This Row],[set]],{"SOR","SHD","TWI"},0))),TRUE,FALSE)</f>
        <v>0</v>
      </c>
    </row>
    <row r="2558" spans="1:4" ht="15.75" customHeight="1" x14ac:dyDescent="0.2">
      <c r="A2558" s="34" t="str">
        <f>cards[[#This Row],[set]]</f>
        <v>SHD</v>
      </c>
      <c r="B2558" s="34">
        <f>cards[[#This Row],[cardNumber]]</f>
        <v>124</v>
      </c>
      <c r="C2558" s="34">
        <f>cards[[#This Row],[owned]]</f>
        <v>0</v>
      </c>
      <c r="D2558" s="34" t="b">
        <f>IF(AND(ISNUMBER(SEARCH("Foil",cards[[#This Row],[variant]])),ISNUMBER(MATCH(cards[[#This Row],[set]],{"SOR","SHD","TWI"},0))),TRUE,FALSE)</f>
        <v>0</v>
      </c>
    </row>
    <row r="2559" spans="1:4" ht="15.75" customHeight="1" x14ac:dyDescent="0.2">
      <c r="A2559" s="34" t="str">
        <f>cards[[#This Row],[set]]</f>
        <v>SHD</v>
      </c>
      <c r="B2559" s="34">
        <f>cards[[#This Row],[cardNumber]]</f>
        <v>125</v>
      </c>
      <c r="C2559" s="34">
        <f>cards[[#This Row],[owned]]</f>
        <v>0</v>
      </c>
      <c r="D2559" s="34" t="b">
        <f>IF(AND(ISNUMBER(SEARCH("Foil",cards[[#This Row],[variant]])),ISNUMBER(MATCH(cards[[#This Row],[set]],{"SOR","SHD","TWI"},0))),TRUE,FALSE)</f>
        <v>0</v>
      </c>
    </row>
    <row r="2560" spans="1:4" ht="15.75" customHeight="1" x14ac:dyDescent="0.2">
      <c r="A2560" s="34" t="str">
        <f>cards[[#This Row],[set]]</f>
        <v>SHD</v>
      </c>
      <c r="B2560" s="34">
        <f>cards[[#This Row],[cardNumber]]</f>
        <v>126</v>
      </c>
      <c r="C2560" s="34">
        <f>cards[[#This Row],[owned]]</f>
        <v>0</v>
      </c>
      <c r="D2560" s="34" t="b">
        <f>IF(AND(ISNUMBER(SEARCH("Foil",cards[[#This Row],[variant]])),ISNUMBER(MATCH(cards[[#This Row],[set]],{"SOR","SHD","TWI"},0))),TRUE,FALSE)</f>
        <v>0</v>
      </c>
    </row>
    <row r="2561" spans="1:4" ht="15.75" customHeight="1" x14ac:dyDescent="0.2">
      <c r="A2561" s="34" t="str">
        <f>cards[[#This Row],[set]]</f>
        <v>SHD</v>
      </c>
      <c r="B2561" s="34">
        <f>cards[[#This Row],[cardNumber]]</f>
        <v>127</v>
      </c>
      <c r="C2561" s="34">
        <f>cards[[#This Row],[owned]]</f>
        <v>0</v>
      </c>
      <c r="D2561" s="34" t="b">
        <f>IF(AND(ISNUMBER(SEARCH("Foil",cards[[#This Row],[variant]])),ISNUMBER(MATCH(cards[[#This Row],[set]],{"SOR","SHD","TWI"},0))),TRUE,FALSE)</f>
        <v>0</v>
      </c>
    </row>
    <row r="2562" spans="1:4" ht="15.75" customHeight="1" x14ac:dyDescent="0.2">
      <c r="A2562" s="34" t="str">
        <f>cards[[#This Row],[set]]</f>
        <v>SHD</v>
      </c>
      <c r="B2562" s="34">
        <f>cards[[#This Row],[cardNumber]]</f>
        <v>128</v>
      </c>
      <c r="C2562" s="34">
        <f>cards[[#This Row],[owned]]</f>
        <v>0</v>
      </c>
      <c r="D2562" s="34" t="b">
        <f>IF(AND(ISNUMBER(SEARCH("Foil",cards[[#This Row],[variant]])),ISNUMBER(MATCH(cards[[#This Row],[set]],{"SOR","SHD","TWI"},0))),TRUE,FALSE)</f>
        <v>0</v>
      </c>
    </row>
    <row r="2563" spans="1:4" ht="15.75" customHeight="1" x14ac:dyDescent="0.2">
      <c r="A2563" s="34" t="str">
        <f>cards[[#This Row],[set]]</f>
        <v>SHD</v>
      </c>
      <c r="B2563" s="34">
        <f>cards[[#This Row],[cardNumber]]</f>
        <v>129</v>
      </c>
      <c r="C2563" s="34">
        <f>cards[[#This Row],[owned]]</f>
        <v>0</v>
      </c>
      <c r="D2563" s="34" t="b">
        <f>IF(AND(ISNUMBER(SEARCH("Foil",cards[[#This Row],[variant]])),ISNUMBER(MATCH(cards[[#This Row],[set]],{"SOR","SHD","TWI"},0))),TRUE,FALSE)</f>
        <v>0</v>
      </c>
    </row>
    <row r="2564" spans="1:4" ht="15.75" customHeight="1" x14ac:dyDescent="0.2">
      <c r="A2564" s="34" t="str">
        <f>cards[[#This Row],[set]]</f>
        <v>SHD</v>
      </c>
      <c r="B2564" s="34">
        <f>cards[[#This Row],[cardNumber]]</f>
        <v>130</v>
      </c>
      <c r="C2564" s="34">
        <f>cards[[#This Row],[owned]]</f>
        <v>0</v>
      </c>
      <c r="D2564" s="34" t="b">
        <f>IF(AND(ISNUMBER(SEARCH("Foil",cards[[#This Row],[variant]])),ISNUMBER(MATCH(cards[[#This Row],[set]],{"SOR","SHD","TWI"},0))),TRUE,FALSE)</f>
        <v>0</v>
      </c>
    </row>
    <row r="2565" spans="1:4" ht="15.75" customHeight="1" x14ac:dyDescent="0.2">
      <c r="A2565" s="34" t="str">
        <f>cards[[#This Row],[set]]</f>
        <v>SHD</v>
      </c>
      <c r="B2565" s="34">
        <f>cards[[#This Row],[cardNumber]]</f>
        <v>131</v>
      </c>
      <c r="C2565" s="34">
        <f>cards[[#This Row],[owned]]</f>
        <v>0</v>
      </c>
      <c r="D2565" s="34" t="b">
        <f>IF(AND(ISNUMBER(SEARCH("Foil",cards[[#This Row],[variant]])),ISNUMBER(MATCH(cards[[#This Row],[set]],{"SOR","SHD","TWI"},0))),TRUE,FALSE)</f>
        <v>0</v>
      </c>
    </row>
    <row r="2566" spans="1:4" ht="15.75" customHeight="1" x14ac:dyDescent="0.2">
      <c r="A2566" s="34" t="str">
        <f>cards[[#This Row],[set]]</f>
        <v>SHD</v>
      </c>
      <c r="B2566" s="34">
        <f>cards[[#This Row],[cardNumber]]</f>
        <v>132</v>
      </c>
      <c r="C2566" s="34">
        <f>cards[[#This Row],[owned]]</f>
        <v>0</v>
      </c>
      <c r="D2566" s="34" t="b">
        <f>IF(AND(ISNUMBER(SEARCH("Foil",cards[[#This Row],[variant]])),ISNUMBER(MATCH(cards[[#This Row],[set]],{"SOR","SHD","TWI"},0))),TRUE,FALSE)</f>
        <v>0</v>
      </c>
    </row>
    <row r="2567" spans="1:4" ht="15.75" customHeight="1" x14ac:dyDescent="0.2">
      <c r="A2567" s="34" t="str">
        <f>cards[[#This Row],[set]]</f>
        <v>SHD</v>
      </c>
      <c r="B2567" s="34">
        <f>cards[[#This Row],[cardNumber]]</f>
        <v>133</v>
      </c>
      <c r="C2567" s="34">
        <f>cards[[#This Row],[owned]]</f>
        <v>0</v>
      </c>
      <c r="D2567" s="34" t="b">
        <f>IF(AND(ISNUMBER(SEARCH("Foil",cards[[#This Row],[variant]])),ISNUMBER(MATCH(cards[[#This Row],[set]],{"SOR","SHD","TWI"},0))),TRUE,FALSE)</f>
        <v>0</v>
      </c>
    </row>
    <row r="2568" spans="1:4" ht="15.75" customHeight="1" x14ac:dyDescent="0.2">
      <c r="A2568" s="34" t="str">
        <f>cards[[#This Row],[set]]</f>
        <v>SHD</v>
      </c>
      <c r="B2568" s="34">
        <f>cards[[#This Row],[cardNumber]]</f>
        <v>134</v>
      </c>
      <c r="C2568" s="34">
        <f>cards[[#This Row],[owned]]</f>
        <v>0</v>
      </c>
      <c r="D2568" s="34" t="b">
        <f>IF(AND(ISNUMBER(SEARCH("Foil",cards[[#This Row],[variant]])),ISNUMBER(MATCH(cards[[#This Row],[set]],{"SOR","SHD","TWI"},0))),TRUE,FALSE)</f>
        <v>0</v>
      </c>
    </row>
    <row r="2569" spans="1:4" ht="15.75" customHeight="1" x14ac:dyDescent="0.2">
      <c r="A2569" s="34" t="str">
        <f>cards[[#This Row],[set]]</f>
        <v>SHD</v>
      </c>
      <c r="B2569" s="34">
        <f>cards[[#This Row],[cardNumber]]</f>
        <v>135</v>
      </c>
      <c r="C2569" s="34">
        <f>cards[[#This Row],[owned]]</f>
        <v>0</v>
      </c>
      <c r="D2569" s="34" t="b">
        <f>IF(AND(ISNUMBER(SEARCH("Foil",cards[[#This Row],[variant]])),ISNUMBER(MATCH(cards[[#This Row],[set]],{"SOR","SHD","TWI"},0))),TRUE,FALSE)</f>
        <v>0</v>
      </c>
    </row>
    <row r="2570" spans="1:4" ht="15.75" customHeight="1" x14ac:dyDescent="0.2">
      <c r="A2570" s="34" t="str">
        <f>cards[[#This Row],[set]]</f>
        <v>SHD</v>
      </c>
      <c r="B2570" s="34">
        <f>cards[[#This Row],[cardNumber]]</f>
        <v>136</v>
      </c>
      <c r="C2570" s="34">
        <f>cards[[#This Row],[owned]]</f>
        <v>0</v>
      </c>
      <c r="D2570" s="34" t="b">
        <f>IF(AND(ISNUMBER(SEARCH("Foil",cards[[#This Row],[variant]])),ISNUMBER(MATCH(cards[[#This Row],[set]],{"SOR","SHD","TWI"},0))),TRUE,FALSE)</f>
        <v>0</v>
      </c>
    </row>
    <row r="2571" spans="1:4" ht="15.75" customHeight="1" x14ac:dyDescent="0.2">
      <c r="A2571" s="34" t="str">
        <f>cards[[#This Row],[set]]</f>
        <v>SHD</v>
      </c>
      <c r="B2571" s="34">
        <f>cards[[#This Row],[cardNumber]]</f>
        <v>137</v>
      </c>
      <c r="C2571" s="34">
        <f>cards[[#This Row],[owned]]</f>
        <v>0</v>
      </c>
      <c r="D2571" s="34" t="b">
        <f>IF(AND(ISNUMBER(SEARCH("Foil",cards[[#This Row],[variant]])),ISNUMBER(MATCH(cards[[#This Row],[set]],{"SOR","SHD","TWI"},0))),TRUE,FALSE)</f>
        <v>0</v>
      </c>
    </row>
    <row r="2572" spans="1:4" ht="15.75" customHeight="1" x14ac:dyDescent="0.2">
      <c r="A2572" s="34" t="str">
        <f>cards[[#This Row],[set]]</f>
        <v>SHD</v>
      </c>
      <c r="B2572" s="34">
        <f>cards[[#This Row],[cardNumber]]</f>
        <v>138</v>
      </c>
      <c r="C2572" s="34">
        <f>cards[[#This Row],[owned]]</f>
        <v>0</v>
      </c>
      <c r="D2572" s="34" t="b">
        <f>IF(AND(ISNUMBER(SEARCH("Foil",cards[[#This Row],[variant]])),ISNUMBER(MATCH(cards[[#This Row],[set]],{"SOR","SHD","TWI"},0))),TRUE,FALSE)</f>
        <v>0</v>
      </c>
    </row>
    <row r="2573" spans="1:4" ht="15.75" customHeight="1" x14ac:dyDescent="0.2">
      <c r="A2573" s="34" t="str">
        <f>cards[[#This Row],[set]]</f>
        <v>SHD</v>
      </c>
      <c r="B2573" s="34">
        <f>cards[[#This Row],[cardNumber]]</f>
        <v>139</v>
      </c>
      <c r="C2573" s="34">
        <f>cards[[#This Row],[owned]]</f>
        <v>0</v>
      </c>
      <c r="D2573" s="34" t="b">
        <f>IF(AND(ISNUMBER(SEARCH("Foil",cards[[#This Row],[variant]])),ISNUMBER(MATCH(cards[[#This Row],[set]],{"SOR","SHD","TWI"},0))),TRUE,FALSE)</f>
        <v>0</v>
      </c>
    </row>
    <row r="2574" spans="1:4" ht="15.75" customHeight="1" x14ac:dyDescent="0.2">
      <c r="A2574" s="34" t="str">
        <f>cards[[#This Row],[set]]</f>
        <v>SHD</v>
      </c>
      <c r="B2574" s="34">
        <f>cards[[#This Row],[cardNumber]]</f>
        <v>140</v>
      </c>
      <c r="C2574" s="34">
        <f>cards[[#This Row],[owned]]</f>
        <v>0</v>
      </c>
      <c r="D2574" s="34" t="b">
        <f>IF(AND(ISNUMBER(SEARCH("Foil",cards[[#This Row],[variant]])),ISNUMBER(MATCH(cards[[#This Row],[set]],{"SOR","SHD","TWI"},0))),TRUE,FALSE)</f>
        <v>0</v>
      </c>
    </row>
    <row r="2575" spans="1:4" ht="15.75" customHeight="1" x14ac:dyDescent="0.2">
      <c r="A2575" s="34" t="str">
        <f>cards[[#This Row],[set]]</f>
        <v>SHD</v>
      </c>
      <c r="B2575" s="34">
        <f>cards[[#This Row],[cardNumber]]</f>
        <v>141</v>
      </c>
      <c r="C2575" s="34">
        <f>cards[[#This Row],[owned]]</f>
        <v>0</v>
      </c>
      <c r="D2575" s="34" t="b">
        <f>IF(AND(ISNUMBER(SEARCH("Foil",cards[[#This Row],[variant]])),ISNUMBER(MATCH(cards[[#This Row],[set]],{"SOR","SHD","TWI"},0))),TRUE,FALSE)</f>
        <v>0</v>
      </c>
    </row>
    <row r="2576" spans="1:4" ht="15.75" customHeight="1" x14ac:dyDescent="0.2">
      <c r="A2576" s="34" t="str">
        <f>cards[[#This Row],[set]]</f>
        <v>SHD</v>
      </c>
      <c r="B2576" s="34">
        <f>cards[[#This Row],[cardNumber]]</f>
        <v>142</v>
      </c>
      <c r="C2576" s="34">
        <f>cards[[#This Row],[owned]]</f>
        <v>0</v>
      </c>
      <c r="D2576" s="34" t="b">
        <f>IF(AND(ISNUMBER(SEARCH("Foil",cards[[#This Row],[variant]])),ISNUMBER(MATCH(cards[[#This Row],[set]],{"SOR","SHD","TWI"},0))),TRUE,FALSE)</f>
        <v>0</v>
      </c>
    </row>
    <row r="2577" spans="1:4" ht="15.75" customHeight="1" x14ac:dyDescent="0.2">
      <c r="A2577" s="34" t="str">
        <f>cards[[#This Row],[set]]</f>
        <v>SHD</v>
      </c>
      <c r="B2577" s="34">
        <f>cards[[#This Row],[cardNumber]]</f>
        <v>143</v>
      </c>
      <c r="C2577" s="34">
        <f>cards[[#This Row],[owned]]</f>
        <v>0</v>
      </c>
      <c r="D2577" s="34" t="b">
        <f>IF(AND(ISNUMBER(SEARCH("Foil",cards[[#This Row],[variant]])),ISNUMBER(MATCH(cards[[#This Row],[set]],{"SOR","SHD","TWI"},0))),TRUE,FALSE)</f>
        <v>0</v>
      </c>
    </row>
    <row r="2578" spans="1:4" ht="15.75" customHeight="1" x14ac:dyDescent="0.2">
      <c r="A2578" s="34" t="str">
        <f>cards[[#This Row],[set]]</f>
        <v>SHD</v>
      </c>
      <c r="B2578" s="34">
        <f>cards[[#This Row],[cardNumber]]</f>
        <v>144</v>
      </c>
      <c r="C2578" s="34">
        <f>cards[[#This Row],[owned]]</f>
        <v>0</v>
      </c>
      <c r="D2578" s="34" t="b">
        <f>IF(AND(ISNUMBER(SEARCH("Foil",cards[[#This Row],[variant]])),ISNUMBER(MATCH(cards[[#This Row],[set]],{"SOR","SHD","TWI"},0))),TRUE,FALSE)</f>
        <v>0</v>
      </c>
    </row>
    <row r="2579" spans="1:4" ht="15.75" customHeight="1" x14ac:dyDescent="0.2">
      <c r="A2579" s="34" t="str">
        <f>cards[[#This Row],[set]]</f>
        <v>SHD</v>
      </c>
      <c r="B2579" s="34">
        <f>cards[[#This Row],[cardNumber]]</f>
        <v>145</v>
      </c>
      <c r="C2579" s="34">
        <f>cards[[#This Row],[owned]]</f>
        <v>0</v>
      </c>
      <c r="D2579" s="34" t="b">
        <f>IF(AND(ISNUMBER(SEARCH("Foil",cards[[#This Row],[variant]])),ISNUMBER(MATCH(cards[[#This Row],[set]],{"SOR","SHD","TWI"},0))),TRUE,FALSE)</f>
        <v>0</v>
      </c>
    </row>
    <row r="2580" spans="1:4" ht="15.75" customHeight="1" x14ac:dyDescent="0.2">
      <c r="A2580" s="34" t="str">
        <f>cards[[#This Row],[set]]</f>
        <v>SHD</v>
      </c>
      <c r="B2580" s="34">
        <f>cards[[#This Row],[cardNumber]]</f>
        <v>146</v>
      </c>
      <c r="C2580" s="34">
        <f>cards[[#This Row],[owned]]</f>
        <v>0</v>
      </c>
      <c r="D2580" s="34" t="b">
        <f>IF(AND(ISNUMBER(SEARCH("Foil",cards[[#This Row],[variant]])),ISNUMBER(MATCH(cards[[#This Row],[set]],{"SOR","SHD","TWI"},0))),TRUE,FALSE)</f>
        <v>0</v>
      </c>
    </row>
    <row r="2581" spans="1:4" ht="15.75" customHeight="1" x14ac:dyDescent="0.2">
      <c r="A2581" s="34" t="str">
        <f>cards[[#This Row],[set]]</f>
        <v>SHD</v>
      </c>
      <c r="B2581" s="34">
        <f>cards[[#This Row],[cardNumber]]</f>
        <v>147</v>
      </c>
      <c r="C2581" s="34">
        <f>cards[[#This Row],[owned]]</f>
        <v>0</v>
      </c>
      <c r="D2581" s="34" t="b">
        <f>IF(AND(ISNUMBER(SEARCH("Foil",cards[[#This Row],[variant]])),ISNUMBER(MATCH(cards[[#This Row],[set]],{"SOR","SHD","TWI"},0))),TRUE,FALSE)</f>
        <v>0</v>
      </c>
    </row>
    <row r="2582" spans="1:4" ht="15.75" customHeight="1" x14ac:dyDescent="0.2">
      <c r="A2582" s="34" t="str">
        <f>cards[[#This Row],[set]]</f>
        <v>SHD</v>
      </c>
      <c r="B2582" s="34">
        <f>cards[[#This Row],[cardNumber]]</f>
        <v>148</v>
      </c>
      <c r="C2582" s="34">
        <f>cards[[#This Row],[owned]]</f>
        <v>0</v>
      </c>
      <c r="D2582" s="34" t="b">
        <f>IF(AND(ISNUMBER(SEARCH("Foil",cards[[#This Row],[variant]])),ISNUMBER(MATCH(cards[[#This Row],[set]],{"SOR","SHD","TWI"},0))),TRUE,FALSE)</f>
        <v>0</v>
      </c>
    </row>
    <row r="2583" spans="1:4" ht="15.75" customHeight="1" x14ac:dyDescent="0.2">
      <c r="A2583" s="34" t="str">
        <f>cards[[#This Row],[set]]</f>
        <v>SHD</v>
      </c>
      <c r="B2583" s="34">
        <f>cards[[#This Row],[cardNumber]]</f>
        <v>149</v>
      </c>
      <c r="C2583" s="34">
        <f>cards[[#This Row],[owned]]</f>
        <v>0</v>
      </c>
      <c r="D2583" s="34" t="b">
        <f>IF(AND(ISNUMBER(SEARCH("Foil",cards[[#This Row],[variant]])),ISNUMBER(MATCH(cards[[#This Row],[set]],{"SOR","SHD","TWI"},0))),TRUE,FALSE)</f>
        <v>0</v>
      </c>
    </row>
    <row r="2584" spans="1:4" ht="15.75" customHeight="1" x14ac:dyDescent="0.2">
      <c r="A2584" s="34" t="str">
        <f>cards[[#This Row],[set]]</f>
        <v>SHD</v>
      </c>
      <c r="B2584" s="34">
        <f>cards[[#This Row],[cardNumber]]</f>
        <v>150</v>
      </c>
      <c r="C2584" s="34">
        <f>cards[[#This Row],[owned]]</f>
        <v>0</v>
      </c>
      <c r="D2584" s="34" t="b">
        <f>IF(AND(ISNUMBER(SEARCH("Foil",cards[[#This Row],[variant]])),ISNUMBER(MATCH(cards[[#This Row],[set]],{"SOR","SHD","TWI"},0))),TRUE,FALSE)</f>
        <v>0</v>
      </c>
    </row>
    <row r="2585" spans="1:4" ht="15.75" customHeight="1" x14ac:dyDescent="0.2">
      <c r="A2585" s="34" t="str">
        <f>cards[[#This Row],[set]]</f>
        <v>SHD</v>
      </c>
      <c r="B2585" s="34">
        <f>cards[[#This Row],[cardNumber]]</f>
        <v>151</v>
      </c>
      <c r="C2585" s="34">
        <f>cards[[#This Row],[owned]]</f>
        <v>0</v>
      </c>
      <c r="D2585" s="34" t="b">
        <f>IF(AND(ISNUMBER(SEARCH("Foil",cards[[#This Row],[variant]])),ISNUMBER(MATCH(cards[[#This Row],[set]],{"SOR","SHD","TWI"},0))),TRUE,FALSE)</f>
        <v>0</v>
      </c>
    </row>
    <row r="2586" spans="1:4" ht="15.75" customHeight="1" x14ac:dyDescent="0.2">
      <c r="A2586" s="34" t="str">
        <f>cards[[#This Row],[set]]</f>
        <v>SHD</v>
      </c>
      <c r="B2586" s="34">
        <f>cards[[#This Row],[cardNumber]]</f>
        <v>152</v>
      </c>
      <c r="C2586" s="34">
        <f>cards[[#This Row],[owned]]</f>
        <v>0</v>
      </c>
      <c r="D2586" s="34" t="b">
        <f>IF(AND(ISNUMBER(SEARCH("Foil",cards[[#This Row],[variant]])),ISNUMBER(MATCH(cards[[#This Row],[set]],{"SOR","SHD","TWI"},0))),TRUE,FALSE)</f>
        <v>0</v>
      </c>
    </row>
    <row r="2587" spans="1:4" ht="15.75" customHeight="1" x14ac:dyDescent="0.2">
      <c r="A2587" s="34" t="str">
        <f>cards[[#This Row],[set]]</f>
        <v>SHD</v>
      </c>
      <c r="B2587" s="34">
        <f>cards[[#This Row],[cardNumber]]</f>
        <v>153</v>
      </c>
      <c r="C2587" s="34">
        <f>cards[[#This Row],[owned]]</f>
        <v>0</v>
      </c>
      <c r="D2587" s="34" t="b">
        <f>IF(AND(ISNUMBER(SEARCH("Foil",cards[[#This Row],[variant]])),ISNUMBER(MATCH(cards[[#This Row],[set]],{"SOR","SHD","TWI"},0))),TRUE,FALSE)</f>
        <v>0</v>
      </c>
    </row>
    <row r="2588" spans="1:4" ht="15.75" customHeight="1" x14ac:dyDescent="0.2">
      <c r="A2588" s="34" t="str">
        <f>cards[[#This Row],[set]]</f>
        <v>SHD</v>
      </c>
      <c r="B2588" s="34">
        <f>cards[[#This Row],[cardNumber]]</f>
        <v>154</v>
      </c>
      <c r="C2588" s="34">
        <f>cards[[#This Row],[owned]]</f>
        <v>0</v>
      </c>
      <c r="D2588" s="34" t="b">
        <f>IF(AND(ISNUMBER(SEARCH("Foil",cards[[#This Row],[variant]])),ISNUMBER(MATCH(cards[[#This Row],[set]],{"SOR","SHD","TWI"},0))),TRUE,FALSE)</f>
        <v>0</v>
      </c>
    </row>
    <row r="2589" spans="1:4" ht="15.75" customHeight="1" x14ac:dyDescent="0.2">
      <c r="A2589" s="34" t="str">
        <f>cards[[#This Row],[set]]</f>
        <v>SHD</v>
      </c>
      <c r="B2589" s="34">
        <f>cards[[#This Row],[cardNumber]]</f>
        <v>155</v>
      </c>
      <c r="C2589" s="34">
        <f>cards[[#This Row],[owned]]</f>
        <v>0</v>
      </c>
      <c r="D2589" s="34" t="b">
        <f>IF(AND(ISNUMBER(SEARCH("Foil",cards[[#This Row],[variant]])),ISNUMBER(MATCH(cards[[#This Row],[set]],{"SOR","SHD","TWI"},0))),TRUE,FALSE)</f>
        <v>0</v>
      </c>
    </row>
    <row r="2590" spans="1:4" ht="15.75" customHeight="1" x14ac:dyDescent="0.2">
      <c r="A2590" s="34" t="str">
        <f>cards[[#This Row],[set]]</f>
        <v>SHD</v>
      </c>
      <c r="B2590" s="34">
        <f>cards[[#This Row],[cardNumber]]</f>
        <v>156</v>
      </c>
      <c r="C2590" s="34">
        <f>cards[[#This Row],[owned]]</f>
        <v>0</v>
      </c>
      <c r="D2590" s="34" t="b">
        <f>IF(AND(ISNUMBER(SEARCH("Foil",cards[[#This Row],[variant]])),ISNUMBER(MATCH(cards[[#This Row],[set]],{"SOR","SHD","TWI"},0))),TRUE,FALSE)</f>
        <v>0</v>
      </c>
    </row>
    <row r="2591" spans="1:4" ht="15.75" customHeight="1" x14ac:dyDescent="0.2">
      <c r="A2591" s="34" t="str">
        <f>cards[[#This Row],[set]]</f>
        <v>SHD</v>
      </c>
      <c r="B2591" s="34">
        <f>cards[[#This Row],[cardNumber]]</f>
        <v>157</v>
      </c>
      <c r="C2591" s="34">
        <f>cards[[#This Row],[owned]]</f>
        <v>0</v>
      </c>
      <c r="D2591" s="34" t="b">
        <f>IF(AND(ISNUMBER(SEARCH("Foil",cards[[#This Row],[variant]])),ISNUMBER(MATCH(cards[[#This Row],[set]],{"SOR","SHD","TWI"},0))),TRUE,FALSE)</f>
        <v>0</v>
      </c>
    </row>
    <row r="2592" spans="1:4" ht="15.75" customHeight="1" x14ac:dyDescent="0.2">
      <c r="A2592" s="34" t="str">
        <f>cards[[#This Row],[set]]</f>
        <v>SHD</v>
      </c>
      <c r="B2592" s="34">
        <f>cards[[#This Row],[cardNumber]]</f>
        <v>158</v>
      </c>
      <c r="C2592" s="34">
        <f>cards[[#This Row],[owned]]</f>
        <v>0</v>
      </c>
      <c r="D2592" s="34" t="b">
        <f>IF(AND(ISNUMBER(SEARCH("Foil",cards[[#This Row],[variant]])),ISNUMBER(MATCH(cards[[#This Row],[set]],{"SOR","SHD","TWI"},0))),TRUE,FALSE)</f>
        <v>0</v>
      </c>
    </row>
    <row r="2593" spans="1:4" ht="15.75" customHeight="1" x14ac:dyDescent="0.2">
      <c r="A2593" s="34" t="str">
        <f>cards[[#This Row],[set]]</f>
        <v>SHD</v>
      </c>
      <c r="B2593" s="34">
        <f>cards[[#This Row],[cardNumber]]</f>
        <v>159</v>
      </c>
      <c r="C2593" s="34">
        <f>cards[[#This Row],[owned]]</f>
        <v>0</v>
      </c>
      <c r="D2593" s="34" t="b">
        <f>IF(AND(ISNUMBER(SEARCH("Foil",cards[[#This Row],[variant]])),ISNUMBER(MATCH(cards[[#This Row],[set]],{"SOR","SHD","TWI"},0))),TRUE,FALSE)</f>
        <v>0</v>
      </c>
    </row>
    <row r="2594" spans="1:4" ht="15.75" customHeight="1" x14ac:dyDescent="0.2">
      <c r="A2594" s="34" t="str">
        <f>cards[[#This Row],[set]]</f>
        <v>SHD</v>
      </c>
      <c r="B2594" s="34">
        <f>cards[[#This Row],[cardNumber]]</f>
        <v>160</v>
      </c>
      <c r="C2594" s="34">
        <f>cards[[#This Row],[owned]]</f>
        <v>0</v>
      </c>
      <c r="D2594" s="34" t="b">
        <f>IF(AND(ISNUMBER(SEARCH("Foil",cards[[#This Row],[variant]])),ISNUMBER(MATCH(cards[[#This Row],[set]],{"SOR","SHD","TWI"},0))),TRUE,FALSE)</f>
        <v>0</v>
      </c>
    </row>
    <row r="2595" spans="1:4" ht="15.75" customHeight="1" x14ac:dyDescent="0.2">
      <c r="A2595" s="34" t="str">
        <f>cards[[#This Row],[set]]</f>
        <v>SHD</v>
      </c>
      <c r="B2595" s="34">
        <f>cards[[#This Row],[cardNumber]]</f>
        <v>161</v>
      </c>
      <c r="C2595" s="34">
        <f>cards[[#This Row],[owned]]</f>
        <v>0</v>
      </c>
      <c r="D2595" s="34" t="b">
        <f>IF(AND(ISNUMBER(SEARCH("Foil",cards[[#This Row],[variant]])),ISNUMBER(MATCH(cards[[#This Row],[set]],{"SOR","SHD","TWI"},0))),TRUE,FALSE)</f>
        <v>0</v>
      </c>
    </row>
    <row r="2596" spans="1:4" ht="15.75" customHeight="1" x14ac:dyDescent="0.2">
      <c r="A2596" s="34" t="str">
        <f>cards[[#This Row],[set]]</f>
        <v>SHD</v>
      </c>
      <c r="B2596" s="34">
        <f>cards[[#This Row],[cardNumber]]</f>
        <v>162</v>
      </c>
      <c r="C2596" s="34">
        <f>cards[[#This Row],[owned]]</f>
        <v>0</v>
      </c>
      <c r="D2596" s="34" t="b">
        <f>IF(AND(ISNUMBER(SEARCH("Foil",cards[[#This Row],[variant]])),ISNUMBER(MATCH(cards[[#This Row],[set]],{"SOR","SHD","TWI"},0))),TRUE,FALSE)</f>
        <v>0</v>
      </c>
    </row>
    <row r="2597" spans="1:4" ht="15.75" customHeight="1" x14ac:dyDescent="0.2">
      <c r="A2597" s="34" t="str">
        <f>cards[[#This Row],[set]]</f>
        <v>SHD</v>
      </c>
      <c r="B2597" s="34">
        <f>cards[[#This Row],[cardNumber]]</f>
        <v>163</v>
      </c>
      <c r="C2597" s="34">
        <f>cards[[#This Row],[owned]]</f>
        <v>0</v>
      </c>
      <c r="D2597" s="34" t="b">
        <f>IF(AND(ISNUMBER(SEARCH("Foil",cards[[#This Row],[variant]])),ISNUMBER(MATCH(cards[[#This Row],[set]],{"SOR","SHD","TWI"},0))),TRUE,FALSE)</f>
        <v>0</v>
      </c>
    </row>
    <row r="2598" spans="1:4" ht="15.75" customHeight="1" x14ac:dyDescent="0.2">
      <c r="A2598" s="34" t="str">
        <f>cards[[#This Row],[set]]</f>
        <v>SHD</v>
      </c>
      <c r="B2598" s="34">
        <f>cards[[#This Row],[cardNumber]]</f>
        <v>164</v>
      </c>
      <c r="C2598" s="34">
        <f>cards[[#This Row],[owned]]</f>
        <v>0</v>
      </c>
      <c r="D2598" s="34" t="b">
        <f>IF(AND(ISNUMBER(SEARCH("Foil",cards[[#This Row],[variant]])),ISNUMBER(MATCH(cards[[#This Row],[set]],{"SOR","SHD","TWI"},0))),TRUE,FALSE)</f>
        <v>0</v>
      </c>
    </row>
    <row r="2599" spans="1:4" ht="15.75" customHeight="1" x14ac:dyDescent="0.2">
      <c r="A2599" s="34" t="str">
        <f>cards[[#This Row],[set]]</f>
        <v>SHD</v>
      </c>
      <c r="B2599" s="34">
        <f>cards[[#This Row],[cardNumber]]</f>
        <v>165</v>
      </c>
      <c r="C2599" s="34">
        <f>cards[[#This Row],[owned]]</f>
        <v>0</v>
      </c>
      <c r="D2599" s="34" t="b">
        <f>IF(AND(ISNUMBER(SEARCH("Foil",cards[[#This Row],[variant]])),ISNUMBER(MATCH(cards[[#This Row],[set]],{"SOR","SHD","TWI"},0))),TRUE,FALSE)</f>
        <v>0</v>
      </c>
    </row>
    <row r="2600" spans="1:4" ht="15.75" customHeight="1" x14ac:dyDescent="0.2">
      <c r="A2600" s="34" t="str">
        <f>cards[[#This Row],[set]]</f>
        <v>SHD</v>
      </c>
      <c r="B2600" s="34">
        <f>cards[[#This Row],[cardNumber]]</f>
        <v>166</v>
      </c>
      <c r="C2600" s="34">
        <f>cards[[#This Row],[owned]]</f>
        <v>0</v>
      </c>
      <c r="D2600" s="34" t="b">
        <f>IF(AND(ISNUMBER(SEARCH("Foil",cards[[#This Row],[variant]])),ISNUMBER(MATCH(cards[[#This Row],[set]],{"SOR","SHD","TWI"},0))),TRUE,FALSE)</f>
        <v>0</v>
      </c>
    </row>
    <row r="2601" spans="1:4" ht="15.75" customHeight="1" x14ac:dyDescent="0.2">
      <c r="A2601" s="34" t="str">
        <f>cards[[#This Row],[set]]</f>
        <v>SHD</v>
      </c>
      <c r="B2601" s="34">
        <f>cards[[#This Row],[cardNumber]]</f>
        <v>167</v>
      </c>
      <c r="C2601" s="34">
        <f>cards[[#This Row],[owned]]</f>
        <v>0</v>
      </c>
      <c r="D2601" s="34" t="b">
        <f>IF(AND(ISNUMBER(SEARCH("Foil",cards[[#This Row],[variant]])),ISNUMBER(MATCH(cards[[#This Row],[set]],{"SOR","SHD","TWI"},0))),TRUE,FALSE)</f>
        <v>0</v>
      </c>
    </row>
    <row r="2602" spans="1:4" ht="15.75" customHeight="1" x14ac:dyDescent="0.2">
      <c r="A2602" s="34" t="str">
        <f>cards[[#This Row],[set]]</f>
        <v>SHD</v>
      </c>
      <c r="B2602" s="34">
        <f>cards[[#This Row],[cardNumber]]</f>
        <v>168</v>
      </c>
      <c r="C2602" s="34">
        <f>cards[[#This Row],[owned]]</f>
        <v>0</v>
      </c>
      <c r="D2602" s="34" t="b">
        <f>IF(AND(ISNUMBER(SEARCH("Foil",cards[[#This Row],[variant]])),ISNUMBER(MATCH(cards[[#This Row],[set]],{"SOR","SHD","TWI"},0))),TRUE,FALSE)</f>
        <v>0</v>
      </c>
    </row>
    <row r="2603" spans="1:4" ht="15.75" customHeight="1" x14ac:dyDescent="0.2">
      <c r="A2603" s="34" t="str">
        <f>cards[[#This Row],[set]]</f>
        <v>SHD</v>
      </c>
      <c r="B2603" s="34">
        <f>cards[[#This Row],[cardNumber]]</f>
        <v>169</v>
      </c>
      <c r="C2603" s="34">
        <f>cards[[#This Row],[owned]]</f>
        <v>0</v>
      </c>
      <c r="D2603" s="34" t="b">
        <f>IF(AND(ISNUMBER(SEARCH("Foil",cards[[#This Row],[variant]])),ISNUMBER(MATCH(cards[[#This Row],[set]],{"SOR","SHD","TWI"},0))),TRUE,FALSE)</f>
        <v>0</v>
      </c>
    </row>
    <row r="2604" spans="1:4" ht="15.75" customHeight="1" x14ac:dyDescent="0.2">
      <c r="A2604" s="34" t="str">
        <f>cards[[#This Row],[set]]</f>
        <v>SHD</v>
      </c>
      <c r="B2604" s="34">
        <f>cards[[#This Row],[cardNumber]]</f>
        <v>170</v>
      </c>
      <c r="C2604" s="34">
        <f>cards[[#This Row],[owned]]</f>
        <v>0</v>
      </c>
      <c r="D2604" s="34" t="b">
        <f>IF(AND(ISNUMBER(SEARCH("Foil",cards[[#This Row],[variant]])),ISNUMBER(MATCH(cards[[#This Row],[set]],{"SOR","SHD","TWI"},0))),TRUE,FALSE)</f>
        <v>0</v>
      </c>
    </row>
    <row r="2605" spans="1:4" ht="15.75" customHeight="1" x14ac:dyDescent="0.2">
      <c r="A2605" s="34" t="str">
        <f>cards[[#This Row],[set]]</f>
        <v>SHD</v>
      </c>
      <c r="B2605" s="34">
        <f>cards[[#This Row],[cardNumber]]</f>
        <v>171</v>
      </c>
      <c r="C2605" s="34">
        <f>cards[[#This Row],[owned]]</f>
        <v>0</v>
      </c>
      <c r="D2605" s="34" t="b">
        <f>IF(AND(ISNUMBER(SEARCH("Foil",cards[[#This Row],[variant]])),ISNUMBER(MATCH(cards[[#This Row],[set]],{"SOR","SHD","TWI"},0))),TRUE,FALSE)</f>
        <v>0</v>
      </c>
    </row>
    <row r="2606" spans="1:4" ht="15.75" customHeight="1" x14ac:dyDescent="0.2">
      <c r="A2606" s="34" t="str">
        <f>cards[[#This Row],[set]]</f>
        <v>SHD</v>
      </c>
      <c r="B2606" s="34">
        <f>cards[[#This Row],[cardNumber]]</f>
        <v>172</v>
      </c>
      <c r="C2606" s="34">
        <f>cards[[#This Row],[owned]]</f>
        <v>0</v>
      </c>
      <c r="D2606" s="34" t="b">
        <f>IF(AND(ISNUMBER(SEARCH("Foil",cards[[#This Row],[variant]])),ISNUMBER(MATCH(cards[[#This Row],[set]],{"SOR","SHD","TWI"},0))),TRUE,FALSE)</f>
        <v>0</v>
      </c>
    </row>
    <row r="2607" spans="1:4" ht="15.75" customHeight="1" x14ac:dyDescent="0.2">
      <c r="A2607" s="34" t="str">
        <f>cards[[#This Row],[set]]</f>
        <v>SHD</v>
      </c>
      <c r="B2607" s="34">
        <f>cards[[#This Row],[cardNumber]]</f>
        <v>173</v>
      </c>
      <c r="C2607" s="34">
        <f>cards[[#This Row],[owned]]</f>
        <v>0</v>
      </c>
      <c r="D2607" s="34" t="b">
        <f>IF(AND(ISNUMBER(SEARCH("Foil",cards[[#This Row],[variant]])),ISNUMBER(MATCH(cards[[#This Row],[set]],{"SOR","SHD","TWI"},0))),TRUE,FALSE)</f>
        <v>0</v>
      </c>
    </row>
    <row r="2608" spans="1:4" ht="15.75" customHeight="1" x14ac:dyDescent="0.2">
      <c r="A2608" s="34" t="str">
        <f>cards[[#This Row],[set]]</f>
        <v>SHD</v>
      </c>
      <c r="B2608" s="34">
        <f>cards[[#This Row],[cardNumber]]</f>
        <v>174</v>
      </c>
      <c r="C2608" s="34">
        <f>cards[[#This Row],[owned]]</f>
        <v>0</v>
      </c>
      <c r="D2608" s="34" t="b">
        <f>IF(AND(ISNUMBER(SEARCH("Foil",cards[[#This Row],[variant]])),ISNUMBER(MATCH(cards[[#This Row],[set]],{"SOR","SHD","TWI"},0))),TRUE,FALSE)</f>
        <v>0</v>
      </c>
    </row>
    <row r="2609" spans="1:4" ht="15.75" customHeight="1" x14ac:dyDescent="0.2">
      <c r="A2609" s="34" t="str">
        <f>cards[[#This Row],[set]]</f>
        <v>SHD</v>
      </c>
      <c r="B2609" s="34">
        <f>cards[[#This Row],[cardNumber]]</f>
        <v>175</v>
      </c>
      <c r="C2609" s="34">
        <f>cards[[#This Row],[owned]]</f>
        <v>0</v>
      </c>
      <c r="D2609" s="34" t="b">
        <f>IF(AND(ISNUMBER(SEARCH("Foil",cards[[#This Row],[variant]])),ISNUMBER(MATCH(cards[[#This Row],[set]],{"SOR","SHD","TWI"},0))),TRUE,FALSE)</f>
        <v>0</v>
      </c>
    </row>
    <row r="2610" spans="1:4" ht="15.75" customHeight="1" x14ac:dyDescent="0.2">
      <c r="A2610" s="34" t="str">
        <f>cards[[#This Row],[set]]</f>
        <v>SHD</v>
      </c>
      <c r="B2610" s="34">
        <f>cards[[#This Row],[cardNumber]]</f>
        <v>176</v>
      </c>
      <c r="C2610" s="34">
        <f>cards[[#This Row],[owned]]</f>
        <v>0</v>
      </c>
      <c r="D2610" s="34" t="b">
        <f>IF(AND(ISNUMBER(SEARCH("Foil",cards[[#This Row],[variant]])),ISNUMBER(MATCH(cards[[#This Row],[set]],{"SOR","SHD","TWI"},0))),TRUE,FALSE)</f>
        <v>0</v>
      </c>
    </row>
    <row r="2611" spans="1:4" ht="15.75" customHeight="1" x14ac:dyDescent="0.2">
      <c r="A2611" s="34" t="str">
        <f>cards[[#This Row],[set]]</f>
        <v>SHD</v>
      </c>
      <c r="B2611" s="34">
        <f>cards[[#This Row],[cardNumber]]</f>
        <v>177</v>
      </c>
      <c r="C2611" s="34">
        <f>cards[[#This Row],[owned]]</f>
        <v>0</v>
      </c>
      <c r="D2611" s="34" t="b">
        <f>IF(AND(ISNUMBER(SEARCH("Foil",cards[[#This Row],[variant]])),ISNUMBER(MATCH(cards[[#This Row],[set]],{"SOR","SHD","TWI"},0))),TRUE,FALSE)</f>
        <v>0</v>
      </c>
    </row>
    <row r="2612" spans="1:4" ht="15.75" customHeight="1" x14ac:dyDescent="0.2">
      <c r="A2612" s="34" t="str">
        <f>cards[[#This Row],[set]]</f>
        <v>SHD</v>
      </c>
      <c r="B2612" s="34">
        <f>cards[[#This Row],[cardNumber]]</f>
        <v>178</v>
      </c>
      <c r="C2612" s="34">
        <f>cards[[#This Row],[owned]]</f>
        <v>0</v>
      </c>
      <c r="D2612" s="34" t="b">
        <f>IF(AND(ISNUMBER(SEARCH("Foil",cards[[#This Row],[variant]])),ISNUMBER(MATCH(cards[[#This Row],[set]],{"SOR","SHD","TWI"},0))),TRUE,FALSE)</f>
        <v>0</v>
      </c>
    </row>
    <row r="2613" spans="1:4" ht="15.75" customHeight="1" x14ac:dyDescent="0.2">
      <c r="A2613" s="34" t="str">
        <f>cards[[#This Row],[set]]</f>
        <v>SHD</v>
      </c>
      <c r="B2613" s="34">
        <f>cards[[#This Row],[cardNumber]]</f>
        <v>179</v>
      </c>
      <c r="C2613" s="34">
        <f>cards[[#This Row],[owned]]</f>
        <v>0</v>
      </c>
      <c r="D2613" s="34" t="b">
        <f>IF(AND(ISNUMBER(SEARCH("Foil",cards[[#This Row],[variant]])),ISNUMBER(MATCH(cards[[#This Row],[set]],{"SOR","SHD","TWI"},0))),TRUE,FALSE)</f>
        <v>0</v>
      </c>
    </row>
    <row r="2614" spans="1:4" ht="15.75" customHeight="1" x14ac:dyDescent="0.2">
      <c r="A2614" s="34" t="str">
        <f>cards[[#This Row],[set]]</f>
        <v>SHD</v>
      </c>
      <c r="B2614" s="34">
        <f>cards[[#This Row],[cardNumber]]</f>
        <v>180</v>
      </c>
      <c r="C2614" s="34">
        <f>cards[[#This Row],[owned]]</f>
        <v>0</v>
      </c>
      <c r="D2614" s="34" t="b">
        <f>IF(AND(ISNUMBER(SEARCH("Foil",cards[[#This Row],[variant]])),ISNUMBER(MATCH(cards[[#This Row],[set]],{"SOR","SHD","TWI"},0))),TRUE,FALSE)</f>
        <v>0</v>
      </c>
    </row>
    <row r="2615" spans="1:4" ht="15.75" customHeight="1" x14ac:dyDescent="0.2">
      <c r="A2615" s="34" t="str">
        <f>cards[[#This Row],[set]]</f>
        <v>SHD</v>
      </c>
      <c r="B2615" s="34">
        <f>cards[[#This Row],[cardNumber]]</f>
        <v>181</v>
      </c>
      <c r="C2615" s="34">
        <f>cards[[#This Row],[owned]]</f>
        <v>0</v>
      </c>
      <c r="D2615" s="34" t="b">
        <f>IF(AND(ISNUMBER(SEARCH("Foil",cards[[#This Row],[variant]])),ISNUMBER(MATCH(cards[[#This Row],[set]],{"SOR","SHD","TWI"},0))),TRUE,FALSE)</f>
        <v>0</v>
      </c>
    </row>
    <row r="2616" spans="1:4" ht="15.75" customHeight="1" x14ac:dyDescent="0.2">
      <c r="A2616" s="34" t="str">
        <f>cards[[#This Row],[set]]</f>
        <v>SHD</v>
      </c>
      <c r="B2616" s="34">
        <f>cards[[#This Row],[cardNumber]]</f>
        <v>182</v>
      </c>
      <c r="C2616" s="34">
        <f>cards[[#This Row],[owned]]</f>
        <v>0</v>
      </c>
      <c r="D2616" s="34" t="b">
        <f>IF(AND(ISNUMBER(SEARCH("Foil",cards[[#This Row],[variant]])),ISNUMBER(MATCH(cards[[#This Row],[set]],{"SOR","SHD","TWI"},0))),TRUE,FALSE)</f>
        <v>0</v>
      </c>
    </row>
    <row r="2617" spans="1:4" ht="15.75" customHeight="1" x14ac:dyDescent="0.2">
      <c r="A2617" s="34" t="str">
        <f>cards[[#This Row],[set]]</f>
        <v>SHD</v>
      </c>
      <c r="B2617" s="34">
        <f>cards[[#This Row],[cardNumber]]</f>
        <v>183</v>
      </c>
      <c r="C2617" s="34">
        <f>cards[[#This Row],[owned]]</f>
        <v>0</v>
      </c>
      <c r="D2617" s="34" t="b">
        <f>IF(AND(ISNUMBER(SEARCH("Foil",cards[[#This Row],[variant]])),ISNUMBER(MATCH(cards[[#This Row],[set]],{"SOR","SHD","TWI"},0))),TRUE,FALSE)</f>
        <v>0</v>
      </c>
    </row>
    <row r="2618" spans="1:4" ht="15.75" customHeight="1" x14ac:dyDescent="0.2">
      <c r="A2618" s="34" t="str">
        <f>cards[[#This Row],[set]]</f>
        <v>SHD</v>
      </c>
      <c r="B2618" s="34">
        <f>cards[[#This Row],[cardNumber]]</f>
        <v>184</v>
      </c>
      <c r="C2618" s="34">
        <f>cards[[#This Row],[owned]]</f>
        <v>0</v>
      </c>
      <c r="D2618" s="34" t="b">
        <f>IF(AND(ISNUMBER(SEARCH("Foil",cards[[#This Row],[variant]])),ISNUMBER(MATCH(cards[[#This Row],[set]],{"SOR","SHD","TWI"},0))),TRUE,FALSE)</f>
        <v>0</v>
      </c>
    </row>
    <row r="2619" spans="1:4" ht="15.75" customHeight="1" x14ac:dyDescent="0.2">
      <c r="A2619" s="34" t="str">
        <f>cards[[#This Row],[set]]</f>
        <v>SHD</v>
      </c>
      <c r="B2619" s="34">
        <f>cards[[#This Row],[cardNumber]]</f>
        <v>185</v>
      </c>
      <c r="C2619" s="34">
        <f>cards[[#This Row],[owned]]</f>
        <v>0</v>
      </c>
      <c r="D2619" s="34" t="b">
        <f>IF(AND(ISNUMBER(SEARCH("Foil",cards[[#This Row],[variant]])),ISNUMBER(MATCH(cards[[#This Row],[set]],{"SOR","SHD","TWI"},0))),TRUE,FALSE)</f>
        <v>0</v>
      </c>
    </row>
    <row r="2620" spans="1:4" ht="15.75" customHeight="1" x14ac:dyDescent="0.2">
      <c r="A2620" s="34" t="str">
        <f>cards[[#This Row],[set]]</f>
        <v>SHD</v>
      </c>
      <c r="B2620" s="34">
        <f>cards[[#This Row],[cardNumber]]</f>
        <v>186</v>
      </c>
      <c r="C2620" s="34">
        <f>cards[[#This Row],[owned]]</f>
        <v>0</v>
      </c>
      <c r="D2620" s="34" t="b">
        <f>IF(AND(ISNUMBER(SEARCH("Foil",cards[[#This Row],[variant]])),ISNUMBER(MATCH(cards[[#This Row],[set]],{"SOR","SHD","TWI"},0))),TRUE,FALSE)</f>
        <v>0</v>
      </c>
    </row>
    <row r="2621" spans="1:4" ht="15.75" customHeight="1" x14ac:dyDescent="0.2">
      <c r="A2621" s="34" t="str">
        <f>cards[[#This Row],[set]]</f>
        <v>SHD</v>
      </c>
      <c r="B2621" s="34">
        <f>cards[[#This Row],[cardNumber]]</f>
        <v>187</v>
      </c>
      <c r="C2621" s="34">
        <f>cards[[#This Row],[owned]]</f>
        <v>0</v>
      </c>
      <c r="D2621" s="34" t="b">
        <f>IF(AND(ISNUMBER(SEARCH("Foil",cards[[#This Row],[variant]])),ISNUMBER(MATCH(cards[[#This Row],[set]],{"SOR","SHD","TWI"},0))),TRUE,FALSE)</f>
        <v>0</v>
      </c>
    </row>
    <row r="2622" spans="1:4" ht="15.75" customHeight="1" x14ac:dyDescent="0.2">
      <c r="A2622" s="34" t="str">
        <f>cards[[#This Row],[set]]</f>
        <v>SHD</v>
      </c>
      <c r="B2622" s="34">
        <f>cards[[#This Row],[cardNumber]]</f>
        <v>188</v>
      </c>
      <c r="C2622" s="34">
        <f>cards[[#This Row],[owned]]</f>
        <v>0</v>
      </c>
      <c r="D2622" s="34" t="b">
        <f>IF(AND(ISNUMBER(SEARCH("Foil",cards[[#This Row],[variant]])),ISNUMBER(MATCH(cards[[#This Row],[set]],{"SOR","SHD","TWI"},0))),TRUE,FALSE)</f>
        <v>0</v>
      </c>
    </row>
    <row r="2623" spans="1:4" ht="15.75" customHeight="1" x14ac:dyDescent="0.2">
      <c r="A2623" s="34" t="str">
        <f>cards[[#This Row],[set]]</f>
        <v>SHD</v>
      </c>
      <c r="B2623" s="34">
        <f>cards[[#This Row],[cardNumber]]</f>
        <v>189</v>
      </c>
      <c r="C2623" s="34">
        <f>cards[[#This Row],[owned]]</f>
        <v>0</v>
      </c>
      <c r="D2623" s="34" t="b">
        <f>IF(AND(ISNUMBER(SEARCH("Foil",cards[[#This Row],[variant]])),ISNUMBER(MATCH(cards[[#This Row],[set]],{"SOR","SHD","TWI"},0))),TRUE,FALSE)</f>
        <v>0</v>
      </c>
    </row>
    <row r="2624" spans="1:4" ht="15.75" customHeight="1" x14ac:dyDescent="0.2">
      <c r="A2624" s="34" t="str">
        <f>cards[[#This Row],[set]]</f>
        <v>SHD</v>
      </c>
      <c r="B2624" s="34">
        <f>cards[[#This Row],[cardNumber]]</f>
        <v>190</v>
      </c>
      <c r="C2624" s="34">
        <f>cards[[#This Row],[owned]]</f>
        <v>0</v>
      </c>
      <c r="D2624" s="34" t="b">
        <f>IF(AND(ISNUMBER(SEARCH("Foil",cards[[#This Row],[variant]])),ISNUMBER(MATCH(cards[[#This Row],[set]],{"SOR","SHD","TWI"},0))),TRUE,FALSE)</f>
        <v>0</v>
      </c>
    </row>
    <row r="2625" spans="1:4" ht="15.75" customHeight="1" x14ac:dyDescent="0.2">
      <c r="A2625" s="34" t="str">
        <f>cards[[#This Row],[set]]</f>
        <v>SHD</v>
      </c>
      <c r="B2625" s="34">
        <f>cards[[#This Row],[cardNumber]]</f>
        <v>191</v>
      </c>
      <c r="C2625" s="34">
        <f>cards[[#This Row],[owned]]</f>
        <v>0</v>
      </c>
      <c r="D2625" s="34" t="b">
        <f>IF(AND(ISNUMBER(SEARCH("Foil",cards[[#This Row],[variant]])),ISNUMBER(MATCH(cards[[#This Row],[set]],{"SOR","SHD","TWI"},0))),TRUE,FALSE)</f>
        <v>0</v>
      </c>
    </row>
    <row r="2626" spans="1:4" ht="15.75" customHeight="1" x14ac:dyDescent="0.2">
      <c r="A2626" s="34" t="str">
        <f>cards[[#This Row],[set]]</f>
        <v>SHD</v>
      </c>
      <c r="B2626" s="34">
        <f>cards[[#This Row],[cardNumber]]</f>
        <v>192</v>
      </c>
      <c r="C2626" s="34">
        <f>cards[[#This Row],[owned]]</f>
        <v>0</v>
      </c>
      <c r="D2626" s="34" t="b">
        <f>IF(AND(ISNUMBER(SEARCH("Foil",cards[[#This Row],[variant]])),ISNUMBER(MATCH(cards[[#This Row],[set]],{"SOR","SHD","TWI"},0))),TRUE,FALSE)</f>
        <v>0</v>
      </c>
    </row>
    <row r="2627" spans="1:4" ht="15.75" customHeight="1" x14ac:dyDescent="0.2">
      <c r="A2627" s="34" t="str">
        <f>cards[[#This Row],[set]]</f>
        <v>SHD</v>
      </c>
      <c r="B2627" s="34">
        <f>cards[[#This Row],[cardNumber]]</f>
        <v>193</v>
      </c>
      <c r="C2627" s="34">
        <f>cards[[#This Row],[owned]]</f>
        <v>0</v>
      </c>
      <c r="D2627" s="34" t="b">
        <f>IF(AND(ISNUMBER(SEARCH("Foil",cards[[#This Row],[variant]])),ISNUMBER(MATCH(cards[[#This Row],[set]],{"SOR","SHD","TWI"},0))),TRUE,FALSE)</f>
        <v>0</v>
      </c>
    </row>
    <row r="2628" spans="1:4" ht="15.75" customHeight="1" x14ac:dyDescent="0.2">
      <c r="A2628" s="34" t="str">
        <f>cards[[#This Row],[set]]</f>
        <v>SHD</v>
      </c>
      <c r="B2628" s="34">
        <f>cards[[#This Row],[cardNumber]]</f>
        <v>194</v>
      </c>
      <c r="C2628" s="34">
        <f>cards[[#This Row],[owned]]</f>
        <v>0</v>
      </c>
      <c r="D2628" s="34" t="b">
        <f>IF(AND(ISNUMBER(SEARCH("Foil",cards[[#This Row],[variant]])),ISNUMBER(MATCH(cards[[#This Row],[set]],{"SOR","SHD","TWI"},0))),TRUE,FALSE)</f>
        <v>0</v>
      </c>
    </row>
    <row r="2629" spans="1:4" ht="15.75" customHeight="1" x14ac:dyDescent="0.2">
      <c r="A2629" s="34" t="str">
        <f>cards[[#This Row],[set]]</f>
        <v>SHD</v>
      </c>
      <c r="B2629" s="34">
        <f>cards[[#This Row],[cardNumber]]</f>
        <v>195</v>
      </c>
      <c r="C2629" s="34">
        <f>cards[[#This Row],[owned]]</f>
        <v>0</v>
      </c>
      <c r="D2629" s="34" t="b">
        <f>IF(AND(ISNUMBER(SEARCH("Foil",cards[[#This Row],[variant]])),ISNUMBER(MATCH(cards[[#This Row],[set]],{"SOR","SHD","TWI"},0))),TRUE,FALSE)</f>
        <v>0</v>
      </c>
    </row>
    <row r="2630" spans="1:4" ht="15.75" customHeight="1" x14ac:dyDescent="0.2">
      <c r="A2630" s="34" t="str">
        <f>cards[[#This Row],[set]]</f>
        <v>SHD</v>
      </c>
      <c r="B2630" s="34">
        <f>cards[[#This Row],[cardNumber]]</f>
        <v>196</v>
      </c>
      <c r="C2630" s="34">
        <f>cards[[#This Row],[owned]]</f>
        <v>0</v>
      </c>
      <c r="D2630" s="34" t="b">
        <f>IF(AND(ISNUMBER(SEARCH("Foil",cards[[#This Row],[variant]])),ISNUMBER(MATCH(cards[[#This Row],[set]],{"SOR","SHD","TWI"},0))),TRUE,FALSE)</f>
        <v>0</v>
      </c>
    </row>
    <row r="2631" spans="1:4" ht="15.75" customHeight="1" x14ac:dyDescent="0.2">
      <c r="A2631" s="34" t="str">
        <f>cards[[#This Row],[set]]</f>
        <v>SHD</v>
      </c>
      <c r="B2631" s="34">
        <f>cards[[#This Row],[cardNumber]]</f>
        <v>197</v>
      </c>
      <c r="C2631" s="34">
        <f>cards[[#This Row],[owned]]</f>
        <v>0</v>
      </c>
      <c r="D2631" s="34" t="b">
        <f>IF(AND(ISNUMBER(SEARCH("Foil",cards[[#This Row],[variant]])),ISNUMBER(MATCH(cards[[#This Row],[set]],{"SOR","SHD","TWI"},0))),TRUE,FALSE)</f>
        <v>0</v>
      </c>
    </row>
    <row r="2632" spans="1:4" ht="15.75" customHeight="1" x14ac:dyDescent="0.2">
      <c r="A2632" s="34" t="str">
        <f>cards[[#This Row],[set]]</f>
        <v>SHD</v>
      </c>
      <c r="B2632" s="34">
        <f>cards[[#This Row],[cardNumber]]</f>
        <v>198</v>
      </c>
      <c r="C2632" s="34">
        <f>cards[[#This Row],[owned]]</f>
        <v>0</v>
      </c>
      <c r="D2632" s="34" t="b">
        <f>IF(AND(ISNUMBER(SEARCH("Foil",cards[[#This Row],[variant]])),ISNUMBER(MATCH(cards[[#This Row],[set]],{"SOR","SHD","TWI"},0))),TRUE,FALSE)</f>
        <v>0</v>
      </c>
    </row>
    <row r="2633" spans="1:4" ht="15.75" customHeight="1" x14ac:dyDescent="0.2">
      <c r="A2633" s="34" t="str">
        <f>cards[[#This Row],[set]]</f>
        <v>SHD</v>
      </c>
      <c r="B2633" s="34">
        <f>cards[[#This Row],[cardNumber]]</f>
        <v>199</v>
      </c>
      <c r="C2633" s="34">
        <f>cards[[#This Row],[owned]]</f>
        <v>0</v>
      </c>
      <c r="D2633" s="34" t="b">
        <f>IF(AND(ISNUMBER(SEARCH("Foil",cards[[#This Row],[variant]])),ISNUMBER(MATCH(cards[[#This Row],[set]],{"SOR","SHD","TWI"},0))),TRUE,FALSE)</f>
        <v>0</v>
      </c>
    </row>
    <row r="2634" spans="1:4" ht="15.75" customHeight="1" x14ac:dyDescent="0.2">
      <c r="A2634" s="34" t="str">
        <f>cards[[#This Row],[set]]</f>
        <v>SHD</v>
      </c>
      <c r="B2634" s="34">
        <f>cards[[#This Row],[cardNumber]]</f>
        <v>200</v>
      </c>
      <c r="C2634" s="34">
        <f>cards[[#This Row],[owned]]</f>
        <v>0</v>
      </c>
      <c r="D2634" s="34" t="b">
        <f>IF(AND(ISNUMBER(SEARCH("Foil",cards[[#This Row],[variant]])),ISNUMBER(MATCH(cards[[#This Row],[set]],{"SOR","SHD","TWI"},0))),TRUE,FALSE)</f>
        <v>0</v>
      </c>
    </row>
    <row r="2635" spans="1:4" ht="15.75" customHeight="1" x14ac:dyDescent="0.2">
      <c r="A2635" s="34" t="str">
        <f>cards[[#This Row],[set]]</f>
        <v>SHD</v>
      </c>
      <c r="B2635" s="34">
        <f>cards[[#This Row],[cardNumber]]</f>
        <v>201</v>
      </c>
      <c r="C2635" s="34">
        <f>cards[[#This Row],[owned]]</f>
        <v>0</v>
      </c>
      <c r="D2635" s="34" t="b">
        <f>IF(AND(ISNUMBER(SEARCH("Foil",cards[[#This Row],[variant]])),ISNUMBER(MATCH(cards[[#This Row],[set]],{"SOR","SHD","TWI"},0))),TRUE,FALSE)</f>
        <v>0</v>
      </c>
    </row>
    <row r="2636" spans="1:4" ht="15.75" customHeight="1" x14ac:dyDescent="0.2">
      <c r="A2636" s="34" t="str">
        <f>cards[[#This Row],[set]]</f>
        <v>SHD</v>
      </c>
      <c r="B2636" s="34">
        <f>cards[[#This Row],[cardNumber]]</f>
        <v>202</v>
      </c>
      <c r="C2636" s="34">
        <f>cards[[#This Row],[owned]]</f>
        <v>0</v>
      </c>
      <c r="D2636" s="34" t="b">
        <f>IF(AND(ISNUMBER(SEARCH("Foil",cards[[#This Row],[variant]])),ISNUMBER(MATCH(cards[[#This Row],[set]],{"SOR","SHD","TWI"},0))),TRUE,FALSE)</f>
        <v>0</v>
      </c>
    </row>
    <row r="2637" spans="1:4" ht="15.75" customHeight="1" x14ac:dyDescent="0.2">
      <c r="A2637" s="34" t="str">
        <f>cards[[#This Row],[set]]</f>
        <v>SHD</v>
      </c>
      <c r="B2637" s="34">
        <f>cards[[#This Row],[cardNumber]]</f>
        <v>203</v>
      </c>
      <c r="C2637" s="34">
        <f>cards[[#This Row],[owned]]</f>
        <v>0</v>
      </c>
      <c r="D2637" s="34" t="b">
        <f>IF(AND(ISNUMBER(SEARCH("Foil",cards[[#This Row],[variant]])),ISNUMBER(MATCH(cards[[#This Row],[set]],{"SOR","SHD","TWI"},0))),TRUE,FALSE)</f>
        <v>0</v>
      </c>
    </row>
    <row r="2638" spans="1:4" ht="15.75" customHeight="1" x14ac:dyDescent="0.2">
      <c r="A2638" s="34" t="str">
        <f>cards[[#This Row],[set]]</f>
        <v>SHD</v>
      </c>
      <c r="B2638" s="34">
        <f>cards[[#This Row],[cardNumber]]</f>
        <v>204</v>
      </c>
      <c r="C2638" s="34">
        <f>cards[[#This Row],[owned]]</f>
        <v>0</v>
      </c>
      <c r="D2638" s="34" t="b">
        <f>IF(AND(ISNUMBER(SEARCH("Foil",cards[[#This Row],[variant]])),ISNUMBER(MATCH(cards[[#This Row],[set]],{"SOR","SHD","TWI"},0))),TRUE,FALSE)</f>
        <v>0</v>
      </c>
    </row>
    <row r="2639" spans="1:4" ht="15.75" customHeight="1" x14ac:dyDescent="0.2">
      <c r="A2639" s="34" t="str">
        <f>cards[[#This Row],[set]]</f>
        <v>SHD</v>
      </c>
      <c r="B2639" s="34">
        <f>cards[[#This Row],[cardNumber]]</f>
        <v>205</v>
      </c>
      <c r="C2639" s="34">
        <f>cards[[#This Row],[owned]]</f>
        <v>0</v>
      </c>
      <c r="D2639" s="34" t="b">
        <f>IF(AND(ISNUMBER(SEARCH("Foil",cards[[#This Row],[variant]])),ISNUMBER(MATCH(cards[[#This Row],[set]],{"SOR","SHD","TWI"},0))),TRUE,FALSE)</f>
        <v>0</v>
      </c>
    </row>
    <row r="2640" spans="1:4" ht="15.75" customHeight="1" x14ac:dyDescent="0.2">
      <c r="A2640" s="34" t="str">
        <f>cards[[#This Row],[set]]</f>
        <v>SHD</v>
      </c>
      <c r="B2640" s="34">
        <f>cards[[#This Row],[cardNumber]]</f>
        <v>206</v>
      </c>
      <c r="C2640" s="34">
        <f>cards[[#This Row],[owned]]</f>
        <v>0</v>
      </c>
      <c r="D2640" s="34" t="b">
        <f>IF(AND(ISNUMBER(SEARCH("Foil",cards[[#This Row],[variant]])),ISNUMBER(MATCH(cards[[#This Row],[set]],{"SOR","SHD","TWI"},0))),TRUE,FALSE)</f>
        <v>0</v>
      </c>
    </row>
    <row r="2641" spans="1:4" ht="15.75" customHeight="1" x14ac:dyDescent="0.2">
      <c r="A2641" s="34" t="str">
        <f>cards[[#This Row],[set]]</f>
        <v>SHD</v>
      </c>
      <c r="B2641" s="34">
        <f>cards[[#This Row],[cardNumber]]</f>
        <v>207</v>
      </c>
      <c r="C2641" s="34">
        <f>cards[[#This Row],[owned]]</f>
        <v>0</v>
      </c>
      <c r="D2641" s="34" t="b">
        <f>IF(AND(ISNUMBER(SEARCH("Foil",cards[[#This Row],[variant]])),ISNUMBER(MATCH(cards[[#This Row],[set]],{"SOR","SHD","TWI"},0))),TRUE,FALSE)</f>
        <v>0</v>
      </c>
    </row>
    <row r="2642" spans="1:4" ht="15.75" customHeight="1" x14ac:dyDescent="0.2">
      <c r="A2642" s="34" t="str">
        <f>cards[[#This Row],[set]]</f>
        <v>SHD</v>
      </c>
      <c r="B2642" s="34">
        <f>cards[[#This Row],[cardNumber]]</f>
        <v>208</v>
      </c>
      <c r="C2642" s="34">
        <f>cards[[#This Row],[owned]]</f>
        <v>0</v>
      </c>
      <c r="D2642" s="34" t="b">
        <f>IF(AND(ISNUMBER(SEARCH("Foil",cards[[#This Row],[variant]])),ISNUMBER(MATCH(cards[[#This Row],[set]],{"SOR","SHD","TWI"},0))),TRUE,FALSE)</f>
        <v>0</v>
      </c>
    </row>
    <row r="2643" spans="1:4" ht="15.75" customHeight="1" x14ac:dyDescent="0.2">
      <c r="A2643" s="34" t="str">
        <f>cards[[#This Row],[set]]</f>
        <v>SHD</v>
      </c>
      <c r="B2643" s="34">
        <f>cards[[#This Row],[cardNumber]]</f>
        <v>209</v>
      </c>
      <c r="C2643" s="34">
        <f>cards[[#This Row],[owned]]</f>
        <v>0</v>
      </c>
      <c r="D2643" s="34" t="b">
        <f>IF(AND(ISNUMBER(SEARCH("Foil",cards[[#This Row],[variant]])),ISNUMBER(MATCH(cards[[#This Row],[set]],{"SOR","SHD","TWI"},0))),TRUE,FALSE)</f>
        <v>0</v>
      </c>
    </row>
    <row r="2644" spans="1:4" ht="15.75" customHeight="1" x14ac:dyDescent="0.2">
      <c r="A2644" s="34" t="str">
        <f>cards[[#This Row],[set]]</f>
        <v>SHD</v>
      </c>
      <c r="B2644" s="34">
        <f>cards[[#This Row],[cardNumber]]</f>
        <v>210</v>
      </c>
      <c r="C2644" s="34">
        <f>cards[[#This Row],[owned]]</f>
        <v>0</v>
      </c>
      <c r="D2644" s="34" t="b">
        <f>IF(AND(ISNUMBER(SEARCH("Foil",cards[[#This Row],[variant]])),ISNUMBER(MATCH(cards[[#This Row],[set]],{"SOR","SHD","TWI"},0))),TRUE,FALSE)</f>
        <v>0</v>
      </c>
    </row>
    <row r="2645" spans="1:4" ht="15.75" customHeight="1" x14ac:dyDescent="0.2">
      <c r="A2645" s="34" t="str">
        <f>cards[[#This Row],[set]]</f>
        <v>SHD</v>
      </c>
      <c r="B2645" s="34">
        <f>cards[[#This Row],[cardNumber]]</f>
        <v>211</v>
      </c>
      <c r="C2645" s="34">
        <f>cards[[#This Row],[owned]]</f>
        <v>0</v>
      </c>
      <c r="D2645" s="34" t="b">
        <f>IF(AND(ISNUMBER(SEARCH("Foil",cards[[#This Row],[variant]])),ISNUMBER(MATCH(cards[[#This Row],[set]],{"SOR","SHD","TWI"},0))),TRUE,FALSE)</f>
        <v>0</v>
      </c>
    </row>
    <row r="2646" spans="1:4" ht="15.75" customHeight="1" x14ac:dyDescent="0.2">
      <c r="A2646" s="34" t="str">
        <f>cards[[#This Row],[set]]</f>
        <v>SHD</v>
      </c>
      <c r="B2646" s="34">
        <f>cards[[#This Row],[cardNumber]]</f>
        <v>212</v>
      </c>
      <c r="C2646" s="34">
        <f>cards[[#This Row],[owned]]</f>
        <v>0</v>
      </c>
      <c r="D2646" s="34" t="b">
        <f>IF(AND(ISNUMBER(SEARCH("Foil",cards[[#This Row],[variant]])),ISNUMBER(MATCH(cards[[#This Row],[set]],{"SOR","SHD","TWI"},0))),TRUE,FALSE)</f>
        <v>0</v>
      </c>
    </row>
    <row r="2647" spans="1:4" ht="15.75" customHeight="1" x14ac:dyDescent="0.2">
      <c r="A2647" s="34" t="str">
        <f>cards[[#This Row],[set]]</f>
        <v>SHD</v>
      </c>
      <c r="B2647" s="34">
        <f>cards[[#This Row],[cardNumber]]</f>
        <v>213</v>
      </c>
      <c r="C2647" s="34">
        <f>cards[[#This Row],[owned]]</f>
        <v>0</v>
      </c>
      <c r="D2647" s="34" t="b">
        <f>IF(AND(ISNUMBER(SEARCH("Foil",cards[[#This Row],[variant]])),ISNUMBER(MATCH(cards[[#This Row],[set]],{"SOR","SHD","TWI"},0))),TRUE,FALSE)</f>
        <v>0</v>
      </c>
    </row>
    <row r="2648" spans="1:4" ht="15.75" customHeight="1" x14ac:dyDescent="0.2">
      <c r="A2648" s="34" t="str">
        <f>cards[[#This Row],[set]]</f>
        <v>SHD</v>
      </c>
      <c r="B2648" s="34">
        <f>cards[[#This Row],[cardNumber]]</f>
        <v>214</v>
      </c>
      <c r="C2648" s="34">
        <f>cards[[#This Row],[owned]]</f>
        <v>0</v>
      </c>
      <c r="D2648" s="34" t="b">
        <f>IF(AND(ISNUMBER(SEARCH("Foil",cards[[#This Row],[variant]])),ISNUMBER(MATCH(cards[[#This Row],[set]],{"SOR","SHD","TWI"},0))),TRUE,FALSE)</f>
        <v>0</v>
      </c>
    </row>
    <row r="2649" spans="1:4" ht="15.75" customHeight="1" x14ac:dyDescent="0.2">
      <c r="A2649" s="34" t="str">
        <f>cards[[#This Row],[set]]</f>
        <v>SHD</v>
      </c>
      <c r="B2649" s="34">
        <f>cards[[#This Row],[cardNumber]]</f>
        <v>215</v>
      </c>
      <c r="C2649" s="34">
        <f>cards[[#This Row],[owned]]</f>
        <v>0</v>
      </c>
      <c r="D2649" s="34" t="b">
        <f>IF(AND(ISNUMBER(SEARCH("Foil",cards[[#This Row],[variant]])),ISNUMBER(MATCH(cards[[#This Row],[set]],{"SOR","SHD","TWI"},0))),TRUE,FALSE)</f>
        <v>0</v>
      </c>
    </row>
    <row r="2650" spans="1:4" ht="15.75" customHeight="1" x14ac:dyDescent="0.2">
      <c r="A2650" s="34" t="str">
        <f>cards[[#This Row],[set]]</f>
        <v>SHD</v>
      </c>
      <c r="B2650" s="34">
        <f>cards[[#This Row],[cardNumber]]</f>
        <v>216</v>
      </c>
      <c r="C2650" s="34">
        <f>cards[[#This Row],[owned]]</f>
        <v>0</v>
      </c>
      <c r="D2650" s="34" t="b">
        <f>IF(AND(ISNUMBER(SEARCH("Foil",cards[[#This Row],[variant]])),ISNUMBER(MATCH(cards[[#This Row],[set]],{"SOR","SHD","TWI"},0))),TRUE,FALSE)</f>
        <v>0</v>
      </c>
    </row>
    <row r="2651" spans="1:4" ht="15.75" customHeight="1" x14ac:dyDescent="0.2">
      <c r="A2651" s="34" t="str">
        <f>cards[[#This Row],[set]]</f>
        <v>SHD</v>
      </c>
      <c r="B2651" s="34">
        <f>cards[[#This Row],[cardNumber]]</f>
        <v>217</v>
      </c>
      <c r="C2651" s="34">
        <f>cards[[#This Row],[owned]]</f>
        <v>0</v>
      </c>
      <c r="D2651" s="34" t="b">
        <f>IF(AND(ISNUMBER(SEARCH("Foil",cards[[#This Row],[variant]])),ISNUMBER(MATCH(cards[[#This Row],[set]],{"SOR","SHD","TWI"},0))),TRUE,FALSE)</f>
        <v>0</v>
      </c>
    </row>
    <row r="2652" spans="1:4" ht="15.75" customHeight="1" x14ac:dyDescent="0.2">
      <c r="A2652" s="34" t="str">
        <f>cards[[#This Row],[set]]</f>
        <v>SHD</v>
      </c>
      <c r="B2652" s="34">
        <f>cards[[#This Row],[cardNumber]]</f>
        <v>218</v>
      </c>
      <c r="C2652" s="34">
        <f>cards[[#This Row],[owned]]</f>
        <v>0</v>
      </c>
      <c r="D2652" s="34" t="b">
        <f>IF(AND(ISNUMBER(SEARCH("Foil",cards[[#This Row],[variant]])),ISNUMBER(MATCH(cards[[#This Row],[set]],{"SOR","SHD","TWI"},0))),TRUE,FALSE)</f>
        <v>0</v>
      </c>
    </row>
    <row r="2653" spans="1:4" ht="15.75" customHeight="1" x14ac:dyDescent="0.2">
      <c r="A2653" s="34" t="str">
        <f>cards[[#This Row],[set]]</f>
        <v>SHD</v>
      </c>
      <c r="B2653" s="34">
        <f>cards[[#This Row],[cardNumber]]</f>
        <v>219</v>
      </c>
      <c r="C2653" s="34">
        <f>cards[[#This Row],[owned]]</f>
        <v>0</v>
      </c>
      <c r="D2653" s="34" t="b">
        <f>IF(AND(ISNUMBER(SEARCH("Foil",cards[[#This Row],[variant]])),ISNUMBER(MATCH(cards[[#This Row],[set]],{"SOR","SHD","TWI"},0))),TRUE,FALSE)</f>
        <v>0</v>
      </c>
    </row>
    <row r="2654" spans="1:4" ht="15.75" customHeight="1" x14ac:dyDescent="0.2">
      <c r="A2654" s="34" t="str">
        <f>cards[[#This Row],[set]]</f>
        <v>SHD</v>
      </c>
      <c r="B2654" s="34">
        <f>cards[[#This Row],[cardNumber]]</f>
        <v>220</v>
      </c>
      <c r="C2654" s="34">
        <f>cards[[#This Row],[owned]]</f>
        <v>0</v>
      </c>
      <c r="D2654" s="34" t="b">
        <f>IF(AND(ISNUMBER(SEARCH("Foil",cards[[#This Row],[variant]])),ISNUMBER(MATCH(cards[[#This Row],[set]],{"SOR","SHD","TWI"},0))),TRUE,FALSE)</f>
        <v>0</v>
      </c>
    </row>
    <row r="2655" spans="1:4" ht="15.75" customHeight="1" x14ac:dyDescent="0.2">
      <c r="A2655" s="34" t="str">
        <f>cards[[#This Row],[set]]</f>
        <v>SHD</v>
      </c>
      <c r="B2655" s="34">
        <f>cards[[#This Row],[cardNumber]]</f>
        <v>221</v>
      </c>
      <c r="C2655" s="34">
        <f>cards[[#This Row],[owned]]</f>
        <v>0</v>
      </c>
      <c r="D2655" s="34" t="b">
        <f>IF(AND(ISNUMBER(SEARCH("Foil",cards[[#This Row],[variant]])),ISNUMBER(MATCH(cards[[#This Row],[set]],{"SOR","SHD","TWI"},0))),TRUE,FALSE)</f>
        <v>0</v>
      </c>
    </row>
    <row r="2656" spans="1:4" ht="15.75" customHeight="1" x14ac:dyDescent="0.2">
      <c r="A2656" s="34" t="str">
        <f>cards[[#This Row],[set]]</f>
        <v>SHD</v>
      </c>
      <c r="B2656" s="34">
        <f>cards[[#This Row],[cardNumber]]</f>
        <v>222</v>
      </c>
      <c r="C2656" s="34">
        <f>cards[[#This Row],[owned]]</f>
        <v>0</v>
      </c>
      <c r="D2656" s="34" t="b">
        <f>IF(AND(ISNUMBER(SEARCH("Foil",cards[[#This Row],[variant]])),ISNUMBER(MATCH(cards[[#This Row],[set]],{"SOR","SHD","TWI"},0))),TRUE,FALSE)</f>
        <v>0</v>
      </c>
    </row>
    <row r="2657" spans="1:4" ht="15.75" customHeight="1" x14ac:dyDescent="0.2">
      <c r="A2657" s="34" t="str">
        <f>cards[[#This Row],[set]]</f>
        <v>SHD</v>
      </c>
      <c r="B2657" s="34">
        <f>cards[[#This Row],[cardNumber]]</f>
        <v>223</v>
      </c>
      <c r="C2657" s="34">
        <f>cards[[#This Row],[owned]]</f>
        <v>0</v>
      </c>
      <c r="D2657" s="34" t="b">
        <f>IF(AND(ISNUMBER(SEARCH("Foil",cards[[#This Row],[variant]])),ISNUMBER(MATCH(cards[[#This Row],[set]],{"SOR","SHD","TWI"},0))),TRUE,FALSE)</f>
        <v>0</v>
      </c>
    </row>
    <row r="2658" spans="1:4" ht="15.75" customHeight="1" x14ac:dyDescent="0.2">
      <c r="A2658" s="34" t="str">
        <f>cards[[#This Row],[set]]</f>
        <v>SHD</v>
      </c>
      <c r="B2658" s="34">
        <f>cards[[#This Row],[cardNumber]]</f>
        <v>224</v>
      </c>
      <c r="C2658" s="34">
        <f>cards[[#This Row],[owned]]</f>
        <v>0</v>
      </c>
      <c r="D2658" s="34" t="b">
        <f>IF(AND(ISNUMBER(SEARCH("Foil",cards[[#This Row],[variant]])),ISNUMBER(MATCH(cards[[#This Row],[set]],{"SOR","SHD","TWI"},0))),TRUE,FALSE)</f>
        <v>0</v>
      </c>
    </row>
    <row r="2659" spans="1:4" ht="15.75" customHeight="1" x14ac:dyDescent="0.2">
      <c r="A2659" s="34" t="str">
        <f>cards[[#This Row],[set]]</f>
        <v>SHD</v>
      </c>
      <c r="B2659" s="34">
        <f>cards[[#This Row],[cardNumber]]</f>
        <v>225</v>
      </c>
      <c r="C2659" s="34">
        <f>cards[[#This Row],[owned]]</f>
        <v>0</v>
      </c>
      <c r="D2659" s="34" t="b">
        <f>IF(AND(ISNUMBER(SEARCH("Foil",cards[[#This Row],[variant]])),ISNUMBER(MATCH(cards[[#This Row],[set]],{"SOR","SHD","TWI"},0))),TRUE,FALSE)</f>
        <v>0</v>
      </c>
    </row>
    <row r="2660" spans="1:4" ht="15.75" customHeight="1" x14ac:dyDescent="0.2">
      <c r="A2660" s="34" t="str">
        <f>cards[[#This Row],[set]]</f>
        <v>SHD</v>
      </c>
      <c r="B2660" s="34">
        <f>cards[[#This Row],[cardNumber]]</f>
        <v>226</v>
      </c>
      <c r="C2660" s="34">
        <f>cards[[#This Row],[owned]]</f>
        <v>0</v>
      </c>
      <c r="D2660" s="34" t="b">
        <f>IF(AND(ISNUMBER(SEARCH("Foil",cards[[#This Row],[variant]])),ISNUMBER(MATCH(cards[[#This Row],[set]],{"SOR","SHD","TWI"},0))),TRUE,FALSE)</f>
        <v>0</v>
      </c>
    </row>
    <row r="2661" spans="1:4" ht="15.75" customHeight="1" x14ac:dyDescent="0.2">
      <c r="A2661" s="34" t="str">
        <f>cards[[#This Row],[set]]</f>
        <v>SHD</v>
      </c>
      <c r="B2661" s="34">
        <f>cards[[#This Row],[cardNumber]]</f>
        <v>227</v>
      </c>
      <c r="C2661" s="34">
        <f>cards[[#This Row],[owned]]</f>
        <v>0</v>
      </c>
      <c r="D2661" s="34" t="b">
        <f>IF(AND(ISNUMBER(SEARCH("Foil",cards[[#This Row],[variant]])),ISNUMBER(MATCH(cards[[#This Row],[set]],{"SOR","SHD","TWI"},0))),TRUE,FALSE)</f>
        <v>0</v>
      </c>
    </row>
    <row r="2662" spans="1:4" ht="15.75" customHeight="1" x14ac:dyDescent="0.2">
      <c r="A2662" s="34" t="str">
        <f>cards[[#This Row],[set]]</f>
        <v>SHD</v>
      </c>
      <c r="B2662" s="34">
        <f>cards[[#This Row],[cardNumber]]</f>
        <v>228</v>
      </c>
      <c r="C2662" s="34">
        <f>cards[[#This Row],[owned]]</f>
        <v>0</v>
      </c>
      <c r="D2662" s="34" t="b">
        <f>IF(AND(ISNUMBER(SEARCH("Foil",cards[[#This Row],[variant]])),ISNUMBER(MATCH(cards[[#This Row],[set]],{"SOR","SHD","TWI"},0))),TRUE,FALSE)</f>
        <v>0</v>
      </c>
    </row>
    <row r="2663" spans="1:4" ht="15.75" customHeight="1" x14ac:dyDescent="0.2">
      <c r="A2663" s="34" t="str">
        <f>cards[[#This Row],[set]]</f>
        <v>SHD</v>
      </c>
      <c r="B2663" s="34">
        <f>cards[[#This Row],[cardNumber]]</f>
        <v>229</v>
      </c>
      <c r="C2663" s="34">
        <f>cards[[#This Row],[owned]]</f>
        <v>0</v>
      </c>
      <c r="D2663" s="34" t="b">
        <f>IF(AND(ISNUMBER(SEARCH("Foil",cards[[#This Row],[variant]])),ISNUMBER(MATCH(cards[[#This Row],[set]],{"SOR","SHD","TWI"},0))),TRUE,FALSE)</f>
        <v>0</v>
      </c>
    </row>
    <row r="2664" spans="1:4" ht="15.75" customHeight="1" x14ac:dyDescent="0.2">
      <c r="A2664" s="34" t="str">
        <f>cards[[#This Row],[set]]</f>
        <v>SHD</v>
      </c>
      <c r="B2664" s="34">
        <f>cards[[#This Row],[cardNumber]]</f>
        <v>230</v>
      </c>
      <c r="C2664" s="34">
        <f>cards[[#This Row],[owned]]</f>
        <v>0</v>
      </c>
      <c r="D2664" s="34" t="b">
        <f>IF(AND(ISNUMBER(SEARCH("Foil",cards[[#This Row],[variant]])),ISNUMBER(MATCH(cards[[#This Row],[set]],{"SOR","SHD","TWI"},0))),TRUE,FALSE)</f>
        <v>0</v>
      </c>
    </row>
    <row r="2665" spans="1:4" ht="15.75" customHeight="1" x14ac:dyDescent="0.2">
      <c r="A2665" s="34" t="str">
        <f>cards[[#This Row],[set]]</f>
        <v>SHD</v>
      </c>
      <c r="B2665" s="34">
        <f>cards[[#This Row],[cardNumber]]</f>
        <v>231</v>
      </c>
      <c r="C2665" s="34">
        <f>cards[[#This Row],[owned]]</f>
        <v>0</v>
      </c>
      <c r="D2665" s="34" t="b">
        <f>IF(AND(ISNUMBER(SEARCH("Foil",cards[[#This Row],[variant]])),ISNUMBER(MATCH(cards[[#This Row],[set]],{"SOR","SHD","TWI"},0))),TRUE,FALSE)</f>
        <v>0</v>
      </c>
    </row>
    <row r="2666" spans="1:4" ht="15.75" customHeight="1" x14ac:dyDescent="0.2">
      <c r="A2666" s="34" t="str">
        <f>cards[[#This Row],[set]]</f>
        <v>SHD</v>
      </c>
      <c r="B2666" s="34">
        <f>cards[[#This Row],[cardNumber]]</f>
        <v>232</v>
      </c>
      <c r="C2666" s="34">
        <f>cards[[#This Row],[owned]]</f>
        <v>0</v>
      </c>
      <c r="D2666" s="34" t="b">
        <f>IF(AND(ISNUMBER(SEARCH("Foil",cards[[#This Row],[variant]])),ISNUMBER(MATCH(cards[[#This Row],[set]],{"SOR","SHD","TWI"},0))),TRUE,FALSE)</f>
        <v>0</v>
      </c>
    </row>
    <row r="2667" spans="1:4" ht="15.75" customHeight="1" x14ac:dyDescent="0.2">
      <c r="A2667" s="34" t="str">
        <f>cards[[#This Row],[set]]</f>
        <v>SHD</v>
      </c>
      <c r="B2667" s="34">
        <f>cards[[#This Row],[cardNumber]]</f>
        <v>233</v>
      </c>
      <c r="C2667" s="34">
        <f>cards[[#This Row],[owned]]</f>
        <v>0</v>
      </c>
      <c r="D2667" s="34" t="b">
        <f>IF(AND(ISNUMBER(SEARCH("Foil",cards[[#This Row],[variant]])),ISNUMBER(MATCH(cards[[#This Row],[set]],{"SOR","SHD","TWI"},0))),TRUE,FALSE)</f>
        <v>0</v>
      </c>
    </row>
    <row r="2668" spans="1:4" ht="15.75" customHeight="1" x14ac:dyDescent="0.2">
      <c r="A2668" s="34" t="str">
        <f>cards[[#This Row],[set]]</f>
        <v>SHD</v>
      </c>
      <c r="B2668" s="34">
        <f>cards[[#This Row],[cardNumber]]</f>
        <v>234</v>
      </c>
      <c r="C2668" s="34">
        <f>cards[[#This Row],[owned]]</f>
        <v>0</v>
      </c>
      <c r="D2668" s="34" t="b">
        <f>IF(AND(ISNUMBER(SEARCH("Foil",cards[[#This Row],[variant]])),ISNUMBER(MATCH(cards[[#This Row],[set]],{"SOR","SHD","TWI"},0))),TRUE,FALSE)</f>
        <v>0</v>
      </c>
    </row>
    <row r="2669" spans="1:4" ht="15.75" customHeight="1" x14ac:dyDescent="0.2">
      <c r="A2669" s="34" t="str">
        <f>cards[[#This Row],[set]]</f>
        <v>SHD</v>
      </c>
      <c r="B2669" s="34">
        <f>cards[[#This Row],[cardNumber]]</f>
        <v>235</v>
      </c>
      <c r="C2669" s="34">
        <f>cards[[#This Row],[owned]]</f>
        <v>0</v>
      </c>
      <c r="D2669" s="34" t="b">
        <f>IF(AND(ISNUMBER(SEARCH("Foil",cards[[#This Row],[variant]])),ISNUMBER(MATCH(cards[[#This Row],[set]],{"SOR","SHD","TWI"},0))),TRUE,FALSE)</f>
        <v>0</v>
      </c>
    </row>
    <row r="2670" spans="1:4" ht="15.75" customHeight="1" x14ac:dyDescent="0.2">
      <c r="A2670" s="34" t="str">
        <f>cards[[#This Row],[set]]</f>
        <v>SHD</v>
      </c>
      <c r="B2670" s="34">
        <f>cards[[#This Row],[cardNumber]]</f>
        <v>236</v>
      </c>
      <c r="C2670" s="34">
        <f>cards[[#This Row],[owned]]</f>
        <v>0</v>
      </c>
      <c r="D2670" s="34" t="b">
        <f>IF(AND(ISNUMBER(SEARCH("Foil",cards[[#This Row],[variant]])),ISNUMBER(MATCH(cards[[#This Row],[set]],{"SOR","SHD","TWI"},0))),TRUE,FALSE)</f>
        <v>0</v>
      </c>
    </row>
    <row r="2671" spans="1:4" ht="15.75" customHeight="1" x14ac:dyDescent="0.2">
      <c r="A2671" s="34" t="str">
        <f>cards[[#This Row],[set]]</f>
        <v>SHD</v>
      </c>
      <c r="B2671" s="34">
        <f>cards[[#This Row],[cardNumber]]</f>
        <v>237</v>
      </c>
      <c r="C2671" s="34">
        <f>cards[[#This Row],[owned]]</f>
        <v>0</v>
      </c>
      <c r="D2671" s="34" t="b">
        <f>IF(AND(ISNUMBER(SEARCH("Foil",cards[[#This Row],[variant]])),ISNUMBER(MATCH(cards[[#This Row],[set]],{"SOR","SHD","TWI"},0))),TRUE,FALSE)</f>
        <v>0</v>
      </c>
    </row>
    <row r="2672" spans="1:4" ht="15.75" customHeight="1" x14ac:dyDescent="0.2">
      <c r="A2672" s="34" t="str">
        <f>cards[[#This Row],[set]]</f>
        <v>SHD</v>
      </c>
      <c r="B2672" s="34">
        <f>cards[[#This Row],[cardNumber]]</f>
        <v>238</v>
      </c>
      <c r="C2672" s="34">
        <f>cards[[#This Row],[owned]]</f>
        <v>0</v>
      </c>
      <c r="D2672" s="34" t="b">
        <f>IF(AND(ISNUMBER(SEARCH("Foil",cards[[#This Row],[variant]])),ISNUMBER(MATCH(cards[[#This Row],[set]],{"SOR","SHD","TWI"},0))),TRUE,FALSE)</f>
        <v>0</v>
      </c>
    </row>
    <row r="2673" spans="1:4" ht="15.75" customHeight="1" x14ac:dyDescent="0.2">
      <c r="A2673" s="34" t="str">
        <f>cards[[#This Row],[set]]</f>
        <v>SHD</v>
      </c>
      <c r="B2673" s="34">
        <f>cards[[#This Row],[cardNumber]]</f>
        <v>239</v>
      </c>
      <c r="C2673" s="34">
        <f>cards[[#This Row],[owned]]</f>
        <v>0</v>
      </c>
      <c r="D2673" s="34" t="b">
        <f>IF(AND(ISNUMBER(SEARCH("Foil",cards[[#This Row],[variant]])),ISNUMBER(MATCH(cards[[#This Row],[set]],{"SOR","SHD","TWI"},0))),TRUE,FALSE)</f>
        <v>0</v>
      </c>
    </row>
    <row r="2674" spans="1:4" ht="15.75" customHeight="1" x14ac:dyDescent="0.2">
      <c r="A2674" s="34" t="str">
        <f>cards[[#This Row],[set]]</f>
        <v>SHD</v>
      </c>
      <c r="B2674" s="34">
        <f>cards[[#This Row],[cardNumber]]</f>
        <v>240</v>
      </c>
      <c r="C2674" s="34">
        <f>cards[[#This Row],[owned]]</f>
        <v>0</v>
      </c>
      <c r="D2674" s="34" t="b">
        <f>IF(AND(ISNUMBER(SEARCH("Foil",cards[[#This Row],[variant]])),ISNUMBER(MATCH(cards[[#This Row],[set]],{"SOR","SHD","TWI"},0))),TRUE,FALSE)</f>
        <v>0</v>
      </c>
    </row>
    <row r="2675" spans="1:4" ht="15.75" customHeight="1" x14ac:dyDescent="0.2">
      <c r="A2675" s="34" t="str">
        <f>cards[[#This Row],[set]]</f>
        <v>SHD</v>
      </c>
      <c r="B2675" s="34">
        <f>cards[[#This Row],[cardNumber]]</f>
        <v>241</v>
      </c>
      <c r="C2675" s="34">
        <f>cards[[#This Row],[owned]]</f>
        <v>0</v>
      </c>
      <c r="D2675" s="34" t="b">
        <f>IF(AND(ISNUMBER(SEARCH("Foil",cards[[#This Row],[variant]])),ISNUMBER(MATCH(cards[[#This Row],[set]],{"SOR","SHD","TWI"},0))),TRUE,FALSE)</f>
        <v>0</v>
      </c>
    </row>
    <row r="2676" spans="1:4" ht="15.75" customHeight="1" x14ac:dyDescent="0.2">
      <c r="A2676" s="34" t="str">
        <f>cards[[#This Row],[set]]</f>
        <v>SHD</v>
      </c>
      <c r="B2676" s="34">
        <f>cards[[#This Row],[cardNumber]]</f>
        <v>242</v>
      </c>
      <c r="C2676" s="34">
        <f>cards[[#This Row],[owned]]</f>
        <v>0</v>
      </c>
      <c r="D2676" s="34" t="b">
        <f>IF(AND(ISNUMBER(SEARCH("Foil",cards[[#This Row],[variant]])),ISNUMBER(MATCH(cards[[#This Row],[set]],{"SOR","SHD","TWI"},0))),TRUE,FALSE)</f>
        <v>0</v>
      </c>
    </row>
    <row r="2677" spans="1:4" ht="15.75" customHeight="1" x14ac:dyDescent="0.2">
      <c r="A2677" s="34" t="str">
        <f>cards[[#This Row],[set]]</f>
        <v>SHD</v>
      </c>
      <c r="B2677" s="34">
        <f>cards[[#This Row],[cardNumber]]</f>
        <v>243</v>
      </c>
      <c r="C2677" s="34">
        <f>cards[[#This Row],[owned]]</f>
        <v>0</v>
      </c>
      <c r="D2677" s="34" t="b">
        <f>IF(AND(ISNUMBER(SEARCH("Foil",cards[[#This Row],[variant]])),ISNUMBER(MATCH(cards[[#This Row],[set]],{"SOR","SHD","TWI"},0))),TRUE,FALSE)</f>
        <v>0</v>
      </c>
    </row>
    <row r="2678" spans="1:4" ht="15.75" customHeight="1" x14ac:dyDescent="0.2">
      <c r="A2678" s="34" t="str">
        <f>cards[[#This Row],[set]]</f>
        <v>SHD</v>
      </c>
      <c r="B2678" s="34">
        <f>cards[[#This Row],[cardNumber]]</f>
        <v>244</v>
      </c>
      <c r="C2678" s="34">
        <f>cards[[#This Row],[owned]]</f>
        <v>0</v>
      </c>
      <c r="D2678" s="34" t="b">
        <f>IF(AND(ISNUMBER(SEARCH("Foil",cards[[#This Row],[variant]])),ISNUMBER(MATCH(cards[[#This Row],[set]],{"SOR","SHD","TWI"},0))),TRUE,FALSE)</f>
        <v>0</v>
      </c>
    </row>
    <row r="2679" spans="1:4" ht="15.75" customHeight="1" x14ac:dyDescent="0.2">
      <c r="A2679" s="34" t="str">
        <f>cards[[#This Row],[set]]</f>
        <v>SHD</v>
      </c>
      <c r="B2679" s="34">
        <f>cards[[#This Row],[cardNumber]]</f>
        <v>245</v>
      </c>
      <c r="C2679" s="34">
        <f>cards[[#This Row],[owned]]</f>
        <v>0</v>
      </c>
      <c r="D2679" s="34" t="b">
        <f>IF(AND(ISNUMBER(SEARCH("Foil",cards[[#This Row],[variant]])),ISNUMBER(MATCH(cards[[#This Row],[set]],{"SOR","SHD","TWI"},0))),TRUE,FALSE)</f>
        <v>0</v>
      </c>
    </row>
    <row r="2680" spans="1:4" ht="15.75" customHeight="1" x14ac:dyDescent="0.2">
      <c r="A2680" s="34" t="str">
        <f>cards[[#This Row],[set]]</f>
        <v>SHD</v>
      </c>
      <c r="B2680" s="34">
        <f>cards[[#This Row],[cardNumber]]</f>
        <v>246</v>
      </c>
      <c r="C2680" s="34">
        <f>cards[[#This Row],[owned]]</f>
        <v>0</v>
      </c>
      <c r="D2680" s="34" t="b">
        <f>IF(AND(ISNUMBER(SEARCH("Foil",cards[[#This Row],[variant]])),ISNUMBER(MATCH(cards[[#This Row],[set]],{"SOR","SHD","TWI"},0))),TRUE,FALSE)</f>
        <v>0</v>
      </c>
    </row>
    <row r="2681" spans="1:4" ht="15.75" customHeight="1" x14ac:dyDescent="0.2">
      <c r="A2681" s="34" t="str">
        <f>cards[[#This Row],[set]]</f>
        <v>SHD</v>
      </c>
      <c r="B2681" s="34">
        <f>cards[[#This Row],[cardNumber]]</f>
        <v>247</v>
      </c>
      <c r="C2681" s="34">
        <f>cards[[#This Row],[owned]]</f>
        <v>0</v>
      </c>
      <c r="D2681" s="34" t="b">
        <f>IF(AND(ISNUMBER(SEARCH("Foil",cards[[#This Row],[variant]])),ISNUMBER(MATCH(cards[[#This Row],[set]],{"SOR","SHD","TWI"},0))),TRUE,FALSE)</f>
        <v>0</v>
      </c>
    </row>
    <row r="2682" spans="1:4" ht="15.75" customHeight="1" x14ac:dyDescent="0.2">
      <c r="A2682" s="34" t="str">
        <f>cards[[#This Row],[set]]</f>
        <v>SHD</v>
      </c>
      <c r="B2682" s="34">
        <f>cards[[#This Row],[cardNumber]]</f>
        <v>248</v>
      </c>
      <c r="C2682" s="34">
        <f>cards[[#This Row],[owned]]</f>
        <v>0</v>
      </c>
      <c r="D2682" s="34" t="b">
        <f>IF(AND(ISNUMBER(SEARCH("Foil",cards[[#This Row],[variant]])),ISNUMBER(MATCH(cards[[#This Row],[set]],{"SOR","SHD","TWI"},0))),TRUE,FALSE)</f>
        <v>0</v>
      </c>
    </row>
    <row r="2683" spans="1:4" ht="15.75" customHeight="1" x14ac:dyDescent="0.2">
      <c r="A2683" s="34" t="str">
        <f>cards[[#This Row],[set]]</f>
        <v>SHD</v>
      </c>
      <c r="B2683" s="34">
        <f>cards[[#This Row],[cardNumber]]</f>
        <v>249</v>
      </c>
      <c r="C2683" s="34">
        <f>cards[[#This Row],[owned]]</f>
        <v>0</v>
      </c>
      <c r="D2683" s="34" t="b">
        <f>IF(AND(ISNUMBER(SEARCH("Foil",cards[[#This Row],[variant]])),ISNUMBER(MATCH(cards[[#This Row],[set]],{"SOR","SHD","TWI"},0))),TRUE,FALSE)</f>
        <v>0</v>
      </c>
    </row>
    <row r="2684" spans="1:4" ht="15.75" customHeight="1" x14ac:dyDescent="0.2">
      <c r="A2684" s="34" t="str">
        <f>cards[[#This Row],[set]]</f>
        <v>SHD</v>
      </c>
      <c r="B2684" s="34">
        <f>cards[[#This Row],[cardNumber]]</f>
        <v>250</v>
      </c>
      <c r="C2684" s="34">
        <f>cards[[#This Row],[owned]]</f>
        <v>0</v>
      </c>
      <c r="D2684" s="34" t="b">
        <f>IF(AND(ISNUMBER(SEARCH("Foil",cards[[#This Row],[variant]])),ISNUMBER(MATCH(cards[[#This Row],[set]],{"SOR","SHD","TWI"},0))),TRUE,FALSE)</f>
        <v>0</v>
      </c>
    </row>
    <row r="2685" spans="1:4" ht="15.75" customHeight="1" x14ac:dyDescent="0.2">
      <c r="A2685" s="34" t="str">
        <f>cards[[#This Row],[set]]</f>
        <v>SHD</v>
      </c>
      <c r="B2685" s="34">
        <f>cards[[#This Row],[cardNumber]]</f>
        <v>251</v>
      </c>
      <c r="C2685" s="34">
        <f>cards[[#This Row],[owned]]</f>
        <v>0</v>
      </c>
      <c r="D2685" s="34" t="b">
        <f>IF(AND(ISNUMBER(SEARCH("Foil",cards[[#This Row],[variant]])),ISNUMBER(MATCH(cards[[#This Row],[set]],{"SOR","SHD","TWI"},0))),TRUE,FALSE)</f>
        <v>0</v>
      </c>
    </row>
    <row r="2686" spans="1:4" ht="15.75" customHeight="1" x14ac:dyDescent="0.2">
      <c r="A2686" s="34" t="str">
        <f>cards[[#This Row],[set]]</f>
        <v>SHD</v>
      </c>
      <c r="B2686" s="34">
        <f>cards[[#This Row],[cardNumber]]</f>
        <v>252</v>
      </c>
      <c r="C2686" s="34">
        <f>cards[[#This Row],[owned]]</f>
        <v>0</v>
      </c>
      <c r="D2686" s="34" t="b">
        <f>IF(AND(ISNUMBER(SEARCH("Foil",cards[[#This Row],[variant]])),ISNUMBER(MATCH(cards[[#This Row],[set]],{"SOR","SHD","TWI"},0))),TRUE,FALSE)</f>
        <v>0</v>
      </c>
    </row>
    <row r="2687" spans="1:4" ht="15.75" customHeight="1" x14ac:dyDescent="0.2">
      <c r="A2687" s="34" t="str">
        <f>cards[[#This Row],[set]]</f>
        <v>SHD</v>
      </c>
      <c r="B2687" s="34">
        <f>cards[[#This Row],[cardNumber]]</f>
        <v>253</v>
      </c>
      <c r="C2687" s="34">
        <f>cards[[#This Row],[owned]]</f>
        <v>0</v>
      </c>
      <c r="D2687" s="34" t="b">
        <f>IF(AND(ISNUMBER(SEARCH("Foil",cards[[#This Row],[variant]])),ISNUMBER(MATCH(cards[[#This Row],[set]],{"SOR","SHD","TWI"},0))),TRUE,FALSE)</f>
        <v>0</v>
      </c>
    </row>
    <row r="2688" spans="1:4" ht="15.75" customHeight="1" x14ac:dyDescent="0.2">
      <c r="A2688" s="34" t="str">
        <f>cards[[#This Row],[set]]</f>
        <v>SHD</v>
      </c>
      <c r="B2688" s="34">
        <f>cards[[#This Row],[cardNumber]]</f>
        <v>254</v>
      </c>
      <c r="C2688" s="34">
        <f>cards[[#This Row],[owned]]</f>
        <v>0</v>
      </c>
      <c r="D2688" s="34" t="b">
        <f>IF(AND(ISNUMBER(SEARCH("Foil",cards[[#This Row],[variant]])),ISNUMBER(MATCH(cards[[#This Row],[set]],{"SOR","SHD","TWI"},0))),TRUE,FALSE)</f>
        <v>0</v>
      </c>
    </row>
    <row r="2689" spans="1:4" ht="15.75" customHeight="1" x14ac:dyDescent="0.2">
      <c r="A2689" s="34" t="str">
        <f>cards[[#This Row],[set]]</f>
        <v>SHD</v>
      </c>
      <c r="B2689" s="34">
        <f>cards[[#This Row],[cardNumber]]</f>
        <v>255</v>
      </c>
      <c r="C2689" s="34">
        <f>cards[[#This Row],[owned]]</f>
        <v>0</v>
      </c>
      <c r="D2689" s="34" t="b">
        <f>IF(AND(ISNUMBER(SEARCH("Foil",cards[[#This Row],[variant]])),ISNUMBER(MATCH(cards[[#This Row],[set]],{"SOR","SHD","TWI"},0))),TRUE,FALSE)</f>
        <v>0</v>
      </c>
    </row>
    <row r="2690" spans="1:4" ht="15.75" customHeight="1" x14ac:dyDescent="0.2">
      <c r="A2690" s="34" t="str">
        <f>cards[[#This Row],[set]]</f>
        <v>SHD</v>
      </c>
      <c r="B2690" s="34">
        <f>cards[[#This Row],[cardNumber]]</f>
        <v>256</v>
      </c>
      <c r="C2690" s="34">
        <f>cards[[#This Row],[owned]]</f>
        <v>0</v>
      </c>
      <c r="D2690" s="34" t="b">
        <f>IF(AND(ISNUMBER(SEARCH("Foil",cards[[#This Row],[variant]])),ISNUMBER(MATCH(cards[[#This Row],[set]],{"SOR","SHD","TWI"},0))),TRUE,FALSE)</f>
        <v>0</v>
      </c>
    </row>
    <row r="2691" spans="1:4" ht="15.75" customHeight="1" x14ac:dyDescent="0.2">
      <c r="A2691" s="34" t="str">
        <f>cards[[#This Row],[set]]</f>
        <v>SHD</v>
      </c>
      <c r="B2691" s="34">
        <f>cards[[#This Row],[cardNumber]]</f>
        <v>257</v>
      </c>
      <c r="C2691" s="34">
        <f>cards[[#This Row],[owned]]</f>
        <v>0</v>
      </c>
      <c r="D2691" s="34" t="b">
        <f>IF(AND(ISNUMBER(SEARCH("Foil",cards[[#This Row],[variant]])),ISNUMBER(MATCH(cards[[#This Row],[set]],{"SOR","SHD","TWI"},0))),TRUE,FALSE)</f>
        <v>0</v>
      </c>
    </row>
    <row r="2692" spans="1:4" ht="15.75" customHeight="1" x14ac:dyDescent="0.2">
      <c r="A2692" s="34" t="str">
        <f>cards[[#This Row],[set]]</f>
        <v>SHD</v>
      </c>
      <c r="B2692" s="34">
        <f>cards[[#This Row],[cardNumber]]</f>
        <v>258</v>
      </c>
      <c r="C2692" s="34">
        <f>cards[[#This Row],[owned]]</f>
        <v>0</v>
      </c>
      <c r="D2692" s="34" t="b">
        <f>IF(AND(ISNUMBER(SEARCH("Foil",cards[[#This Row],[variant]])),ISNUMBER(MATCH(cards[[#This Row],[set]],{"SOR","SHD","TWI"},0))),TRUE,FALSE)</f>
        <v>0</v>
      </c>
    </row>
    <row r="2693" spans="1:4" ht="15.75" customHeight="1" x14ac:dyDescent="0.2">
      <c r="A2693" s="34" t="str">
        <f>cards[[#This Row],[set]]</f>
        <v>SHD</v>
      </c>
      <c r="B2693" s="34">
        <f>cards[[#This Row],[cardNumber]]</f>
        <v>259</v>
      </c>
      <c r="C2693" s="34">
        <f>cards[[#This Row],[owned]]</f>
        <v>0</v>
      </c>
      <c r="D2693" s="34" t="b">
        <f>IF(AND(ISNUMBER(SEARCH("Foil",cards[[#This Row],[variant]])),ISNUMBER(MATCH(cards[[#This Row],[set]],{"SOR","SHD","TWI"},0))),TRUE,FALSE)</f>
        <v>0</v>
      </c>
    </row>
    <row r="2694" spans="1:4" ht="15.75" customHeight="1" x14ac:dyDescent="0.2">
      <c r="A2694" s="34" t="str">
        <f>cards[[#This Row],[set]]</f>
        <v>SHD</v>
      </c>
      <c r="B2694" s="34">
        <f>cards[[#This Row],[cardNumber]]</f>
        <v>260</v>
      </c>
      <c r="C2694" s="34">
        <f>cards[[#This Row],[owned]]</f>
        <v>0</v>
      </c>
      <c r="D2694" s="34" t="b">
        <f>IF(AND(ISNUMBER(SEARCH("Foil",cards[[#This Row],[variant]])),ISNUMBER(MATCH(cards[[#This Row],[set]],{"SOR","SHD","TWI"},0))),TRUE,FALSE)</f>
        <v>0</v>
      </c>
    </row>
    <row r="2695" spans="1:4" ht="15.75" customHeight="1" x14ac:dyDescent="0.2">
      <c r="A2695" s="34" t="str">
        <f>cards[[#This Row],[set]]</f>
        <v>SHD</v>
      </c>
      <c r="B2695" s="34">
        <f>cards[[#This Row],[cardNumber]]</f>
        <v>261</v>
      </c>
      <c r="C2695" s="34">
        <f>cards[[#This Row],[owned]]</f>
        <v>0</v>
      </c>
      <c r="D2695" s="34" t="b">
        <f>IF(AND(ISNUMBER(SEARCH("Foil",cards[[#This Row],[variant]])),ISNUMBER(MATCH(cards[[#This Row],[set]],{"SOR","SHD","TWI"},0))),TRUE,FALSE)</f>
        <v>0</v>
      </c>
    </row>
    <row r="2696" spans="1:4" ht="15.75" customHeight="1" x14ac:dyDescent="0.2">
      <c r="A2696" s="34" t="str">
        <f>cards[[#This Row],[set]]</f>
        <v>SHD</v>
      </c>
      <c r="B2696" s="34">
        <f>cards[[#This Row],[cardNumber]]</f>
        <v>262</v>
      </c>
      <c r="C2696" s="34">
        <f>cards[[#This Row],[owned]]</f>
        <v>0</v>
      </c>
      <c r="D2696" s="34" t="b">
        <f>IF(AND(ISNUMBER(SEARCH("Foil",cards[[#This Row],[variant]])),ISNUMBER(MATCH(cards[[#This Row],[set]],{"SOR","SHD","TWI"},0))),TRUE,FALSE)</f>
        <v>0</v>
      </c>
    </row>
    <row r="2697" spans="1:4" ht="15.75" customHeight="1" x14ac:dyDescent="0.2">
      <c r="A2697" s="34" t="str">
        <f>cards[[#This Row],[set]]</f>
        <v>TWI</v>
      </c>
      <c r="B2697" s="34">
        <f>cards[[#This Row],[cardNumber]]</f>
        <v>1</v>
      </c>
      <c r="C2697" s="34">
        <f>cards[[#This Row],[owned]]</f>
        <v>0</v>
      </c>
      <c r="D2697" s="34" t="b">
        <f>IF(AND(ISNUMBER(SEARCH("Foil",cards[[#This Row],[variant]])),ISNUMBER(MATCH(cards[[#This Row],[set]],{"SOR","SHD","TWI"},0))),TRUE,FALSE)</f>
        <v>0</v>
      </c>
    </row>
    <row r="2698" spans="1:4" ht="15.75" customHeight="1" x14ac:dyDescent="0.2">
      <c r="A2698" s="34" t="str">
        <f>cards[[#This Row],[set]]</f>
        <v>TWI</v>
      </c>
      <c r="B2698" s="34">
        <f>cards[[#This Row],[cardNumber]]</f>
        <v>1</v>
      </c>
      <c r="C2698" s="34">
        <f>cards[[#This Row],[owned]]</f>
        <v>0</v>
      </c>
      <c r="D2698" s="34" t="b">
        <f>IF(AND(ISNUMBER(SEARCH("Foil",cards[[#This Row],[variant]])),ISNUMBER(MATCH(cards[[#This Row],[set]],{"SOR","SHD","TWI"},0))),TRUE,FALSE)</f>
        <v>0</v>
      </c>
    </row>
    <row r="2699" spans="1:4" ht="15.75" customHeight="1" x14ac:dyDescent="0.2">
      <c r="A2699" s="34" t="str">
        <f>cards[[#This Row],[set]]</f>
        <v>TWI</v>
      </c>
      <c r="B2699" s="34">
        <f>cards[[#This Row],[cardNumber]]</f>
        <v>2</v>
      </c>
      <c r="C2699" s="34">
        <f>cards[[#This Row],[owned]]</f>
        <v>0</v>
      </c>
      <c r="D2699" s="34" t="b">
        <f>IF(AND(ISNUMBER(SEARCH("Foil",cards[[#This Row],[variant]])),ISNUMBER(MATCH(cards[[#This Row],[set]],{"SOR","SHD","TWI"},0))),TRUE,FALSE)</f>
        <v>0</v>
      </c>
    </row>
    <row r="2700" spans="1:4" ht="15.75" customHeight="1" x14ac:dyDescent="0.2">
      <c r="A2700" s="34" t="str">
        <f>cards[[#This Row],[set]]</f>
        <v>TWI</v>
      </c>
      <c r="B2700" s="34">
        <f>cards[[#This Row],[cardNumber]]</f>
        <v>2</v>
      </c>
      <c r="C2700" s="34">
        <f>cards[[#This Row],[owned]]</f>
        <v>0</v>
      </c>
      <c r="D2700" s="34" t="b">
        <f>IF(AND(ISNUMBER(SEARCH("Foil",cards[[#This Row],[variant]])),ISNUMBER(MATCH(cards[[#This Row],[set]],{"SOR","SHD","TWI"},0))),TRUE,FALSE)</f>
        <v>0</v>
      </c>
    </row>
    <row r="2701" spans="1:4" ht="15.75" customHeight="1" x14ac:dyDescent="0.2">
      <c r="A2701" s="34" t="str">
        <f>cards[[#This Row],[set]]</f>
        <v>TWI</v>
      </c>
      <c r="B2701" s="34">
        <f>cards[[#This Row],[cardNumber]]</f>
        <v>3</v>
      </c>
      <c r="C2701" s="34">
        <f>cards[[#This Row],[owned]]</f>
        <v>0</v>
      </c>
      <c r="D2701" s="34" t="b">
        <f>IF(AND(ISNUMBER(SEARCH("Foil",cards[[#This Row],[variant]])),ISNUMBER(MATCH(cards[[#This Row],[set]],{"SOR","SHD","TWI"},0))),TRUE,FALSE)</f>
        <v>0</v>
      </c>
    </row>
    <row r="2702" spans="1:4" ht="15.75" customHeight="1" x14ac:dyDescent="0.2">
      <c r="A2702" s="34" t="str">
        <f>cards[[#This Row],[set]]</f>
        <v>TWI</v>
      </c>
      <c r="B2702" s="34">
        <f>cards[[#This Row],[cardNumber]]</f>
        <v>4</v>
      </c>
      <c r="C2702" s="34">
        <f>cards[[#This Row],[owned]]</f>
        <v>0</v>
      </c>
      <c r="D2702" s="34" t="b">
        <f>IF(AND(ISNUMBER(SEARCH("Foil",cards[[#This Row],[variant]])),ISNUMBER(MATCH(cards[[#This Row],[set]],{"SOR","SHD","TWI"},0))),TRUE,FALSE)</f>
        <v>0</v>
      </c>
    </row>
    <row r="2703" spans="1:4" ht="15.75" customHeight="1" x14ac:dyDescent="0.2">
      <c r="A2703" s="34" t="str">
        <f>cards[[#This Row],[set]]</f>
        <v>TWI</v>
      </c>
      <c r="B2703" s="34">
        <f>cards[[#This Row],[cardNumber]]</f>
        <v>5</v>
      </c>
      <c r="C2703" s="34">
        <f>cards[[#This Row],[owned]]</f>
        <v>0</v>
      </c>
      <c r="D2703" s="34" t="b">
        <f>IF(AND(ISNUMBER(SEARCH("Foil",cards[[#This Row],[variant]])),ISNUMBER(MATCH(cards[[#This Row],[set]],{"SOR","SHD","TWI"},0))),TRUE,FALSE)</f>
        <v>0</v>
      </c>
    </row>
    <row r="2704" spans="1:4" ht="15.75" customHeight="1" x14ac:dyDescent="0.2">
      <c r="A2704" s="34" t="str">
        <f>cards[[#This Row],[set]]</f>
        <v>TWI</v>
      </c>
      <c r="B2704" s="34">
        <f>cards[[#This Row],[cardNumber]]</f>
        <v>6</v>
      </c>
      <c r="C2704" s="34">
        <f>cards[[#This Row],[owned]]</f>
        <v>0</v>
      </c>
      <c r="D2704" s="34" t="b">
        <f>IF(AND(ISNUMBER(SEARCH("Foil",cards[[#This Row],[variant]])),ISNUMBER(MATCH(cards[[#This Row],[set]],{"SOR","SHD","TWI"},0))),TRUE,FALSE)</f>
        <v>0</v>
      </c>
    </row>
    <row r="2705" spans="1:4" ht="15.75" customHeight="1" x14ac:dyDescent="0.2">
      <c r="A2705" s="34" t="str">
        <f>cards[[#This Row],[set]]</f>
        <v>TWI</v>
      </c>
      <c r="B2705" s="34">
        <f>cards[[#This Row],[cardNumber]]</f>
        <v>7</v>
      </c>
      <c r="C2705" s="34">
        <f>cards[[#This Row],[owned]]</f>
        <v>0</v>
      </c>
      <c r="D2705" s="34" t="b">
        <f>IF(AND(ISNUMBER(SEARCH("Foil",cards[[#This Row],[variant]])),ISNUMBER(MATCH(cards[[#This Row],[set]],{"SOR","SHD","TWI"},0))),TRUE,FALSE)</f>
        <v>0</v>
      </c>
    </row>
    <row r="2706" spans="1:4" ht="15.75" customHeight="1" x14ac:dyDescent="0.2">
      <c r="A2706" s="34" t="str">
        <f>cards[[#This Row],[set]]</f>
        <v>TWI</v>
      </c>
      <c r="B2706" s="34">
        <f>cards[[#This Row],[cardNumber]]</f>
        <v>8</v>
      </c>
      <c r="C2706" s="34">
        <f>cards[[#This Row],[owned]]</f>
        <v>0</v>
      </c>
      <c r="D2706" s="34" t="b">
        <f>IF(AND(ISNUMBER(SEARCH("Foil",cards[[#This Row],[variant]])),ISNUMBER(MATCH(cards[[#This Row],[set]],{"SOR","SHD","TWI"},0))),TRUE,FALSE)</f>
        <v>0</v>
      </c>
    </row>
    <row r="2707" spans="1:4" ht="15.75" customHeight="1" x14ac:dyDescent="0.2">
      <c r="A2707" s="34" t="str">
        <f>cards[[#This Row],[set]]</f>
        <v>TWI</v>
      </c>
      <c r="B2707" s="34">
        <f>cards[[#This Row],[cardNumber]]</f>
        <v>9</v>
      </c>
      <c r="C2707" s="34">
        <f>cards[[#This Row],[owned]]</f>
        <v>0</v>
      </c>
      <c r="D2707" s="34" t="b">
        <f>IF(AND(ISNUMBER(SEARCH("Foil",cards[[#This Row],[variant]])),ISNUMBER(MATCH(cards[[#This Row],[set]],{"SOR","SHD","TWI"},0))),TRUE,FALSE)</f>
        <v>0</v>
      </c>
    </row>
    <row r="2708" spans="1:4" ht="15.75" customHeight="1" x14ac:dyDescent="0.2">
      <c r="A2708" s="34" t="str">
        <f>cards[[#This Row],[set]]</f>
        <v>TWI</v>
      </c>
      <c r="B2708" s="34">
        <f>cards[[#This Row],[cardNumber]]</f>
        <v>10</v>
      </c>
      <c r="C2708" s="34">
        <f>cards[[#This Row],[owned]]</f>
        <v>0</v>
      </c>
      <c r="D2708" s="34" t="b">
        <f>IF(AND(ISNUMBER(SEARCH("Foil",cards[[#This Row],[variant]])),ISNUMBER(MATCH(cards[[#This Row],[set]],{"SOR","SHD","TWI"},0))),TRUE,FALSE)</f>
        <v>0</v>
      </c>
    </row>
    <row r="2709" spans="1:4" ht="15.75" customHeight="1" x14ac:dyDescent="0.2">
      <c r="A2709" s="34" t="str">
        <f>cards[[#This Row],[set]]</f>
        <v>TWI</v>
      </c>
      <c r="B2709" s="34">
        <f>cards[[#This Row],[cardNumber]]</f>
        <v>11</v>
      </c>
      <c r="C2709" s="34">
        <f>cards[[#This Row],[owned]]</f>
        <v>0</v>
      </c>
      <c r="D2709" s="34" t="b">
        <f>IF(AND(ISNUMBER(SEARCH("Foil",cards[[#This Row],[variant]])),ISNUMBER(MATCH(cards[[#This Row],[set]],{"SOR","SHD","TWI"},0))),TRUE,FALSE)</f>
        <v>0</v>
      </c>
    </row>
    <row r="2710" spans="1:4" ht="15.75" customHeight="1" x14ac:dyDescent="0.2">
      <c r="A2710" s="34" t="str">
        <f>cards[[#This Row],[set]]</f>
        <v>TWI</v>
      </c>
      <c r="B2710" s="34">
        <f>cards[[#This Row],[cardNumber]]</f>
        <v>12</v>
      </c>
      <c r="C2710" s="34">
        <f>cards[[#This Row],[owned]]</f>
        <v>0</v>
      </c>
      <c r="D2710" s="34" t="b">
        <f>IF(AND(ISNUMBER(SEARCH("Foil",cards[[#This Row],[variant]])),ISNUMBER(MATCH(cards[[#This Row],[set]],{"SOR","SHD","TWI"},0))),TRUE,FALSE)</f>
        <v>0</v>
      </c>
    </row>
    <row r="2711" spans="1:4" ht="15.75" customHeight="1" x14ac:dyDescent="0.2">
      <c r="A2711" s="34" t="str">
        <f>cards[[#This Row],[set]]</f>
        <v>TWI</v>
      </c>
      <c r="B2711" s="34">
        <f>cards[[#This Row],[cardNumber]]</f>
        <v>13</v>
      </c>
      <c r="C2711" s="34">
        <f>cards[[#This Row],[owned]]</f>
        <v>0</v>
      </c>
      <c r="D2711" s="34" t="b">
        <f>IF(AND(ISNUMBER(SEARCH("Foil",cards[[#This Row],[variant]])),ISNUMBER(MATCH(cards[[#This Row],[set]],{"SOR","SHD","TWI"},0))),TRUE,FALSE)</f>
        <v>0</v>
      </c>
    </row>
    <row r="2712" spans="1:4" ht="15.75" customHeight="1" x14ac:dyDescent="0.2">
      <c r="A2712" s="34" t="str">
        <f>cards[[#This Row],[set]]</f>
        <v>TWI</v>
      </c>
      <c r="B2712" s="34">
        <f>cards[[#This Row],[cardNumber]]</f>
        <v>14</v>
      </c>
      <c r="C2712" s="34">
        <f>cards[[#This Row],[owned]]</f>
        <v>0</v>
      </c>
      <c r="D2712" s="34" t="b">
        <f>IF(AND(ISNUMBER(SEARCH("Foil",cards[[#This Row],[variant]])),ISNUMBER(MATCH(cards[[#This Row],[set]],{"SOR","SHD","TWI"},0))),TRUE,FALSE)</f>
        <v>0</v>
      </c>
    </row>
    <row r="2713" spans="1:4" ht="15.75" customHeight="1" x14ac:dyDescent="0.2">
      <c r="A2713" s="34" t="str">
        <f>cards[[#This Row],[set]]</f>
        <v>TWI</v>
      </c>
      <c r="B2713" s="34">
        <f>cards[[#This Row],[cardNumber]]</f>
        <v>15</v>
      </c>
      <c r="C2713" s="34">
        <f>cards[[#This Row],[owned]]</f>
        <v>0</v>
      </c>
      <c r="D2713" s="34" t="b">
        <f>IF(AND(ISNUMBER(SEARCH("Foil",cards[[#This Row],[variant]])),ISNUMBER(MATCH(cards[[#This Row],[set]],{"SOR","SHD","TWI"},0))),TRUE,FALSE)</f>
        <v>0</v>
      </c>
    </row>
    <row r="2714" spans="1:4" ht="15.75" customHeight="1" x14ac:dyDescent="0.2">
      <c r="A2714" s="34" t="str">
        <f>cards[[#This Row],[set]]</f>
        <v>TWI</v>
      </c>
      <c r="B2714" s="34">
        <f>cards[[#This Row],[cardNumber]]</f>
        <v>16</v>
      </c>
      <c r="C2714" s="34">
        <f>cards[[#This Row],[owned]]</f>
        <v>0</v>
      </c>
      <c r="D2714" s="34" t="b">
        <f>IF(AND(ISNUMBER(SEARCH("Foil",cards[[#This Row],[variant]])),ISNUMBER(MATCH(cards[[#This Row],[set]],{"SOR","SHD","TWI"},0))),TRUE,FALSE)</f>
        <v>0</v>
      </c>
    </row>
    <row r="2715" spans="1:4" ht="15.75" customHeight="1" x14ac:dyDescent="0.2">
      <c r="A2715" s="34" t="str">
        <f>cards[[#This Row],[set]]</f>
        <v>TWI</v>
      </c>
      <c r="B2715" s="34">
        <f>cards[[#This Row],[cardNumber]]</f>
        <v>17</v>
      </c>
      <c r="C2715" s="34">
        <f>cards[[#This Row],[owned]]</f>
        <v>0</v>
      </c>
      <c r="D2715" s="34" t="b">
        <f>IF(AND(ISNUMBER(SEARCH("Foil",cards[[#This Row],[variant]])),ISNUMBER(MATCH(cards[[#This Row],[set]],{"SOR","SHD","TWI"},0))),TRUE,FALSE)</f>
        <v>0</v>
      </c>
    </row>
    <row r="2716" spans="1:4" ht="15.75" customHeight="1" x14ac:dyDescent="0.2">
      <c r="A2716" s="34" t="str">
        <f>cards[[#This Row],[set]]</f>
        <v>TWI</v>
      </c>
      <c r="B2716" s="34">
        <f>cards[[#This Row],[cardNumber]]</f>
        <v>18</v>
      </c>
      <c r="C2716" s="34">
        <f>cards[[#This Row],[owned]]</f>
        <v>0</v>
      </c>
      <c r="D2716" s="34" t="b">
        <f>IF(AND(ISNUMBER(SEARCH("Foil",cards[[#This Row],[variant]])),ISNUMBER(MATCH(cards[[#This Row],[set]],{"SOR","SHD","TWI"},0))),TRUE,FALSE)</f>
        <v>0</v>
      </c>
    </row>
    <row r="2717" spans="1:4" ht="15.75" customHeight="1" x14ac:dyDescent="0.2">
      <c r="A2717" s="34" t="str">
        <f>cards[[#This Row],[set]]</f>
        <v>TWI</v>
      </c>
      <c r="B2717" s="34">
        <f>cards[[#This Row],[cardNumber]]</f>
        <v>19</v>
      </c>
      <c r="C2717" s="34">
        <f>cards[[#This Row],[owned]]</f>
        <v>0</v>
      </c>
      <c r="D2717" s="34" t="b">
        <f>IF(AND(ISNUMBER(SEARCH("Foil",cards[[#This Row],[variant]])),ISNUMBER(MATCH(cards[[#This Row],[set]],{"SOR","SHD","TWI"},0))),TRUE,FALSE)</f>
        <v>0</v>
      </c>
    </row>
    <row r="2718" spans="1:4" ht="15.75" customHeight="1" x14ac:dyDescent="0.2">
      <c r="A2718" s="34" t="str">
        <f>cards[[#This Row],[set]]</f>
        <v>TWI</v>
      </c>
      <c r="B2718" s="34">
        <f>cards[[#This Row],[cardNumber]]</f>
        <v>20</v>
      </c>
      <c r="C2718" s="34">
        <f>cards[[#This Row],[owned]]</f>
        <v>0</v>
      </c>
      <c r="D2718" s="34" t="b">
        <f>IF(AND(ISNUMBER(SEARCH("Foil",cards[[#This Row],[variant]])),ISNUMBER(MATCH(cards[[#This Row],[set]],{"SOR","SHD","TWI"},0))),TRUE,FALSE)</f>
        <v>0</v>
      </c>
    </row>
    <row r="2719" spans="1:4" ht="15.75" customHeight="1" x14ac:dyDescent="0.2">
      <c r="A2719" s="34" t="str">
        <f>cards[[#This Row],[set]]</f>
        <v>TWI</v>
      </c>
      <c r="B2719" s="34">
        <f>cards[[#This Row],[cardNumber]]</f>
        <v>21</v>
      </c>
      <c r="C2719" s="34">
        <f>cards[[#This Row],[owned]]</f>
        <v>0</v>
      </c>
      <c r="D2719" s="34" t="b">
        <f>IF(AND(ISNUMBER(SEARCH("Foil",cards[[#This Row],[variant]])),ISNUMBER(MATCH(cards[[#This Row],[set]],{"SOR","SHD","TWI"},0))),TRUE,FALSE)</f>
        <v>0</v>
      </c>
    </row>
    <row r="2720" spans="1:4" ht="15.75" customHeight="1" x14ac:dyDescent="0.2">
      <c r="A2720" s="34" t="str">
        <f>cards[[#This Row],[set]]</f>
        <v>TWI</v>
      </c>
      <c r="B2720" s="34">
        <f>cards[[#This Row],[cardNumber]]</f>
        <v>22</v>
      </c>
      <c r="C2720" s="34">
        <f>cards[[#This Row],[owned]]</f>
        <v>0</v>
      </c>
      <c r="D2720" s="34" t="b">
        <f>IF(AND(ISNUMBER(SEARCH("Foil",cards[[#This Row],[variant]])),ISNUMBER(MATCH(cards[[#This Row],[set]],{"SOR","SHD","TWI"},0))),TRUE,FALSE)</f>
        <v>0</v>
      </c>
    </row>
    <row r="2721" spans="1:4" ht="15.75" customHeight="1" x14ac:dyDescent="0.2">
      <c r="A2721" s="34" t="str">
        <f>cards[[#This Row],[set]]</f>
        <v>TWI</v>
      </c>
      <c r="B2721" s="34">
        <f>cards[[#This Row],[cardNumber]]</f>
        <v>23</v>
      </c>
      <c r="C2721" s="34">
        <f>cards[[#This Row],[owned]]</f>
        <v>0</v>
      </c>
      <c r="D2721" s="34" t="b">
        <f>IF(AND(ISNUMBER(SEARCH("Foil",cards[[#This Row],[variant]])),ISNUMBER(MATCH(cards[[#This Row],[set]],{"SOR","SHD","TWI"},0))),TRUE,FALSE)</f>
        <v>0</v>
      </c>
    </row>
    <row r="2722" spans="1:4" ht="15.75" customHeight="1" x14ac:dyDescent="0.2">
      <c r="A2722" s="34" t="str">
        <f>cards[[#This Row],[set]]</f>
        <v>TWI</v>
      </c>
      <c r="B2722" s="34">
        <f>cards[[#This Row],[cardNumber]]</f>
        <v>24</v>
      </c>
      <c r="C2722" s="34">
        <f>cards[[#This Row],[owned]]</f>
        <v>0</v>
      </c>
      <c r="D2722" s="34" t="b">
        <f>IF(AND(ISNUMBER(SEARCH("Foil",cards[[#This Row],[variant]])),ISNUMBER(MATCH(cards[[#This Row],[set]],{"SOR","SHD","TWI"},0))),TRUE,FALSE)</f>
        <v>0</v>
      </c>
    </row>
    <row r="2723" spans="1:4" ht="15.75" customHeight="1" x14ac:dyDescent="0.2">
      <c r="A2723" s="34" t="str">
        <f>cards[[#This Row],[set]]</f>
        <v>TWI</v>
      </c>
      <c r="B2723" s="34">
        <f>cards[[#This Row],[cardNumber]]</f>
        <v>25</v>
      </c>
      <c r="C2723" s="34">
        <f>cards[[#This Row],[owned]]</f>
        <v>0</v>
      </c>
      <c r="D2723" s="34" t="b">
        <f>IF(AND(ISNUMBER(SEARCH("Foil",cards[[#This Row],[variant]])),ISNUMBER(MATCH(cards[[#This Row],[set]],{"SOR","SHD","TWI"},0))),TRUE,FALSE)</f>
        <v>0</v>
      </c>
    </row>
    <row r="2724" spans="1:4" ht="15.75" customHeight="1" x14ac:dyDescent="0.2">
      <c r="A2724" s="34" t="str">
        <f>cards[[#This Row],[set]]</f>
        <v>TWI</v>
      </c>
      <c r="B2724" s="34">
        <f>cards[[#This Row],[cardNumber]]</f>
        <v>26</v>
      </c>
      <c r="C2724" s="34">
        <f>cards[[#This Row],[owned]]</f>
        <v>0</v>
      </c>
      <c r="D2724" s="34" t="b">
        <f>IF(AND(ISNUMBER(SEARCH("Foil",cards[[#This Row],[variant]])),ISNUMBER(MATCH(cards[[#This Row],[set]],{"SOR","SHD","TWI"},0))),TRUE,FALSE)</f>
        <v>0</v>
      </c>
    </row>
    <row r="2725" spans="1:4" ht="15.75" customHeight="1" x14ac:dyDescent="0.2">
      <c r="A2725" s="34" t="str">
        <f>cards[[#This Row],[set]]</f>
        <v>TWI</v>
      </c>
      <c r="B2725" s="34">
        <f>cards[[#This Row],[cardNumber]]</f>
        <v>27</v>
      </c>
      <c r="C2725" s="34">
        <f>cards[[#This Row],[owned]]</f>
        <v>0</v>
      </c>
      <c r="D2725" s="34" t="b">
        <f>IF(AND(ISNUMBER(SEARCH("Foil",cards[[#This Row],[variant]])),ISNUMBER(MATCH(cards[[#This Row],[set]],{"SOR","SHD","TWI"},0))),TRUE,FALSE)</f>
        <v>0</v>
      </c>
    </row>
    <row r="2726" spans="1:4" ht="15.75" customHeight="1" x14ac:dyDescent="0.2">
      <c r="A2726" s="34" t="str">
        <f>cards[[#This Row],[set]]</f>
        <v>TWI</v>
      </c>
      <c r="B2726" s="34">
        <f>cards[[#This Row],[cardNumber]]</f>
        <v>28</v>
      </c>
      <c r="C2726" s="34">
        <f>cards[[#This Row],[owned]]</f>
        <v>0</v>
      </c>
      <c r="D2726" s="34" t="b">
        <f>IF(AND(ISNUMBER(SEARCH("Foil",cards[[#This Row],[variant]])),ISNUMBER(MATCH(cards[[#This Row],[set]],{"SOR","SHD","TWI"},0))),TRUE,FALSE)</f>
        <v>0</v>
      </c>
    </row>
    <row r="2727" spans="1:4" ht="15.75" customHeight="1" x14ac:dyDescent="0.2">
      <c r="A2727" s="34" t="str">
        <f>cards[[#This Row],[set]]</f>
        <v>TWI</v>
      </c>
      <c r="B2727" s="34">
        <f>cards[[#This Row],[cardNumber]]</f>
        <v>29</v>
      </c>
      <c r="C2727" s="34">
        <f>cards[[#This Row],[owned]]</f>
        <v>0</v>
      </c>
      <c r="D2727" s="34" t="b">
        <f>IF(AND(ISNUMBER(SEARCH("Foil",cards[[#This Row],[variant]])),ISNUMBER(MATCH(cards[[#This Row],[set]],{"SOR","SHD","TWI"},0))),TRUE,FALSE)</f>
        <v>0</v>
      </c>
    </row>
    <row r="2728" spans="1:4" ht="15.75" customHeight="1" x14ac:dyDescent="0.2">
      <c r="A2728" s="34" t="str">
        <f>cards[[#This Row],[set]]</f>
        <v>TWI</v>
      </c>
      <c r="B2728" s="34">
        <f>cards[[#This Row],[cardNumber]]</f>
        <v>30</v>
      </c>
      <c r="C2728" s="34">
        <f>cards[[#This Row],[owned]]</f>
        <v>0</v>
      </c>
      <c r="D2728" s="34" t="b">
        <f>IF(AND(ISNUMBER(SEARCH("Foil",cards[[#This Row],[variant]])),ISNUMBER(MATCH(cards[[#This Row],[set]],{"SOR","SHD","TWI"},0))),TRUE,FALSE)</f>
        <v>0</v>
      </c>
    </row>
    <row r="2729" spans="1:4" ht="15.75" customHeight="1" x14ac:dyDescent="0.2">
      <c r="A2729" s="34" t="str">
        <f>cards[[#This Row],[set]]</f>
        <v>TWI</v>
      </c>
      <c r="B2729" s="34">
        <f>cards[[#This Row],[cardNumber]]</f>
        <v>31</v>
      </c>
      <c r="C2729" s="34">
        <f>cards[[#This Row],[owned]]</f>
        <v>0</v>
      </c>
      <c r="D2729" s="34" t="b">
        <f>IF(AND(ISNUMBER(SEARCH("Foil",cards[[#This Row],[variant]])),ISNUMBER(MATCH(cards[[#This Row],[set]],{"SOR","SHD","TWI"},0))),TRUE,FALSE)</f>
        <v>0</v>
      </c>
    </row>
    <row r="2730" spans="1:4" ht="15.75" customHeight="1" x14ac:dyDescent="0.2">
      <c r="A2730" s="34" t="str">
        <f>cards[[#This Row],[set]]</f>
        <v>TWI</v>
      </c>
      <c r="B2730" s="34">
        <f>cards[[#This Row],[cardNumber]]</f>
        <v>32</v>
      </c>
      <c r="C2730" s="34">
        <f>cards[[#This Row],[owned]]</f>
        <v>0</v>
      </c>
      <c r="D2730" s="34" t="b">
        <f>IF(AND(ISNUMBER(SEARCH("Foil",cards[[#This Row],[variant]])),ISNUMBER(MATCH(cards[[#This Row],[set]],{"SOR","SHD","TWI"},0))),TRUE,FALSE)</f>
        <v>0</v>
      </c>
    </row>
    <row r="2731" spans="1:4" ht="15.75" customHeight="1" x14ac:dyDescent="0.2">
      <c r="A2731" s="34" t="str">
        <f>cards[[#This Row],[set]]</f>
        <v>TWI</v>
      </c>
      <c r="B2731" s="34">
        <f>cards[[#This Row],[cardNumber]]</f>
        <v>33</v>
      </c>
      <c r="C2731" s="34">
        <f>cards[[#This Row],[owned]]</f>
        <v>0</v>
      </c>
      <c r="D2731" s="34" t="b">
        <f>IF(AND(ISNUMBER(SEARCH("Foil",cards[[#This Row],[variant]])),ISNUMBER(MATCH(cards[[#This Row],[set]],{"SOR","SHD","TWI"},0))),TRUE,FALSE)</f>
        <v>0</v>
      </c>
    </row>
    <row r="2732" spans="1:4" ht="15.75" customHeight="1" x14ac:dyDescent="0.2">
      <c r="A2732" s="34" t="str">
        <f>cards[[#This Row],[set]]</f>
        <v>TWI</v>
      </c>
      <c r="B2732" s="34">
        <f>cards[[#This Row],[cardNumber]]</f>
        <v>34</v>
      </c>
      <c r="C2732" s="34">
        <f>cards[[#This Row],[owned]]</f>
        <v>0</v>
      </c>
      <c r="D2732" s="34" t="b">
        <f>IF(AND(ISNUMBER(SEARCH("Foil",cards[[#This Row],[variant]])),ISNUMBER(MATCH(cards[[#This Row],[set]],{"SOR","SHD","TWI"},0))),TRUE,FALSE)</f>
        <v>0</v>
      </c>
    </row>
    <row r="2733" spans="1:4" ht="15.75" customHeight="1" x14ac:dyDescent="0.2">
      <c r="A2733" s="34" t="str">
        <f>cards[[#This Row],[set]]</f>
        <v>TWI</v>
      </c>
      <c r="B2733" s="34">
        <f>cards[[#This Row],[cardNumber]]</f>
        <v>35</v>
      </c>
      <c r="C2733" s="34">
        <f>cards[[#This Row],[owned]]</f>
        <v>0</v>
      </c>
      <c r="D2733" s="34" t="b">
        <f>IF(AND(ISNUMBER(SEARCH("Foil",cards[[#This Row],[variant]])),ISNUMBER(MATCH(cards[[#This Row],[set]],{"SOR","SHD","TWI"},0))),TRUE,FALSE)</f>
        <v>0</v>
      </c>
    </row>
    <row r="2734" spans="1:4" ht="15.75" customHeight="1" x14ac:dyDescent="0.2">
      <c r="A2734" s="34" t="str">
        <f>cards[[#This Row],[set]]</f>
        <v>TWI</v>
      </c>
      <c r="B2734" s="34">
        <f>cards[[#This Row],[cardNumber]]</f>
        <v>36</v>
      </c>
      <c r="C2734" s="34">
        <f>cards[[#This Row],[owned]]</f>
        <v>0</v>
      </c>
      <c r="D2734" s="34" t="b">
        <f>IF(AND(ISNUMBER(SEARCH("Foil",cards[[#This Row],[variant]])),ISNUMBER(MATCH(cards[[#This Row],[set]],{"SOR","SHD","TWI"},0))),TRUE,FALSE)</f>
        <v>0</v>
      </c>
    </row>
    <row r="2735" spans="1:4" ht="15.75" customHeight="1" x14ac:dyDescent="0.2">
      <c r="A2735" s="34" t="str">
        <f>cards[[#This Row],[set]]</f>
        <v>TWI</v>
      </c>
      <c r="B2735" s="34">
        <f>cards[[#This Row],[cardNumber]]</f>
        <v>37</v>
      </c>
      <c r="C2735" s="34">
        <f>cards[[#This Row],[owned]]</f>
        <v>0</v>
      </c>
      <c r="D2735" s="34" t="b">
        <f>IF(AND(ISNUMBER(SEARCH("Foil",cards[[#This Row],[variant]])),ISNUMBER(MATCH(cards[[#This Row],[set]],{"SOR","SHD","TWI"},0))),TRUE,FALSE)</f>
        <v>0</v>
      </c>
    </row>
    <row r="2736" spans="1:4" ht="15.75" customHeight="1" x14ac:dyDescent="0.2">
      <c r="A2736" s="34" t="str">
        <f>cards[[#This Row],[set]]</f>
        <v>TWI</v>
      </c>
      <c r="B2736" s="34">
        <f>cards[[#This Row],[cardNumber]]</f>
        <v>38</v>
      </c>
      <c r="C2736" s="34">
        <f>cards[[#This Row],[owned]]</f>
        <v>0</v>
      </c>
      <c r="D2736" s="34" t="b">
        <f>IF(AND(ISNUMBER(SEARCH("Foil",cards[[#This Row],[variant]])),ISNUMBER(MATCH(cards[[#This Row],[set]],{"SOR","SHD","TWI"},0))),TRUE,FALSE)</f>
        <v>0</v>
      </c>
    </row>
    <row r="2737" spans="1:4" ht="15.75" customHeight="1" x14ac:dyDescent="0.2">
      <c r="A2737" s="34" t="str">
        <f>cards[[#This Row],[set]]</f>
        <v>TWI</v>
      </c>
      <c r="B2737" s="34">
        <f>cards[[#This Row],[cardNumber]]</f>
        <v>39</v>
      </c>
      <c r="C2737" s="34">
        <f>cards[[#This Row],[owned]]</f>
        <v>0</v>
      </c>
      <c r="D2737" s="34" t="b">
        <f>IF(AND(ISNUMBER(SEARCH("Foil",cards[[#This Row],[variant]])),ISNUMBER(MATCH(cards[[#This Row],[set]],{"SOR","SHD","TWI"},0))),TRUE,FALSE)</f>
        <v>0</v>
      </c>
    </row>
    <row r="2738" spans="1:4" ht="15.75" customHeight="1" x14ac:dyDescent="0.2">
      <c r="A2738" s="34" t="str">
        <f>cards[[#This Row],[set]]</f>
        <v>TWI</v>
      </c>
      <c r="B2738" s="34">
        <f>cards[[#This Row],[cardNumber]]</f>
        <v>40</v>
      </c>
      <c r="C2738" s="34">
        <f>cards[[#This Row],[owned]]</f>
        <v>0</v>
      </c>
      <c r="D2738" s="34" t="b">
        <f>IF(AND(ISNUMBER(SEARCH("Foil",cards[[#This Row],[variant]])),ISNUMBER(MATCH(cards[[#This Row],[set]],{"SOR","SHD","TWI"},0))),TRUE,FALSE)</f>
        <v>0</v>
      </c>
    </row>
    <row r="2739" spans="1:4" ht="15.75" customHeight="1" x14ac:dyDescent="0.2">
      <c r="A2739" s="34" t="str">
        <f>cards[[#This Row],[set]]</f>
        <v>TWI</v>
      </c>
      <c r="B2739" s="34">
        <f>cards[[#This Row],[cardNumber]]</f>
        <v>41</v>
      </c>
      <c r="C2739" s="34">
        <f>cards[[#This Row],[owned]]</f>
        <v>0</v>
      </c>
      <c r="D2739" s="34" t="b">
        <f>IF(AND(ISNUMBER(SEARCH("Foil",cards[[#This Row],[variant]])),ISNUMBER(MATCH(cards[[#This Row],[set]],{"SOR","SHD","TWI"},0))),TRUE,FALSE)</f>
        <v>0</v>
      </c>
    </row>
    <row r="2740" spans="1:4" ht="15.75" customHeight="1" x14ac:dyDescent="0.2">
      <c r="A2740" s="34" t="str">
        <f>cards[[#This Row],[set]]</f>
        <v>TWI</v>
      </c>
      <c r="B2740" s="34">
        <f>cards[[#This Row],[cardNumber]]</f>
        <v>42</v>
      </c>
      <c r="C2740" s="34">
        <f>cards[[#This Row],[owned]]</f>
        <v>0</v>
      </c>
      <c r="D2740" s="34" t="b">
        <f>IF(AND(ISNUMBER(SEARCH("Foil",cards[[#This Row],[variant]])),ISNUMBER(MATCH(cards[[#This Row],[set]],{"SOR","SHD","TWI"},0))),TRUE,FALSE)</f>
        <v>0</v>
      </c>
    </row>
    <row r="2741" spans="1:4" ht="15.75" customHeight="1" x14ac:dyDescent="0.2">
      <c r="A2741" s="34" t="str">
        <f>cards[[#This Row],[set]]</f>
        <v>TWI</v>
      </c>
      <c r="B2741" s="34">
        <f>cards[[#This Row],[cardNumber]]</f>
        <v>43</v>
      </c>
      <c r="C2741" s="34">
        <f>cards[[#This Row],[owned]]</f>
        <v>0</v>
      </c>
      <c r="D2741" s="34" t="b">
        <f>IF(AND(ISNUMBER(SEARCH("Foil",cards[[#This Row],[variant]])),ISNUMBER(MATCH(cards[[#This Row],[set]],{"SOR","SHD","TWI"},0))),TRUE,FALSE)</f>
        <v>0</v>
      </c>
    </row>
    <row r="2742" spans="1:4" ht="15.75" customHeight="1" x14ac:dyDescent="0.2">
      <c r="A2742" s="34" t="str">
        <f>cards[[#This Row],[set]]</f>
        <v>TWI</v>
      </c>
      <c r="B2742" s="34">
        <f>cards[[#This Row],[cardNumber]]</f>
        <v>44</v>
      </c>
      <c r="C2742" s="34">
        <f>cards[[#This Row],[owned]]</f>
        <v>0</v>
      </c>
      <c r="D2742" s="34" t="b">
        <f>IF(AND(ISNUMBER(SEARCH("Foil",cards[[#This Row],[variant]])),ISNUMBER(MATCH(cards[[#This Row],[set]],{"SOR","SHD","TWI"},0))),TRUE,FALSE)</f>
        <v>0</v>
      </c>
    </row>
    <row r="2743" spans="1:4" ht="15.75" customHeight="1" x14ac:dyDescent="0.2">
      <c r="A2743" s="34" t="str">
        <f>cards[[#This Row],[set]]</f>
        <v>TWI</v>
      </c>
      <c r="B2743" s="34">
        <f>cards[[#This Row],[cardNumber]]</f>
        <v>45</v>
      </c>
      <c r="C2743" s="34">
        <f>cards[[#This Row],[owned]]</f>
        <v>0</v>
      </c>
      <c r="D2743" s="34" t="b">
        <f>IF(AND(ISNUMBER(SEARCH("Foil",cards[[#This Row],[variant]])),ISNUMBER(MATCH(cards[[#This Row],[set]],{"SOR","SHD","TWI"},0))),TRUE,FALSE)</f>
        <v>0</v>
      </c>
    </row>
    <row r="2744" spans="1:4" ht="15.75" customHeight="1" x14ac:dyDescent="0.2">
      <c r="A2744" s="34" t="str">
        <f>cards[[#This Row],[set]]</f>
        <v>TWI</v>
      </c>
      <c r="B2744" s="34">
        <f>cards[[#This Row],[cardNumber]]</f>
        <v>46</v>
      </c>
      <c r="C2744" s="34">
        <f>cards[[#This Row],[owned]]</f>
        <v>0</v>
      </c>
      <c r="D2744" s="34" t="b">
        <f>IF(AND(ISNUMBER(SEARCH("Foil",cards[[#This Row],[variant]])),ISNUMBER(MATCH(cards[[#This Row],[set]],{"SOR","SHD","TWI"},0))),TRUE,FALSE)</f>
        <v>0</v>
      </c>
    </row>
    <row r="2745" spans="1:4" ht="15.75" customHeight="1" x14ac:dyDescent="0.2">
      <c r="A2745" s="34" t="str">
        <f>cards[[#This Row],[set]]</f>
        <v>TWI</v>
      </c>
      <c r="B2745" s="34">
        <f>cards[[#This Row],[cardNumber]]</f>
        <v>47</v>
      </c>
      <c r="C2745" s="34">
        <f>cards[[#This Row],[owned]]</f>
        <v>0</v>
      </c>
      <c r="D2745" s="34" t="b">
        <f>IF(AND(ISNUMBER(SEARCH("Foil",cards[[#This Row],[variant]])),ISNUMBER(MATCH(cards[[#This Row],[set]],{"SOR","SHD","TWI"},0))),TRUE,FALSE)</f>
        <v>0</v>
      </c>
    </row>
    <row r="2746" spans="1:4" ht="15.75" customHeight="1" x14ac:dyDescent="0.2">
      <c r="A2746" s="34" t="str">
        <f>cards[[#This Row],[set]]</f>
        <v>TWI</v>
      </c>
      <c r="B2746" s="34">
        <f>cards[[#This Row],[cardNumber]]</f>
        <v>48</v>
      </c>
      <c r="C2746" s="34">
        <f>cards[[#This Row],[owned]]</f>
        <v>0</v>
      </c>
      <c r="D2746" s="34" t="b">
        <f>IF(AND(ISNUMBER(SEARCH("Foil",cards[[#This Row],[variant]])),ISNUMBER(MATCH(cards[[#This Row],[set]],{"SOR","SHD","TWI"},0))),TRUE,FALSE)</f>
        <v>0</v>
      </c>
    </row>
    <row r="2747" spans="1:4" ht="15.75" customHeight="1" x14ac:dyDescent="0.2">
      <c r="A2747" s="34" t="str">
        <f>cards[[#This Row],[set]]</f>
        <v>TWI</v>
      </c>
      <c r="B2747" s="34">
        <f>cards[[#This Row],[cardNumber]]</f>
        <v>49</v>
      </c>
      <c r="C2747" s="34">
        <f>cards[[#This Row],[owned]]</f>
        <v>0</v>
      </c>
      <c r="D2747" s="34" t="b">
        <f>IF(AND(ISNUMBER(SEARCH("Foil",cards[[#This Row],[variant]])),ISNUMBER(MATCH(cards[[#This Row],[set]],{"SOR","SHD","TWI"},0))),TRUE,FALSE)</f>
        <v>0</v>
      </c>
    </row>
    <row r="2748" spans="1:4" ht="15.75" customHeight="1" x14ac:dyDescent="0.2">
      <c r="A2748" s="34" t="str">
        <f>cards[[#This Row],[set]]</f>
        <v>TWI</v>
      </c>
      <c r="B2748" s="34">
        <f>cards[[#This Row],[cardNumber]]</f>
        <v>50</v>
      </c>
      <c r="C2748" s="34">
        <f>cards[[#This Row],[owned]]</f>
        <v>0</v>
      </c>
      <c r="D2748" s="34" t="b">
        <f>IF(AND(ISNUMBER(SEARCH("Foil",cards[[#This Row],[variant]])),ISNUMBER(MATCH(cards[[#This Row],[set]],{"SOR","SHD","TWI"},0))),TRUE,FALSE)</f>
        <v>0</v>
      </c>
    </row>
    <row r="2749" spans="1:4" ht="15.75" customHeight="1" x14ac:dyDescent="0.2">
      <c r="A2749" s="34" t="str">
        <f>cards[[#This Row],[set]]</f>
        <v>TWI</v>
      </c>
      <c r="B2749" s="34">
        <f>cards[[#This Row],[cardNumber]]</f>
        <v>51</v>
      </c>
      <c r="C2749" s="34">
        <f>cards[[#This Row],[owned]]</f>
        <v>0</v>
      </c>
      <c r="D2749" s="34" t="b">
        <f>IF(AND(ISNUMBER(SEARCH("Foil",cards[[#This Row],[variant]])),ISNUMBER(MATCH(cards[[#This Row],[set]],{"SOR","SHD","TWI"},0))),TRUE,FALSE)</f>
        <v>0</v>
      </c>
    </row>
    <row r="2750" spans="1:4" ht="15.75" customHeight="1" x14ac:dyDescent="0.2">
      <c r="A2750" s="34" t="str">
        <f>cards[[#This Row],[set]]</f>
        <v>TWI</v>
      </c>
      <c r="B2750" s="34">
        <f>cards[[#This Row],[cardNumber]]</f>
        <v>52</v>
      </c>
      <c r="C2750" s="34">
        <f>cards[[#This Row],[owned]]</f>
        <v>0</v>
      </c>
      <c r="D2750" s="34" t="b">
        <f>IF(AND(ISNUMBER(SEARCH("Foil",cards[[#This Row],[variant]])),ISNUMBER(MATCH(cards[[#This Row],[set]],{"SOR","SHD","TWI"},0))),TRUE,FALSE)</f>
        <v>0</v>
      </c>
    </row>
    <row r="2751" spans="1:4" ht="15.75" customHeight="1" x14ac:dyDescent="0.2">
      <c r="A2751" s="34" t="str">
        <f>cards[[#This Row],[set]]</f>
        <v>TWI</v>
      </c>
      <c r="B2751" s="34">
        <f>cards[[#This Row],[cardNumber]]</f>
        <v>53</v>
      </c>
      <c r="C2751" s="34">
        <f>cards[[#This Row],[owned]]</f>
        <v>0</v>
      </c>
      <c r="D2751" s="34" t="b">
        <f>IF(AND(ISNUMBER(SEARCH("Foil",cards[[#This Row],[variant]])),ISNUMBER(MATCH(cards[[#This Row],[set]],{"SOR","SHD","TWI"},0))),TRUE,FALSE)</f>
        <v>0</v>
      </c>
    </row>
    <row r="2752" spans="1:4" ht="15.75" customHeight="1" x14ac:dyDescent="0.2">
      <c r="A2752" s="34" t="str">
        <f>cards[[#This Row],[set]]</f>
        <v>TWI</v>
      </c>
      <c r="B2752" s="34">
        <f>cards[[#This Row],[cardNumber]]</f>
        <v>54</v>
      </c>
      <c r="C2752" s="34">
        <f>cards[[#This Row],[owned]]</f>
        <v>0</v>
      </c>
      <c r="D2752" s="34" t="b">
        <f>IF(AND(ISNUMBER(SEARCH("Foil",cards[[#This Row],[variant]])),ISNUMBER(MATCH(cards[[#This Row],[set]],{"SOR","SHD","TWI"},0))),TRUE,FALSE)</f>
        <v>0</v>
      </c>
    </row>
    <row r="2753" spans="1:4" ht="15.75" customHeight="1" x14ac:dyDescent="0.2">
      <c r="A2753" s="34" t="str">
        <f>cards[[#This Row],[set]]</f>
        <v>TWI</v>
      </c>
      <c r="B2753" s="34">
        <f>cards[[#This Row],[cardNumber]]</f>
        <v>55</v>
      </c>
      <c r="C2753" s="34">
        <f>cards[[#This Row],[owned]]</f>
        <v>0</v>
      </c>
      <c r="D2753" s="34" t="b">
        <f>IF(AND(ISNUMBER(SEARCH("Foil",cards[[#This Row],[variant]])),ISNUMBER(MATCH(cards[[#This Row],[set]],{"SOR","SHD","TWI"},0))),TRUE,FALSE)</f>
        <v>0</v>
      </c>
    </row>
    <row r="2754" spans="1:4" ht="15.75" customHeight="1" x14ac:dyDescent="0.2">
      <c r="A2754" s="34" t="str">
        <f>cards[[#This Row],[set]]</f>
        <v>TWI</v>
      </c>
      <c r="B2754" s="34">
        <f>cards[[#This Row],[cardNumber]]</f>
        <v>56</v>
      </c>
      <c r="C2754" s="34">
        <f>cards[[#This Row],[owned]]</f>
        <v>0</v>
      </c>
      <c r="D2754" s="34" t="b">
        <f>IF(AND(ISNUMBER(SEARCH("Foil",cards[[#This Row],[variant]])),ISNUMBER(MATCH(cards[[#This Row],[set]],{"SOR","SHD","TWI"},0))),TRUE,FALSE)</f>
        <v>0</v>
      </c>
    </row>
    <row r="2755" spans="1:4" ht="15.75" customHeight="1" x14ac:dyDescent="0.2">
      <c r="A2755" s="34" t="str">
        <f>cards[[#This Row],[set]]</f>
        <v>TWI</v>
      </c>
      <c r="B2755" s="34">
        <f>cards[[#This Row],[cardNumber]]</f>
        <v>57</v>
      </c>
      <c r="C2755" s="34">
        <f>cards[[#This Row],[owned]]</f>
        <v>0</v>
      </c>
      <c r="D2755" s="34" t="b">
        <f>IF(AND(ISNUMBER(SEARCH("Foil",cards[[#This Row],[variant]])),ISNUMBER(MATCH(cards[[#This Row],[set]],{"SOR","SHD","TWI"},0))),TRUE,FALSE)</f>
        <v>0</v>
      </c>
    </row>
    <row r="2756" spans="1:4" ht="15.75" customHeight="1" x14ac:dyDescent="0.2">
      <c r="A2756" s="34" t="str">
        <f>cards[[#This Row],[set]]</f>
        <v>TWI</v>
      </c>
      <c r="B2756" s="34">
        <f>cards[[#This Row],[cardNumber]]</f>
        <v>58</v>
      </c>
      <c r="C2756" s="34">
        <f>cards[[#This Row],[owned]]</f>
        <v>0</v>
      </c>
      <c r="D2756" s="34" t="b">
        <f>IF(AND(ISNUMBER(SEARCH("Foil",cards[[#This Row],[variant]])),ISNUMBER(MATCH(cards[[#This Row],[set]],{"SOR","SHD","TWI"},0))),TRUE,FALSE)</f>
        <v>0</v>
      </c>
    </row>
    <row r="2757" spans="1:4" ht="15.75" customHeight="1" x14ac:dyDescent="0.2">
      <c r="A2757" s="34" t="str">
        <f>cards[[#This Row],[set]]</f>
        <v>TWI</v>
      </c>
      <c r="B2757" s="34">
        <f>cards[[#This Row],[cardNumber]]</f>
        <v>59</v>
      </c>
      <c r="C2757" s="34">
        <f>cards[[#This Row],[owned]]</f>
        <v>0</v>
      </c>
      <c r="D2757" s="34" t="b">
        <f>IF(AND(ISNUMBER(SEARCH("Foil",cards[[#This Row],[variant]])),ISNUMBER(MATCH(cards[[#This Row],[set]],{"SOR","SHD","TWI"},0))),TRUE,FALSE)</f>
        <v>0</v>
      </c>
    </row>
    <row r="2758" spans="1:4" ht="15.75" customHeight="1" x14ac:dyDescent="0.2">
      <c r="A2758" s="34" t="str">
        <f>cards[[#This Row],[set]]</f>
        <v>TWI</v>
      </c>
      <c r="B2758" s="34">
        <f>cards[[#This Row],[cardNumber]]</f>
        <v>60</v>
      </c>
      <c r="C2758" s="34">
        <f>cards[[#This Row],[owned]]</f>
        <v>0</v>
      </c>
      <c r="D2758" s="34" t="b">
        <f>IF(AND(ISNUMBER(SEARCH("Foil",cards[[#This Row],[variant]])),ISNUMBER(MATCH(cards[[#This Row],[set]],{"SOR","SHD","TWI"},0))),TRUE,FALSE)</f>
        <v>0</v>
      </c>
    </row>
    <row r="2759" spans="1:4" ht="15.75" customHeight="1" x14ac:dyDescent="0.2">
      <c r="A2759" s="34" t="str">
        <f>cards[[#This Row],[set]]</f>
        <v>TWI</v>
      </c>
      <c r="B2759" s="34">
        <f>cards[[#This Row],[cardNumber]]</f>
        <v>61</v>
      </c>
      <c r="C2759" s="34">
        <f>cards[[#This Row],[owned]]</f>
        <v>0</v>
      </c>
      <c r="D2759" s="34" t="b">
        <f>IF(AND(ISNUMBER(SEARCH("Foil",cards[[#This Row],[variant]])),ISNUMBER(MATCH(cards[[#This Row],[set]],{"SOR","SHD","TWI"},0))),TRUE,FALSE)</f>
        <v>0</v>
      </c>
    </row>
    <row r="2760" spans="1:4" ht="15.75" customHeight="1" x14ac:dyDescent="0.2">
      <c r="A2760" s="34" t="str">
        <f>cards[[#This Row],[set]]</f>
        <v>TWI</v>
      </c>
      <c r="B2760" s="34">
        <f>cards[[#This Row],[cardNumber]]</f>
        <v>62</v>
      </c>
      <c r="C2760" s="34">
        <f>cards[[#This Row],[owned]]</f>
        <v>0</v>
      </c>
      <c r="D2760" s="34" t="b">
        <f>IF(AND(ISNUMBER(SEARCH("Foil",cards[[#This Row],[variant]])),ISNUMBER(MATCH(cards[[#This Row],[set]],{"SOR","SHD","TWI"},0))),TRUE,FALSE)</f>
        <v>0</v>
      </c>
    </row>
    <row r="2761" spans="1:4" ht="15.75" customHeight="1" x14ac:dyDescent="0.2">
      <c r="A2761" s="34" t="str">
        <f>cards[[#This Row],[set]]</f>
        <v>TWI</v>
      </c>
      <c r="B2761" s="34">
        <f>cards[[#This Row],[cardNumber]]</f>
        <v>63</v>
      </c>
      <c r="C2761" s="34">
        <f>cards[[#This Row],[owned]]</f>
        <v>0</v>
      </c>
      <c r="D2761" s="34" t="b">
        <f>IF(AND(ISNUMBER(SEARCH("Foil",cards[[#This Row],[variant]])),ISNUMBER(MATCH(cards[[#This Row],[set]],{"SOR","SHD","TWI"},0))),TRUE,FALSE)</f>
        <v>0</v>
      </c>
    </row>
    <row r="2762" spans="1:4" ht="15.75" customHeight="1" x14ac:dyDescent="0.2">
      <c r="A2762" s="34" t="str">
        <f>cards[[#This Row],[set]]</f>
        <v>TWI</v>
      </c>
      <c r="B2762" s="34">
        <f>cards[[#This Row],[cardNumber]]</f>
        <v>64</v>
      </c>
      <c r="C2762" s="34">
        <f>cards[[#This Row],[owned]]</f>
        <v>0</v>
      </c>
      <c r="D2762" s="34" t="b">
        <f>IF(AND(ISNUMBER(SEARCH("Foil",cards[[#This Row],[variant]])),ISNUMBER(MATCH(cards[[#This Row],[set]],{"SOR","SHD","TWI"},0))),TRUE,FALSE)</f>
        <v>0</v>
      </c>
    </row>
    <row r="2763" spans="1:4" ht="15.75" customHeight="1" x14ac:dyDescent="0.2">
      <c r="A2763" s="34" t="str">
        <f>cards[[#This Row],[set]]</f>
        <v>TWI</v>
      </c>
      <c r="B2763" s="34">
        <f>cards[[#This Row],[cardNumber]]</f>
        <v>65</v>
      </c>
      <c r="C2763" s="34">
        <f>cards[[#This Row],[owned]]</f>
        <v>0</v>
      </c>
      <c r="D2763" s="34" t="b">
        <f>IF(AND(ISNUMBER(SEARCH("Foil",cards[[#This Row],[variant]])),ISNUMBER(MATCH(cards[[#This Row],[set]],{"SOR","SHD","TWI"},0))),TRUE,FALSE)</f>
        <v>0</v>
      </c>
    </row>
    <row r="2764" spans="1:4" ht="15.75" customHeight="1" x14ac:dyDescent="0.2">
      <c r="A2764" s="34" t="str">
        <f>cards[[#This Row],[set]]</f>
        <v>TWI</v>
      </c>
      <c r="B2764" s="34">
        <f>cards[[#This Row],[cardNumber]]</f>
        <v>66</v>
      </c>
      <c r="C2764" s="34">
        <f>cards[[#This Row],[owned]]</f>
        <v>0</v>
      </c>
      <c r="D2764" s="34" t="b">
        <f>IF(AND(ISNUMBER(SEARCH("Foil",cards[[#This Row],[variant]])),ISNUMBER(MATCH(cards[[#This Row],[set]],{"SOR","SHD","TWI"},0))),TRUE,FALSE)</f>
        <v>0</v>
      </c>
    </row>
    <row r="2765" spans="1:4" ht="15.75" customHeight="1" x14ac:dyDescent="0.2">
      <c r="A2765" s="34" t="str">
        <f>cards[[#This Row],[set]]</f>
        <v>TWI</v>
      </c>
      <c r="B2765" s="34">
        <f>cards[[#This Row],[cardNumber]]</f>
        <v>67</v>
      </c>
      <c r="C2765" s="34">
        <f>cards[[#This Row],[owned]]</f>
        <v>0</v>
      </c>
      <c r="D2765" s="34" t="b">
        <f>IF(AND(ISNUMBER(SEARCH("Foil",cards[[#This Row],[variant]])),ISNUMBER(MATCH(cards[[#This Row],[set]],{"SOR","SHD","TWI"},0))),TRUE,FALSE)</f>
        <v>0</v>
      </c>
    </row>
    <row r="2766" spans="1:4" ht="15.75" customHeight="1" x14ac:dyDescent="0.2">
      <c r="A2766" s="34" t="str">
        <f>cards[[#This Row],[set]]</f>
        <v>TWI</v>
      </c>
      <c r="B2766" s="34">
        <f>cards[[#This Row],[cardNumber]]</f>
        <v>68</v>
      </c>
      <c r="C2766" s="34">
        <f>cards[[#This Row],[owned]]</f>
        <v>0</v>
      </c>
      <c r="D2766" s="34" t="b">
        <f>IF(AND(ISNUMBER(SEARCH("Foil",cards[[#This Row],[variant]])),ISNUMBER(MATCH(cards[[#This Row],[set]],{"SOR","SHD","TWI"},0))),TRUE,FALSE)</f>
        <v>0</v>
      </c>
    </row>
    <row r="2767" spans="1:4" ht="15.75" customHeight="1" x14ac:dyDescent="0.2">
      <c r="A2767" s="34" t="str">
        <f>cards[[#This Row],[set]]</f>
        <v>TWI</v>
      </c>
      <c r="B2767" s="34">
        <f>cards[[#This Row],[cardNumber]]</f>
        <v>69</v>
      </c>
      <c r="C2767" s="34">
        <f>cards[[#This Row],[owned]]</f>
        <v>0</v>
      </c>
      <c r="D2767" s="34" t="b">
        <f>IF(AND(ISNUMBER(SEARCH("Foil",cards[[#This Row],[variant]])),ISNUMBER(MATCH(cards[[#This Row],[set]],{"SOR","SHD","TWI"},0))),TRUE,FALSE)</f>
        <v>0</v>
      </c>
    </row>
    <row r="2768" spans="1:4" ht="15.75" customHeight="1" x14ac:dyDescent="0.2">
      <c r="A2768" s="34" t="str">
        <f>cards[[#This Row],[set]]</f>
        <v>TWI</v>
      </c>
      <c r="B2768" s="34">
        <f>cards[[#This Row],[cardNumber]]</f>
        <v>70</v>
      </c>
      <c r="C2768" s="34">
        <f>cards[[#This Row],[owned]]</f>
        <v>0</v>
      </c>
      <c r="D2768" s="34" t="b">
        <f>IF(AND(ISNUMBER(SEARCH("Foil",cards[[#This Row],[variant]])),ISNUMBER(MATCH(cards[[#This Row],[set]],{"SOR","SHD","TWI"},0))),TRUE,FALSE)</f>
        <v>0</v>
      </c>
    </row>
    <row r="2769" spans="1:4" ht="15.75" customHeight="1" x14ac:dyDescent="0.2">
      <c r="A2769" s="34" t="str">
        <f>cards[[#This Row],[set]]</f>
        <v>TWI</v>
      </c>
      <c r="B2769" s="34">
        <f>cards[[#This Row],[cardNumber]]</f>
        <v>71</v>
      </c>
      <c r="C2769" s="34">
        <f>cards[[#This Row],[owned]]</f>
        <v>0</v>
      </c>
      <c r="D2769" s="34" t="b">
        <f>IF(AND(ISNUMBER(SEARCH("Foil",cards[[#This Row],[variant]])),ISNUMBER(MATCH(cards[[#This Row],[set]],{"SOR","SHD","TWI"},0))),TRUE,FALSE)</f>
        <v>0</v>
      </c>
    </row>
    <row r="2770" spans="1:4" ht="15.75" customHeight="1" x14ac:dyDescent="0.2">
      <c r="A2770" s="34" t="str">
        <f>cards[[#This Row],[set]]</f>
        <v>TWI</v>
      </c>
      <c r="B2770" s="34">
        <f>cards[[#This Row],[cardNumber]]</f>
        <v>72</v>
      </c>
      <c r="C2770" s="34">
        <f>cards[[#This Row],[owned]]</f>
        <v>0</v>
      </c>
      <c r="D2770" s="34" t="b">
        <f>IF(AND(ISNUMBER(SEARCH("Foil",cards[[#This Row],[variant]])),ISNUMBER(MATCH(cards[[#This Row],[set]],{"SOR","SHD","TWI"},0))),TRUE,FALSE)</f>
        <v>0</v>
      </c>
    </row>
    <row r="2771" spans="1:4" ht="15.75" customHeight="1" x14ac:dyDescent="0.2">
      <c r="A2771" s="34" t="str">
        <f>cards[[#This Row],[set]]</f>
        <v>TWI</v>
      </c>
      <c r="B2771" s="34">
        <f>cards[[#This Row],[cardNumber]]</f>
        <v>73</v>
      </c>
      <c r="C2771" s="34">
        <f>cards[[#This Row],[owned]]</f>
        <v>0</v>
      </c>
      <c r="D2771" s="34" t="b">
        <f>IF(AND(ISNUMBER(SEARCH("Foil",cards[[#This Row],[variant]])),ISNUMBER(MATCH(cards[[#This Row],[set]],{"SOR","SHD","TWI"},0))),TRUE,FALSE)</f>
        <v>0</v>
      </c>
    </row>
    <row r="2772" spans="1:4" ht="15.75" customHeight="1" x14ac:dyDescent="0.2">
      <c r="A2772" s="34" t="str">
        <f>cards[[#This Row],[set]]</f>
        <v>TWI</v>
      </c>
      <c r="B2772" s="34">
        <f>cards[[#This Row],[cardNumber]]</f>
        <v>74</v>
      </c>
      <c r="C2772" s="34">
        <f>cards[[#This Row],[owned]]</f>
        <v>0</v>
      </c>
      <c r="D2772" s="34" t="b">
        <f>IF(AND(ISNUMBER(SEARCH("Foil",cards[[#This Row],[variant]])),ISNUMBER(MATCH(cards[[#This Row],[set]],{"SOR","SHD","TWI"},0))),TRUE,FALSE)</f>
        <v>0</v>
      </c>
    </row>
    <row r="2773" spans="1:4" ht="15.75" customHeight="1" x14ac:dyDescent="0.2">
      <c r="A2773" s="34" t="str">
        <f>cards[[#This Row],[set]]</f>
        <v>TWI</v>
      </c>
      <c r="B2773" s="34">
        <f>cards[[#This Row],[cardNumber]]</f>
        <v>75</v>
      </c>
      <c r="C2773" s="34">
        <f>cards[[#This Row],[owned]]</f>
        <v>0</v>
      </c>
      <c r="D2773" s="34" t="b">
        <f>IF(AND(ISNUMBER(SEARCH("Foil",cards[[#This Row],[variant]])),ISNUMBER(MATCH(cards[[#This Row],[set]],{"SOR","SHD","TWI"},0))),TRUE,FALSE)</f>
        <v>0</v>
      </c>
    </row>
    <row r="2774" spans="1:4" ht="15.75" customHeight="1" x14ac:dyDescent="0.2">
      <c r="A2774" s="34" t="str">
        <f>cards[[#This Row],[set]]</f>
        <v>TWI</v>
      </c>
      <c r="B2774" s="34">
        <f>cards[[#This Row],[cardNumber]]</f>
        <v>76</v>
      </c>
      <c r="C2774" s="34">
        <f>cards[[#This Row],[owned]]</f>
        <v>0</v>
      </c>
      <c r="D2774" s="34" t="b">
        <f>IF(AND(ISNUMBER(SEARCH("Foil",cards[[#This Row],[variant]])),ISNUMBER(MATCH(cards[[#This Row],[set]],{"SOR","SHD","TWI"},0))),TRUE,FALSE)</f>
        <v>0</v>
      </c>
    </row>
    <row r="2775" spans="1:4" ht="15.75" customHeight="1" x14ac:dyDescent="0.2">
      <c r="A2775" s="34" t="str">
        <f>cards[[#This Row],[set]]</f>
        <v>TWI</v>
      </c>
      <c r="B2775" s="34">
        <f>cards[[#This Row],[cardNumber]]</f>
        <v>77</v>
      </c>
      <c r="C2775" s="34">
        <f>cards[[#This Row],[owned]]</f>
        <v>0</v>
      </c>
      <c r="D2775" s="34" t="b">
        <f>IF(AND(ISNUMBER(SEARCH("Foil",cards[[#This Row],[variant]])),ISNUMBER(MATCH(cards[[#This Row],[set]],{"SOR","SHD","TWI"},0))),TRUE,FALSE)</f>
        <v>0</v>
      </c>
    </row>
    <row r="2776" spans="1:4" ht="15.75" customHeight="1" x14ac:dyDescent="0.2">
      <c r="A2776" s="34" t="str">
        <f>cards[[#This Row],[set]]</f>
        <v>TWI</v>
      </c>
      <c r="B2776" s="34">
        <f>cards[[#This Row],[cardNumber]]</f>
        <v>78</v>
      </c>
      <c r="C2776" s="34">
        <f>cards[[#This Row],[owned]]</f>
        <v>0</v>
      </c>
      <c r="D2776" s="34" t="b">
        <f>IF(AND(ISNUMBER(SEARCH("Foil",cards[[#This Row],[variant]])),ISNUMBER(MATCH(cards[[#This Row],[set]],{"SOR","SHD","TWI"},0))),TRUE,FALSE)</f>
        <v>0</v>
      </c>
    </row>
    <row r="2777" spans="1:4" ht="15.75" customHeight="1" x14ac:dyDescent="0.2">
      <c r="A2777" s="34" t="str">
        <f>cards[[#This Row],[set]]</f>
        <v>TWI</v>
      </c>
      <c r="B2777" s="34">
        <f>cards[[#This Row],[cardNumber]]</f>
        <v>79</v>
      </c>
      <c r="C2777" s="34">
        <f>cards[[#This Row],[owned]]</f>
        <v>0</v>
      </c>
      <c r="D2777" s="34" t="b">
        <f>IF(AND(ISNUMBER(SEARCH("Foil",cards[[#This Row],[variant]])),ISNUMBER(MATCH(cards[[#This Row],[set]],{"SOR","SHD","TWI"},0))),TRUE,FALSE)</f>
        <v>0</v>
      </c>
    </row>
    <row r="2778" spans="1:4" ht="15.75" customHeight="1" x14ac:dyDescent="0.2">
      <c r="A2778" s="34" t="str">
        <f>cards[[#This Row],[set]]</f>
        <v>TWI</v>
      </c>
      <c r="B2778" s="34">
        <f>cards[[#This Row],[cardNumber]]</f>
        <v>80</v>
      </c>
      <c r="C2778" s="34">
        <f>cards[[#This Row],[owned]]</f>
        <v>0</v>
      </c>
      <c r="D2778" s="34" t="b">
        <f>IF(AND(ISNUMBER(SEARCH("Foil",cards[[#This Row],[variant]])),ISNUMBER(MATCH(cards[[#This Row],[set]],{"SOR","SHD","TWI"},0))),TRUE,FALSE)</f>
        <v>0</v>
      </c>
    </row>
    <row r="2779" spans="1:4" ht="15.75" customHeight="1" x14ac:dyDescent="0.2">
      <c r="A2779" s="34" t="str">
        <f>cards[[#This Row],[set]]</f>
        <v>TWI</v>
      </c>
      <c r="B2779" s="34">
        <f>cards[[#This Row],[cardNumber]]</f>
        <v>81</v>
      </c>
      <c r="C2779" s="34">
        <f>cards[[#This Row],[owned]]</f>
        <v>0</v>
      </c>
      <c r="D2779" s="34" t="b">
        <f>IF(AND(ISNUMBER(SEARCH("Foil",cards[[#This Row],[variant]])),ISNUMBER(MATCH(cards[[#This Row],[set]],{"SOR","SHD","TWI"},0))),TRUE,FALSE)</f>
        <v>0</v>
      </c>
    </row>
    <row r="2780" spans="1:4" ht="15.75" customHeight="1" x14ac:dyDescent="0.2">
      <c r="A2780" s="34" t="str">
        <f>cards[[#This Row],[set]]</f>
        <v>TWI</v>
      </c>
      <c r="B2780" s="34">
        <f>cards[[#This Row],[cardNumber]]</f>
        <v>82</v>
      </c>
      <c r="C2780" s="34">
        <f>cards[[#This Row],[owned]]</f>
        <v>0</v>
      </c>
      <c r="D2780" s="34" t="b">
        <f>IF(AND(ISNUMBER(SEARCH("Foil",cards[[#This Row],[variant]])),ISNUMBER(MATCH(cards[[#This Row],[set]],{"SOR","SHD","TWI"},0))),TRUE,FALSE)</f>
        <v>0</v>
      </c>
    </row>
    <row r="2781" spans="1:4" ht="15.75" customHeight="1" x14ac:dyDescent="0.2">
      <c r="A2781" s="34" t="str">
        <f>cards[[#This Row],[set]]</f>
        <v>TWI</v>
      </c>
      <c r="B2781" s="34">
        <f>cards[[#This Row],[cardNumber]]</f>
        <v>83</v>
      </c>
      <c r="C2781" s="34">
        <f>cards[[#This Row],[owned]]</f>
        <v>0</v>
      </c>
      <c r="D2781" s="34" t="b">
        <f>IF(AND(ISNUMBER(SEARCH("Foil",cards[[#This Row],[variant]])),ISNUMBER(MATCH(cards[[#This Row],[set]],{"SOR","SHD","TWI"},0))),TRUE,FALSE)</f>
        <v>0</v>
      </c>
    </row>
    <row r="2782" spans="1:4" ht="15.75" customHeight="1" x14ac:dyDescent="0.2">
      <c r="A2782" s="34" t="str">
        <f>cards[[#This Row],[set]]</f>
        <v>TWI</v>
      </c>
      <c r="B2782" s="34">
        <f>cards[[#This Row],[cardNumber]]</f>
        <v>84</v>
      </c>
      <c r="C2782" s="34">
        <f>cards[[#This Row],[owned]]</f>
        <v>0</v>
      </c>
      <c r="D2782" s="34" t="b">
        <f>IF(AND(ISNUMBER(SEARCH("Foil",cards[[#This Row],[variant]])),ISNUMBER(MATCH(cards[[#This Row],[set]],{"SOR","SHD","TWI"},0))),TRUE,FALSE)</f>
        <v>0</v>
      </c>
    </row>
    <row r="2783" spans="1:4" ht="15.75" customHeight="1" x14ac:dyDescent="0.2">
      <c r="A2783" s="34" t="str">
        <f>cards[[#This Row],[set]]</f>
        <v>TWI</v>
      </c>
      <c r="B2783" s="34">
        <f>cards[[#This Row],[cardNumber]]</f>
        <v>85</v>
      </c>
      <c r="C2783" s="34">
        <f>cards[[#This Row],[owned]]</f>
        <v>0</v>
      </c>
      <c r="D2783" s="34" t="b">
        <f>IF(AND(ISNUMBER(SEARCH("Foil",cards[[#This Row],[variant]])),ISNUMBER(MATCH(cards[[#This Row],[set]],{"SOR","SHD","TWI"},0))),TRUE,FALSE)</f>
        <v>0</v>
      </c>
    </row>
    <row r="2784" spans="1:4" ht="15.75" customHeight="1" x14ac:dyDescent="0.2">
      <c r="A2784" s="34" t="str">
        <f>cards[[#This Row],[set]]</f>
        <v>TWI</v>
      </c>
      <c r="B2784" s="34">
        <f>cards[[#This Row],[cardNumber]]</f>
        <v>86</v>
      </c>
      <c r="C2784" s="34">
        <f>cards[[#This Row],[owned]]</f>
        <v>0</v>
      </c>
      <c r="D2784" s="34" t="b">
        <f>IF(AND(ISNUMBER(SEARCH("Foil",cards[[#This Row],[variant]])),ISNUMBER(MATCH(cards[[#This Row],[set]],{"SOR","SHD","TWI"},0))),TRUE,FALSE)</f>
        <v>0</v>
      </c>
    </row>
    <row r="2785" spans="1:4" ht="15.75" customHeight="1" x14ac:dyDescent="0.2">
      <c r="A2785" s="34" t="str">
        <f>cards[[#This Row],[set]]</f>
        <v>TWI</v>
      </c>
      <c r="B2785" s="34">
        <f>cards[[#This Row],[cardNumber]]</f>
        <v>87</v>
      </c>
      <c r="C2785" s="34">
        <f>cards[[#This Row],[owned]]</f>
        <v>0</v>
      </c>
      <c r="D2785" s="34" t="b">
        <f>IF(AND(ISNUMBER(SEARCH("Foil",cards[[#This Row],[variant]])),ISNUMBER(MATCH(cards[[#This Row],[set]],{"SOR","SHD","TWI"},0))),TRUE,FALSE)</f>
        <v>0</v>
      </c>
    </row>
    <row r="2786" spans="1:4" ht="15.75" customHeight="1" x14ac:dyDescent="0.2">
      <c r="A2786" s="34" t="str">
        <f>cards[[#This Row],[set]]</f>
        <v>TWI</v>
      </c>
      <c r="B2786" s="34">
        <f>cards[[#This Row],[cardNumber]]</f>
        <v>88</v>
      </c>
      <c r="C2786" s="34">
        <f>cards[[#This Row],[owned]]</f>
        <v>0</v>
      </c>
      <c r="D2786" s="34" t="b">
        <f>IF(AND(ISNUMBER(SEARCH("Foil",cards[[#This Row],[variant]])),ISNUMBER(MATCH(cards[[#This Row],[set]],{"SOR","SHD","TWI"},0))),TRUE,FALSE)</f>
        <v>0</v>
      </c>
    </row>
    <row r="2787" spans="1:4" ht="15.75" customHeight="1" x14ac:dyDescent="0.2">
      <c r="A2787" s="34" t="str">
        <f>cards[[#This Row],[set]]</f>
        <v>TWI</v>
      </c>
      <c r="B2787" s="34">
        <f>cards[[#This Row],[cardNumber]]</f>
        <v>89</v>
      </c>
      <c r="C2787" s="34">
        <f>cards[[#This Row],[owned]]</f>
        <v>0</v>
      </c>
      <c r="D2787" s="34" t="b">
        <f>IF(AND(ISNUMBER(SEARCH("Foil",cards[[#This Row],[variant]])),ISNUMBER(MATCH(cards[[#This Row],[set]],{"SOR","SHD","TWI"},0))),TRUE,FALSE)</f>
        <v>0</v>
      </c>
    </row>
    <row r="2788" spans="1:4" ht="15.75" customHeight="1" x14ac:dyDescent="0.2">
      <c r="A2788" s="34" t="str">
        <f>cards[[#This Row],[set]]</f>
        <v>TWI</v>
      </c>
      <c r="B2788" s="34">
        <f>cards[[#This Row],[cardNumber]]</f>
        <v>90</v>
      </c>
      <c r="C2788" s="34">
        <f>cards[[#This Row],[owned]]</f>
        <v>0</v>
      </c>
      <c r="D2788" s="34" t="b">
        <f>IF(AND(ISNUMBER(SEARCH("Foil",cards[[#This Row],[variant]])),ISNUMBER(MATCH(cards[[#This Row],[set]],{"SOR","SHD","TWI"},0))),TRUE,FALSE)</f>
        <v>0</v>
      </c>
    </row>
    <row r="2789" spans="1:4" ht="15.75" customHeight="1" x14ac:dyDescent="0.2">
      <c r="A2789" s="34" t="str">
        <f>cards[[#This Row],[set]]</f>
        <v>TWI</v>
      </c>
      <c r="B2789" s="34">
        <f>cards[[#This Row],[cardNumber]]</f>
        <v>91</v>
      </c>
      <c r="C2789" s="34">
        <f>cards[[#This Row],[owned]]</f>
        <v>0</v>
      </c>
      <c r="D2789" s="34" t="b">
        <f>IF(AND(ISNUMBER(SEARCH("Foil",cards[[#This Row],[variant]])),ISNUMBER(MATCH(cards[[#This Row],[set]],{"SOR","SHD","TWI"},0))),TRUE,FALSE)</f>
        <v>0</v>
      </c>
    </row>
    <row r="2790" spans="1:4" ht="15.75" customHeight="1" x14ac:dyDescent="0.2">
      <c r="A2790" s="34" t="str">
        <f>cards[[#This Row],[set]]</f>
        <v>TWI</v>
      </c>
      <c r="B2790" s="34">
        <f>cards[[#This Row],[cardNumber]]</f>
        <v>92</v>
      </c>
      <c r="C2790" s="34">
        <f>cards[[#This Row],[owned]]</f>
        <v>0</v>
      </c>
      <c r="D2790" s="34" t="b">
        <f>IF(AND(ISNUMBER(SEARCH("Foil",cards[[#This Row],[variant]])),ISNUMBER(MATCH(cards[[#This Row],[set]],{"SOR","SHD","TWI"},0))),TRUE,FALSE)</f>
        <v>0</v>
      </c>
    </row>
    <row r="2791" spans="1:4" ht="15.75" customHeight="1" x14ac:dyDescent="0.2">
      <c r="A2791" s="34" t="str">
        <f>cards[[#This Row],[set]]</f>
        <v>TWI</v>
      </c>
      <c r="B2791" s="34">
        <f>cards[[#This Row],[cardNumber]]</f>
        <v>93</v>
      </c>
      <c r="C2791" s="34">
        <f>cards[[#This Row],[owned]]</f>
        <v>0</v>
      </c>
      <c r="D2791" s="34" t="b">
        <f>IF(AND(ISNUMBER(SEARCH("Foil",cards[[#This Row],[variant]])),ISNUMBER(MATCH(cards[[#This Row],[set]],{"SOR","SHD","TWI"},0))),TRUE,FALSE)</f>
        <v>0</v>
      </c>
    </row>
    <row r="2792" spans="1:4" ht="15.75" customHeight="1" x14ac:dyDescent="0.2">
      <c r="A2792" s="34" t="str">
        <f>cards[[#This Row],[set]]</f>
        <v>TWI</v>
      </c>
      <c r="B2792" s="34">
        <f>cards[[#This Row],[cardNumber]]</f>
        <v>94</v>
      </c>
      <c r="C2792" s="34">
        <f>cards[[#This Row],[owned]]</f>
        <v>0</v>
      </c>
      <c r="D2792" s="34" t="b">
        <f>IF(AND(ISNUMBER(SEARCH("Foil",cards[[#This Row],[variant]])),ISNUMBER(MATCH(cards[[#This Row],[set]],{"SOR","SHD","TWI"},0))),TRUE,FALSE)</f>
        <v>0</v>
      </c>
    </row>
    <row r="2793" spans="1:4" ht="15.75" customHeight="1" x14ac:dyDescent="0.2">
      <c r="A2793" s="34" t="str">
        <f>cards[[#This Row],[set]]</f>
        <v>TWI</v>
      </c>
      <c r="B2793" s="34">
        <f>cards[[#This Row],[cardNumber]]</f>
        <v>95</v>
      </c>
      <c r="C2793" s="34">
        <f>cards[[#This Row],[owned]]</f>
        <v>0</v>
      </c>
      <c r="D2793" s="34" t="b">
        <f>IF(AND(ISNUMBER(SEARCH("Foil",cards[[#This Row],[variant]])),ISNUMBER(MATCH(cards[[#This Row],[set]],{"SOR","SHD","TWI"},0))),TRUE,FALSE)</f>
        <v>0</v>
      </c>
    </row>
    <row r="2794" spans="1:4" ht="15.75" customHeight="1" x14ac:dyDescent="0.2">
      <c r="A2794" s="34" t="str">
        <f>cards[[#This Row],[set]]</f>
        <v>TWI</v>
      </c>
      <c r="B2794" s="34">
        <f>cards[[#This Row],[cardNumber]]</f>
        <v>96</v>
      </c>
      <c r="C2794" s="34">
        <f>cards[[#This Row],[owned]]</f>
        <v>0</v>
      </c>
      <c r="D2794" s="34" t="b">
        <f>IF(AND(ISNUMBER(SEARCH("Foil",cards[[#This Row],[variant]])),ISNUMBER(MATCH(cards[[#This Row],[set]],{"SOR","SHD","TWI"},0))),TRUE,FALSE)</f>
        <v>0</v>
      </c>
    </row>
    <row r="2795" spans="1:4" ht="15.75" customHeight="1" x14ac:dyDescent="0.2">
      <c r="A2795" s="34" t="str">
        <f>cards[[#This Row],[set]]</f>
        <v>TWI</v>
      </c>
      <c r="B2795" s="34">
        <f>cards[[#This Row],[cardNumber]]</f>
        <v>97</v>
      </c>
      <c r="C2795" s="34">
        <f>cards[[#This Row],[owned]]</f>
        <v>0</v>
      </c>
      <c r="D2795" s="34" t="b">
        <f>IF(AND(ISNUMBER(SEARCH("Foil",cards[[#This Row],[variant]])),ISNUMBER(MATCH(cards[[#This Row],[set]],{"SOR","SHD","TWI"},0))),TRUE,FALSE)</f>
        <v>0</v>
      </c>
    </row>
    <row r="2796" spans="1:4" ht="15.75" customHeight="1" x14ac:dyDescent="0.2">
      <c r="A2796" s="34" t="str">
        <f>cards[[#This Row],[set]]</f>
        <v>TWI</v>
      </c>
      <c r="B2796" s="34">
        <f>cards[[#This Row],[cardNumber]]</f>
        <v>98</v>
      </c>
      <c r="C2796" s="34">
        <f>cards[[#This Row],[owned]]</f>
        <v>0</v>
      </c>
      <c r="D2796" s="34" t="b">
        <f>IF(AND(ISNUMBER(SEARCH("Foil",cards[[#This Row],[variant]])),ISNUMBER(MATCH(cards[[#This Row],[set]],{"SOR","SHD","TWI"},0))),TRUE,FALSE)</f>
        <v>0</v>
      </c>
    </row>
    <row r="2797" spans="1:4" ht="15.75" customHeight="1" x14ac:dyDescent="0.2">
      <c r="A2797" s="34" t="str">
        <f>cards[[#This Row],[set]]</f>
        <v>TWI</v>
      </c>
      <c r="B2797" s="34">
        <f>cards[[#This Row],[cardNumber]]</f>
        <v>99</v>
      </c>
      <c r="C2797" s="34">
        <f>cards[[#This Row],[owned]]</f>
        <v>0</v>
      </c>
      <c r="D2797" s="34" t="b">
        <f>IF(AND(ISNUMBER(SEARCH("Foil",cards[[#This Row],[variant]])),ISNUMBER(MATCH(cards[[#This Row],[set]],{"SOR","SHD","TWI"},0))),TRUE,FALSE)</f>
        <v>0</v>
      </c>
    </row>
    <row r="2798" spans="1:4" ht="15.75" customHeight="1" x14ac:dyDescent="0.2">
      <c r="A2798" s="34" t="str">
        <f>cards[[#This Row],[set]]</f>
        <v>TWI</v>
      </c>
      <c r="B2798" s="34">
        <f>cards[[#This Row],[cardNumber]]</f>
        <v>100</v>
      </c>
      <c r="C2798" s="34">
        <f>cards[[#This Row],[owned]]</f>
        <v>0</v>
      </c>
      <c r="D2798" s="34" t="b">
        <f>IF(AND(ISNUMBER(SEARCH("Foil",cards[[#This Row],[variant]])),ISNUMBER(MATCH(cards[[#This Row],[set]],{"SOR","SHD","TWI"},0))),TRUE,FALSE)</f>
        <v>0</v>
      </c>
    </row>
    <row r="2799" spans="1:4" ht="15.75" customHeight="1" x14ac:dyDescent="0.2">
      <c r="A2799" s="34" t="str">
        <f>cards[[#This Row],[set]]</f>
        <v>TWI</v>
      </c>
      <c r="B2799" s="34">
        <f>cards[[#This Row],[cardNumber]]</f>
        <v>101</v>
      </c>
      <c r="C2799" s="34">
        <f>cards[[#This Row],[owned]]</f>
        <v>0</v>
      </c>
      <c r="D2799" s="34" t="b">
        <f>IF(AND(ISNUMBER(SEARCH("Foil",cards[[#This Row],[variant]])),ISNUMBER(MATCH(cards[[#This Row],[set]],{"SOR","SHD","TWI"},0))),TRUE,FALSE)</f>
        <v>0</v>
      </c>
    </row>
    <row r="2800" spans="1:4" ht="15.75" customHeight="1" x14ac:dyDescent="0.2">
      <c r="A2800" s="34" t="str">
        <f>cards[[#This Row],[set]]</f>
        <v>TWI</v>
      </c>
      <c r="B2800" s="34">
        <f>cards[[#This Row],[cardNumber]]</f>
        <v>102</v>
      </c>
      <c r="C2800" s="34">
        <f>cards[[#This Row],[owned]]</f>
        <v>0</v>
      </c>
      <c r="D2800" s="34" t="b">
        <f>IF(AND(ISNUMBER(SEARCH("Foil",cards[[#This Row],[variant]])),ISNUMBER(MATCH(cards[[#This Row],[set]],{"SOR","SHD","TWI"},0))),TRUE,FALSE)</f>
        <v>0</v>
      </c>
    </row>
    <row r="2801" spans="1:4" ht="15.75" customHeight="1" x14ac:dyDescent="0.2">
      <c r="A2801" s="34" t="str">
        <f>cards[[#This Row],[set]]</f>
        <v>TWI</v>
      </c>
      <c r="B2801" s="34">
        <f>cards[[#This Row],[cardNumber]]</f>
        <v>103</v>
      </c>
      <c r="C2801" s="34">
        <f>cards[[#This Row],[owned]]</f>
        <v>0</v>
      </c>
      <c r="D2801" s="34" t="b">
        <f>IF(AND(ISNUMBER(SEARCH("Foil",cards[[#This Row],[variant]])),ISNUMBER(MATCH(cards[[#This Row],[set]],{"SOR","SHD","TWI"},0))),TRUE,FALSE)</f>
        <v>0</v>
      </c>
    </row>
    <row r="2802" spans="1:4" ht="15.75" customHeight="1" x14ac:dyDescent="0.2">
      <c r="A2802" s="34" t="str">
        <f>cards[[#This Row],[set]]</f>
        <v>TWI</v>
      </c>
      <c r="B2802" s="34">
        <f>cards[[#This Row],[cardNumber]]</f>
        <v>104</v>
      </c>
      <c r="C2802" s="34">
        <f>cards[[#This Row],[owned]]</f>
        <v>0</v>
      </c>
      <c r="D2802" s="34" t="b">
        <f>IF(AND(ISNUMBER(SEARCH("Foil",cards[[#This Row],[variant]])),ISNUMBER(MATCH(cards[[#This Row],[set]],{"SOR","SHD","TWI"},0))),TRUE,FALSE)</f>
        <v>0</v>
      </c>
    </row>
    <row r="2803" spans="1:4" ht="15.75" customHeight="1" x14ac:dyDescent="0.2">
      <c r="A2803" s="34" t="str">
        <f>cards[[#This Row],[set]]</f>
        <v>TWI</v>
      </c>
      <c r="B2803" s="34">
        <f>cards[[#This Row],[cardNumber]]</f>
        <v>105</v>
      </c>
      <c r="C2803" s="34">
        <f>cards[[#This Row],[owned]]</f>
        <v>0</v>
      </c>
      <c r="D2803" s="34" t="b">
        <f>IF(AND(ISNUMBER(SEARCH("Foil",cards[[#This Row],[variant]])),ISNUMBER(MATCH(cards[[#This Row],[set]],{"SOR","SHD","TWI"},0))),TRUE,FALSE)</f>
        <v>0</v>
      </c>
    </row>
    <row r="2804" spans="1:4" ht="15.75" customHeight="1" x14ac:dyDescent="0.2">
      <c r="A2804" s="34" t="str">
        <f>cards[[#This Row],[set]]</f>
        <v>TWI</v>
      </c>
      <c r="B2804" s="34">
        <f>cards[[#This Row],[cardNumber]]</f>
        <v>106</v>
      </c>
      <c r="C2804" s="34">
        <f>cards[[#This Row],[owned]]</f>
        <v>0</v>
      </c>
      <c r="D2804" s="34" t="b">
        <f>IF(AND(ISNUMBER(SEARCH("Foil",cards[[#This Row],[variant]])),ISNUMBER(MATCH(cards[[#This Row],[set]],{"SOR","SHD","TWI"},0))),TRUE,FALSE)</f>
        <v>0</v>
      </c>
    </row>
    <row r="2805" spans="1:4" ht="15.75" customHeight="1" x14ac:dyDescent="0.2">
      <c r="A2805" s="34" t="str">
        <f>cards[[#This Row],[set]]</f>
        <v>TWI</v>
      </c>
      <c r="B2805" s="34">
        <f>cards[[#This Row],[cardNumber]]</f>
        <v>107</v>
      </c>
      <c r="C2805" s="34">
        <f>cards[[#This Row],[owned]]</f>
        <v>0</v>
      </c>
      <c r="D2805" s="34" t="b">
        <f>IF(AND(ISNUMBER(SEARCH("Foil",cards[[#This Row],[variant]])),ISNUMBER(MATCH(cards[[#This Row],[set]],{"SOR","SHD","TWI"},0))),TRUE,FALSE)</f>
        <v>0</v>
      </c>
    </row>
    <row r="2806" spans="1:4" ht="15.75" customHeight="1" x14ac:dyDescent="0.2">
      <c r="A2806" s="34" t="str">
        <f>cards[[#This Row],[set]]</f>
        <v>TWI</v>
      </c>
      <c r="B2806" s="34">
        <f>cards[[#This Row],[cardNumber]]</f>
        <v>108</v>
      </c>
      <c r="C2806" s="34">
        <f>cards[[#This Row],[owned]]</f>
        <v>0</v>
      </c>
      <c r="D2806" s="34" t="b">
        <f>IF(AND(ISNUMBER(SEARCH("Foil",cards[[#This Row],[variant]])),ISNUMBER(MATCH(cards[[#This Row],[set]],{"SOR","SHD","TWI"},0))),TRUE,FALSE)</f>
        <v>0</v>
      </c>
    </row>
    <row r="2807" spans="1:4" ht="15.75" customHeight="1" x14ac:dyDescent="0.2">
      <c r="A2807" s="34" t="str">
        <f>cards[[#This Row],[set]]</f>
        <v>TWI</v>
      </c>
      <c r="B2807" s="34">
        <f>cards[[#This Row],[cardNumber]]</f>
        <v>109</v>
      </c>
      <c r="C2807" s="34">
        <f>cards[[#This Row],[owned]]</f>
        <v>0</v>
      </c>
      <c r="D2807" s="34" t="b">
        <f>IF(AND(ISNUMBER(SEARCH("Foil",cards[[#This Row],[variant]])),ISNUMBER(MATCH(cards[[#This Row],[set]],{"SOR","SHD","TWI"},0))),TRUE,FALSE)</f>
        <v>0</v>
      </c>
    </row>
    <row r="2808" spans="1:4" ht="15.75" customHeight="1" x14ac:dyDescent="0.2">
      <c r="A2808" s="34" t="str">
        <f>cards[[#This Row],[set]]</f>
        <v>TWI</v>
      </c>
      <c r="B2808" s="34">
        <f>cards[[#This Row],[cardNumber]]</f>
        <v>110</v>
      </c>
      <c r="C2808" s="34">
        <f>cards[[#This Row],[owned]]</f>
        <v>0</v>
      </c>
      <c r="D2808" s="34" t="b">
        <f>IF(AND(ISNUMBER(SEARCH("Foil",cards[[#This Row],[variant]])),ISNUMBER(MATCH(cards[[#This Row],[set]],{"SOR","SHD","TWI"},0))),TRUE,FALSE)</f>
        <v>0</v>
      </c>
    </row>
    <row r="2809" spans="1:4" ht="15.75" customHeight="1" x14ac:dyDescent="0.2">
      <c r="A2809" s="34" t="str">
        <f>cards[[#This Row],[set]]</f>
        <v>TWI</v>
      </c>
      <c r="B2809" s="34">
        <f>cards[[#This Row],[cardNumber]]</f>
        <v>111</v>
      </c>
      <c r="C2809" s="34">
        <f>cards[[#This Row],[owned]]</f>
        <v>0</v>
      </c>
      <c r="D2809" s="34" t="b">
        <f>IF(AND(ISNUMBER(SEARCH("Foil",cards[[#This Row],[variant]])),ISNUMBER(MATCH(cards[[#This Row],[set]],{"SOR","SHD","TWI"},0))),TRUE,FALSE)</f>
        <v>0</v>
      </c>
    </row>
    <row r="2810" spans="1:4" ht="15.75" customHeight="1" x14ac:dyDescent="0.2">
      <c r="A2810" s="34" t="str">
        <f>cards[[#This Row],[set]]</f>
        <v>TWI</v>
      </c>
      <c r="B2810" s="34">
        <f>cards[[#This Row],[cardNumber]]</f>
        <v>112</v>
      </c>
      <c r="C2810" s="34">
        <f>cards[[#This Row],[owned]]</f>
        <v>0</v>
      </c>
      <c r="D2810" s="34" t="b">
        <f>IF(AND(ISNUMBER(SEARCH("Foil",cards[[#This Row],[variant]])),ISNUMBER(MATCH(cards[[#This Row],[set]],{"SOR","SHD","TWI"},0))),TRUE,FALSE)</f>
        <v>0</v>
      </c>
    </row>
    <row r="2811" spans="1:4" ht="15.75" customHeight="1" x14ac:dyDescent="0.2">
      <c r="A2811" s="34" t="str">
        <f>cards[[#This Row],[set]]</f>
        <v>TWI</v>
      </c>
      <c r="B2811" s="34">
        <f>cards[[#This Row],[cardNumber]]</f>
        <v>113</v>
      </c>
      <c r="C2811" s="34">
        <f>cards[[#This Row],[owned]]</f>
        <v>0</v>
      </c>
      <c r="D2811" s="34" t="b">
        <f>IF(AND(ISNUMBER(SEARCH("Foil",cards[[#This Row],[variant]])),ISNUMBER(MATCH(cards[[#This Row],[set]],{"SOR","SHD","TWI"},0))),TRUE,FALSE)</f>
        <v>0</v>
      </c>
    </row>
    <row r="2812" spans="1:4" ht="15.75" customHeight="1" x14ac:dyDescent="0.2">
      <c r="A2812" s="34" t="str">
        <f>cards[[#This Row],[set]]</f>
        <v>TWI</v>
      </c>
      <c r="B2812" s="34">
        <f>cards[[#This Row],[cardNumber]]</f>
        <v>114</v>
      </c>
      <c r="C2812" s="34">
        <f>cards[[#This Row],[owned]]</f>
        <v>0</v>
      </c>
      <c r="D2812" s="34" t="b">
        <f>IF(AND(ISNUMBER(SEARCH("Foil",cards[[#This Row],[variant]])),ISNUMBER(MATCH(cards[[#This Row],[set]],{"SOR","SHD","TWI"},0))),TRUE,FALSE)</f>
        <v>0</v>
      </c>
    </row>
    <row r="2813" spans="1:4" ht="15.75" customHeight="1" x14ac:dyDescent="0.2">
      <c r="A2813" s="34" t="str">
        <f>cards[[#This Row],[set]]</f>
        <v>TWI</v>
      </c>
      <c r="B2813" s="34">
        <f>cards[[#This Row],[cardNumber]]</f>
        <v>115</v>
      </c>
      <c r="C2813" s="34">
        <f>cards[[#This Row],[owned]]</f>
        <v>0</v>
      </c>
      <c r="D2813" s="34" t="b">
        <f>IF(AND(ISNUMBER(SEARCH("Foil",cards[[#This Row],[variant]])),ISNUMBER(MATCH(cards[[#This Row],[set]],{"SOR","SHD","TWI"},0))),TRUE,FALSE)</f>
        <v>0</v>
      </c>
    </row>
    <row r="2814" spans="1:4" ht="15.75" customHeight="1" x14ac:dyDescent="0.2">
      <c r="A2814" s="34" t="str">
        <f>cards[[#This Row],[set]]</f>
        <v>TWI</v>
      </c>
      <c r="B2814" s="34">
        <f>cards[[#This Row],[cardNumber]]</f>
        <v>116</v>
      </c>
      <c r="C2814" s="34">
        <f>cards[[#This Row],[owned]]</f>
        <v>0</v>
      </c>
      <c r="D2814" s="34" t="b">
        <f>IF(AND(ISNUMBER(SEARCH("Foil",cards[[#This Row],[variant]])),ISNUMBER(MATCH(cards[[#This Row],[set]],{"SOR","SHD","TWI"},0))),TRUE,FALSE)</f>
        <v>0</v>
      </c>
    </row>
    <row r="2815" spans="1:4" ht="15.75" customHeight="1" x14ac:dyDescent="0.2">
      <c r="A2815" s="34" t="str">
        <f>cards[[#This Row],[set]]</f>
        <v>TWI</v>
      </c>
      <c r="B2815" s="34">
        <f>cards[[#This Row],[cardNumber]]</f>
        <v>117</v>
      </c>
      <c r="C2815" s="34">
        <f>cards[[#This Row],[owned]]</f>
        <v>0</v>
      </c>
      <c r="D2815" s="34" t="b">
        <f>IF(AND(ISNUMBER(SEARCH("Foil",cards[[#This Row],[variant]])),ISNUMBER(MATCH(cards[[#This Row],[set]],{"SOR","SHD","TWI"},0))),TRUE,FALSE)</f>
        <v>0</v>
      </c>
    </row>
    <row r="2816" spans="1:4" ht="15.75" customHeight="1" x14ac:dyDescent="0.2">
      <c r="A2816" s="34" t="str">
        <f>cards[[#This Row],[set]]</f>
        <v>TWI</v>
      </c>
      <c r="B2816" s="34">
        <f>cards[[#This Row],[cardNumber]]</f>
        <v>118</v>
      </c>
      <c r="C2816" s="34">
        <f>cards[[#This Row],[owned]]</f>
        <v>0</v>
      </c>
      <c r="D2816" s="34" t="b">
        <f>IF(AND(ISNUMBER(SEARCH("Foil",cards[[#This Row],[variant]])),ISNUMBER(MATCH(cards[[#This Row],[set]],{"SOR","SHD","TWI"},0))),TRUE,FALSE)</f>
        <v>0</v>
      </c>
    </row>
    <row r="2817" spans="1:4" ht="15.75" customHeight="1" x14ac:dyDescent="0.2">
      <c r="A2817" s="34" t="str">
        <f>cards[[#This Row],[set]]</f>
        <v>TWI</v>
      </c>
      <c r="B2817" s="34">
        <f>cards[[#This Row],[cardNumber]]</f>
        <v>119</v>
      </c>
      <c r="C2817" s="34">
        <f>cards[[#This Row],[owned]]</f>
        <v>0</v>
      </c>
      <c r="D2817" s="34" t="b">
        <f>IF(AND(ISNUMBER(SEARCH("Foil",cards[[#This Row],[variant]])),ISNUMBER(MATCH(cards[[#This Row],[set]],{"SOR","SHD","TWI"},0))),TRUE,FALSE)</f>
        <v>0</v>
      </c>
    </row>
    <row r="2818" spans="1:4" ht="15.75" customHeight="1" x14ac:dyDescent="0.2">
      <c r="A2818" s="34" t="str">
        <f>cards[[#This Row],[set]]</f>
        <v>TWI</v>
      </c>
      <c r="B2818" s="34">
        <f>cards[[#This Row],[cardNumber]]</f>
        <v>120</v>
      </c>
      <c r="C2818" s="34">
        <f>cards[[#This Row],[owned]]</f>
        <v>0</v>
      </c>
      <c r="D2818" s="34" t="b">
        <f>IF(AND(ISNUMBER(SEARCH("Foil",cards[[#This Row],[variant]])),ISNUMBER(MATCH(cards[[#This Row],[set]],{"SOR","SHD","TWI"},0))),TRUE,FALSE)</f>
        <v>0</v>
      </c>
    </row>
    <row r="2819" spans="1:4" ht="15.75" customHeight="1" x14ac:dyDescent="0.2">
      <c r="A2819" s="34" t="str">
        <f>cards[[#This Row],[set]]</f>
        <v>TWI</v>
      </c>
      <c r="B2819" s="34">
        <f>cards[[#This Row],[cardNumber]]</f>
        <v>121</v>
      </c>
      <c r="C2819" s="34">
        <f>cards[[#This Row],[owned]]</f>
        <v>0</v>
      </c>
      <c r="D2819" s="34" t="b">
        <f>IF(AND(ISNUMBER(SEARCH("Foil",cards[[#This Row],[variant]])),ISNUMBER(MATCH(cards[[#This Row],[set]],{"SOR","SHD","TWI"},0))),TRUE,FALSE)</f>
        <v>0</v>
      </c>
    </row>
    <row r="2820" spans="1:4" ht="15.75" customHeight="1" x14ac:dyDescent="0.2">
      <c r="A2820" s="34" t="str">
        <f>cards[[#This Row],[set]]</f>
        <v>TWI</v>
      </c>
      <c r="B2820" s="34">
        <f>cards[[#This Row],[cardNumber]]</f>
        <v>122</v>
      </c>
      <c r="C2820" s="34">
        <f>cards[[#This Row],[owned]]</f>
        <v>0</v>
      </c>
      <c r="D2820" s="34" t="b">
        <f>IF(AND(ISNUMBER(SEARCH("Foil",cards[[#This Row],[variant]])),ISNUMBER(MATCH(cards[[#This Row],[set]],{"SOR","SHD","TWI"},0))),TRUE,FALSE)</f>
        <v>0</v>
      </c>
    </row>
    <row r="2821" spans="1:4" ht="15.75" customHeight="1" x14ac:dyDescent="0.2">
      <c r="A2821" s="34" t="str">
        <f>cards[[#This Row],[set]]</f>
        <v>TWI</v>
      </c>
      <c r="B2821" s="34">
        <f>cards[[#This Row],[cardNumber]]</f>
        <v>123</v>
      </c>
      <c r="C2821" s="34">
        <f>cards[[#This Row],[owned]]</f>
        <v>0</v>
      </c>
      <c r="D2821" s="34" t="b">
        <f>IF(AND(ISNUMBER(SEARCH("Foil",cards[[#This Row],[variant]])),ISNUMBER(MATCH(cards[[#This Row],[set]],{"SOR","SHD","TWI"},0))),TRUE,FALSE)</f>
        <v>0</v>
      </c>
    </row>
    <row r="2822" spans="1:4" ht="15.75" customHeight="1" x14ac:dyDescent="0.2">
      <c r="A2822" s="34" t="str">
        <f>cards[[#This Row],[set]]</f>
        <v>TWI</v>
      </c>
      <c r="B2822" s="34">
        <f>cards[[#This Row],[cardNumber]]</f>
        <v>124</v>
      </c>
      <c r="C2822" s="34">
        <f>cards[[#This Row],[owned]]</f>
        <v>0</v>
      </c>
      <c r="D2822" s="34" t="b">
        <f>IF(AND(ISNUMBER(SEARCH("Foil",cards[[#This Row],[variant]])),ISNUMBER(MATCH(cards[[#This Row],[set]],{"SOR","SHD","TWI"},0))),TRUE,FALSE)</f>
        <v>0</v>
      </c>
    </row>
    <row r="2823" spans="1:4" ht="15.75" customHeight="1" x14ac:dyDescent="0.2">
      <c r="A2823" s="34" t="str">
        <f>cards[[#This Row],[set]]</f>
        <v>TWI</v>
      </c>
      <c r="B2823" s="34">
        <f>cards[[#This Row],[cardNumber]]</f>
        <v>125</v>
      </c>
      <c r="C2823" s="34">
        <f>cards[[#This Row],[owned]]</f>
        <v>0</v>
      </c>
      <c r="D2823" s="34" t="b">
        <f>IF(AND(ISNUMBER(SEARCH("Foil",cards[[#This Row],[variant]])),ISNUMBER(MATCH(cards[[#This Row],[set]],{"SOR","SHD","TWI"},0))),TRUE,FALSE)</f>
        <v>0</v>
      </c>
    </row>
    <row r="2824" spans="1:4" ht="15.75" customHeight="1" x14ac:dyDescent="0.2">
      <c r="A2824" s="34" t="str">
        <f>cards[[#This Row],[set]]</f>
        <v>TWI</v>
      </c>
      <c r="B2824" s="34">
        <f>cards[[#This Row],[cardNumber]]</f>
        <v>126</v>
      </c>
      <c r="C2824" s="34">
        <f>cards[[#This Row],[owned]]</f>
        <v>0</v>
      </c>
      <c r="D2824" s="34" t="b">
        <f>IF(AND(ISNUMBER(SEARCH("Foil",cards[[#This Row],[variant]])),ISNUMBER(MATCH(cards[[#This Row],[set]],{"SOR","SHD","TWI"},0))),TRUE,FALSE)</f>
        <v>0</v>
      </c>
    </row>
    <row r="2825" spans="1:4" ht="15.75" customHeight="1" x14ac:dyDescent="0.2">
      <c r="A2825" s="34" t="str">
        <f>cards[[#This Row],[set]]</f>
        <v>TWI</v>
      </c>
      <c r="B2825" s="34">
        <f>cards[[#This Row],[cardNumber]]</f>
        <v>127</v>
      </c>
      <c r="C2825" s="34">
        <f>cards[[#This Row],[owned]]</f>
        <v>0</v>
      </c>
      <c r="D2825" s="34" t="b">
        <f>IF(AND(ISNUMBER(SEARCH("Foil",cards[[#This Row],[variant]])),ISNUMBER(MATCH(cards[[#This Row],[set]],{"SOR","SHD","TWI"},0))),TRUE,FALSE)</f>
        <v>0</v>
      </c>
    </row>
    <row r="2826" spans="1:4" ht="15.75" customHeight="1" x14ac:dyDescent="0.2">
      <c r="A2826" s="34" t="str">
        <f>cards[[#This Row],[set]]</f>
        <v>TWI</v>
      </c>
      <c r="B2826" s="34">
        <f>cards[[#This Row],[cardNumber]]</f>
        <v>128</v>
      </c>
      <c r="C2826" s="34">
        <f>cards[[#This Row],[owned]]</f>
        <v>0</v>
      </c>
      <c r="D2826" s="34" t="b">
        <f>IF(AND(ISNUMBER(SEARCH("Foil",cards[[#This Row],[variant]])),ISNUMBER(MATCH(cards[[#This Row],[set]],{"SOR","SHD","TWI"},0))),TRUE,FALSE)</f>
        <v>0</v>
      </c>
    </row>
    <row r="2827" spans="1:4" ht="15.75" customHeight="1" x14ac:dyDescent="0.2">
      <c r="A2827" s="34" t="str">
        <f>cards[[#This Row],[set]]</f>
        <v>TWI</v>
      </c>
      <c r="B2827" s="34">
        <f>cards[[#This Row],[cardNumber]]</f>
        <v>129</v>
      </c>
      <c r="C2827" s="34">
        <f>cards[[#This Row],[owned]]</f>
        <v>0</v>
      </c>
      <c r="D2827" s="34" t="b">
        <f>IF(AND(ISNUMBER(SEARCH("Foil",cards[[#This Row],[variant]])),ISNUMBER(MATCH(cards[[#This Row],[set]],{"SOR","SHD","TWI"},0))),TRUE,FALSE)</f>
        <v>0</v>
      </c>
    </row>
    <row r="2828" spans="1:4" ht="15.75" customHeight="1" x14ac:dyDescent="0.2">
      <c r="A2828" s="34" t="str">
        <f>cards[[#This Row],[set]]</f>
        <v>TWI</v>
      </c>
      <c r="B2828" s="34">
        <f>cards[[#This Row],[cardNumber]]</f>
        <v>130</v>
      </c>
      <c r="C2828" s="34">
        <f>cards[[#This Row],[owned]]</f>
        <v>0</v>
      </c>
      <c r="D2828" s="34" t="b">
        <f>IF(AND(ISNUMBER(SEARCH("Foil",cards[[#This Row],[variant]])),ISNUMBER(MATCH(cards[[#This Row],[set]],{"SOR","SHD","TWI"},0))),TRUE,FALSE)</f>
        <v>0</v>
      </c>
    </row>
    <row r="2829" spans="1:4" ht="15.75" customHeight="1" x14ac:dyDescent="0.2">
      <c r="A2829" s="34" t="str">
        <f>cards[[#This Row],[set]]</f>
        <v>TWI</v>
      </c>
      <c r="B2829" s="34">
        <f>cards[[#This Row],[cardNumber]]</f>
        <v>131</v>
      </c>
      <c r="C2829" s="34">
        <f>cards[[#This Row],[owned]]</f>
        <v>0</v>
      </c>
      <c r="D2829" s="34" t="b">
        <f>IF(AND(ISNUMBER(SEARCH("Foil",cards[[#This Row],[variant]])),ISNUMBER(MATCH(cards[[#This Row],[set]],{"SOR","SHD","TWI"},0))),TRUE,FALSE)</f>
        <v>0</v>
      </c>
    </row>
    <row r="2830" spans="1:4" ht="15.75" customHeight="1" x14ac:dyDescent="0.2">
      <c r="A2830" s="34" t="str">
        <f>cards[[#This Row],[set]]</f>
        <v>TWI</v>
      </c>
      <c r="B2830" s="34">
        <f>cards[[#This Row],[cardNumber]]</f>
        <v>132</v>
      </c>
      <c r="C2830" s="34">
        <f>cards[[#This Row],[owned]]</f>
        <v>0</v>
      </c>
      <c r="D2830" s="34" t="b">
        <f>IF(AND(ISNUMBER(SEARCH("Foil",cards[[#This Row],[variant]])),ISNUMBER(MATCH(cards[[#This Row],[set]],{"SOR","SHD","TWI"},0))),TRUE,FALSE)</f>
        <v>0</v>
      </c>
    </row>
    <row r="2831" spans="1:4" ht="15.75" customHeight="1" x14ac:dyDescent="0.2">
      <c r="A2831" s="34" t="str">
        <f>cards[[#This Row],[set]]</f>
        <v>TWI</v>
      </c>
      <c r="B2831" s="34">
        <f>cards[[#This Row],[cardNumber]]</f>
        <v>133</v>
      </c>
      <c r="C2831" s="34">
        <f>cards[[#This Row],[owned]]</f>
        <v>0</v>
      </c>
      <c r="D2831" s="34" t="b">
        <f>IF(AND(ISNUMBER(SEARCH("Foil",cards[[#This Row],[variant]])),ISNUMBER(MATCH(cards[[#This Row],[set]],{"SOR","SHD","TWI"},0))),TRUE,FALSE)</f>
        <v>0</v>
      </c>
    </row>
    <row r="2832" spans="1:4" ht="15.75" customHeight="1" x14ac:dyDescent="0.2">
      <c r="A2832" s="34" t="str">
        <f>cards[[#This Row],[set]]</f>
        <v>TWI</v>
      </c>
      <c r="B2832" s="34">
        <f>cards[[#This Row],[cardNumber]]</f>
        <v>134</v>
      </c>
      <c r="C2832" s="34">
        <f>cards[[#This Row],[owned]]</f>
        <v>0</v>
      </c>
      <c r="D2832" s="34" t="b">
        <f>IF(AND(ISNUMBER(SEARCH("Foil",cards[[#This Row],[variant]])),ISNUMBER(MATCH(cards[[#This Row],[set]],{"SOR","SHD","TWI"},0))),TRUE,FALSE)</f>
        <v>0</v>
      </c>
    </row>
    <row r="2833" spans="1:4" ht="15.75" customHeight="1" x14ac:dyDescent="0.2">
      <c r="A2833" s="34" t="str">
        <f>cards[[#This Row],[set]]</f>
        <v>TWI</v>
      </c>
      <c r="B2833" s="34">
        <f>cards[[#This Row],[cardNumber]]</f>
        <v>135</v>
      </c>
      <c r="C2833" s="34">
        <f>cards[[#This Row],[owned]]</f>
        <v>0</v>
      </c>
      <c r="D2833" s="34" t="b">
        <f>IF(AND(ISNUMBER(SEARCH("Foil",cards[[#This Row],[variant]])),ISNUMBER(MATCH(cards[[#This Row],[set]],{"SOR","SHD","TWI"},0))),TRUE,FALSE)</f>
        <v>0</v>
      </c>
    </row>
    <row r="2834" spans="1:4" ht="15.75" customHeight="1" x14ac:dyDescent="0.2">
      <c r="A2834" s="34" t="str">
        <f>cards[[#This Row],[set]]</f>
        <v>TWI</v>
      </c>
      <c r="B2834" s="34">
        <f>cards[[#This Row],[cardNumber]]</f>
        <v>136</v>
      </c>
      <c r="C2834" s="34">
        <f>cards[[#This Row],[owned]]</f>
        <v>0</v>
      </c>
      <c r="D2834" s="34" t="b">
        <f>IF(AND(ISNUMBER(SEARCH("Foil",cards[[#This Row],[variant]])),ISNUMBER(MATCH(cards[[#This Row],[set]],{"SOR","SHD","TWI"},0))),TRUE,FALSE)</f>
        <v>0</v>
      </c>
    </row>
    <row r="2835" spans="1:4" ht="15.75" customHeight="1" x14ac:dyDescent="0.2">
      <c r="A2835" s="34" t="str">
        <f>cards[[#This Row],[set]]</f>
        <v>TWI</v>
      </c>
      <c r="B2835" s="34">
        <f>cards[[#This Row],[cardNumber]]</f>
        <v>137</v>
      </c>
      <c r="C2835" s="34">
        <f>cards[[#This Row],[owned]]</f>
        <v>0</v>
      </c>
      <c r="D2835" s="34" t="b">
        <f>IF(AND(ISNUMBER(SEARCH("Foil",cards[[#This Row],[variant]])),ISNUMBER(MATCH(cards[[#This Row],[set]],{"SOR","SHD","TWI"},0))),TRUE,FALSE)</f>
        <v>0</v>
      </c>
    </row>
    <row r="2836" spans="1:4" ht="15.75" customHeight="1" x14ac:dyDescent="0.2">
      <c r="A2836" s="34" t="str">
        <f>cards[[#This Row],[set]]</f>
        <v>TWI</v>
      </c>
      <c r="B2836" s="34">
        <f>cards[[#This Row],[cardNumber]]</f>
        <v>138</v>
      </c>
      <c r="C2836" s="34">
        <f>cards[[#This Row],[owned]]</f>
        <v>0</v>
      </c>
      <c r="D2836" s="34" t="b">
        <f>IF(AND(ISNUMBER(SEARCH("Foil",cards[[#This Row],[variant]])),ISNUMBER(MATCH(cards[[#This Row],[set]],{"SOR","SHD","TWI"},0))),TRUE,FALSE)</f>
        <v>0</v>
      </c>
    </row>
    <row r="2837" spans="1:4" ht="15.75" customHeight="1" x14ac:dyDescent="0.2">
      <c r="A2837" s="34" t="str">
        <f>cards[[#This Row],[set]]</f>
        <v>TWI</v>
      </c>
      <c r="B2837" s="34">
        <f>cards[[#This Row],[cardNumber]]</f>
        <v>139</v>
      </c>
      <c r="C2837" s="34">
        <f>cards[[#This Row],[owned]]</f>
        <v>0</v>
      </c>
      <c r="D2837" s="34" t="b">
        <f>IF(AND(ISNUMBER(SEARCH("Foil",cards[[#This Row],[variant]])),ISNUMBER(MATCH(cards[[#This Row],[set]],{"SOR","SHD","TWI"},0))),TRUE,FALSE)</f>
        <v>0</v>
      </c>
    </row>
    <row r="2838" spans="1:4" ht="15.75" customHeight="1" x14ac:dyDescent="0.2">
      <c r="A2838" s="34" t="str">
        <f>cards[[#This Row],[set]]</f>
        <v>TWI</v>
      </c>
      <c r="B2838" s="34">
        <f>cards[[#This Row],[cardNumber]]</f>
        <v>140</v>
      </c>
      <c r="C2838" s="34">
        <f>cards[[#This Row],[owned]]</f>
        <v>0</v>
      </c>
      <c r="D2838" s="34" t="b">
        <f>IF(AND(ISNUMBER(SEARCH("Foil",cards[[#This Row],[variant]])),ISNUMBER(MATCH(cards[[#This Row],[set]],{"SOR","SHD","TWI"},0))),TRUE,FALSE)</f>
        <v>0</v>
      </c>
    </row>
    <row r="2839" spans="1:4" ht="15.75" customHeight="1" x14ac:dyDescent="0.2">
      <c r="A2839" s="34" t="str">
        <f>cards[[#This Row],[set]]</f>
        <v>TWI</v>
      </c>
      <c r="B2839" s="34">
        <f>cards[[#This Row],[cardNumber]]</f>
        <v>141</v>
      </c>
      <c r="C2839" s="34">
        <f>cards[[#This Row],[owned]]</f>
        <v>0</v>
      </c>
      <c r="D2839" s="34" t="b">
        <f>IF(AND(ISNUMBER(SEARCH("Foil",cards[[#This Row],[variant]])),ISNUMBER(MATCH(cards[[#This Row],[set]],{"SOR","SHD","TWI"},0))),TRUE,FALSE)</f>
        <v>0</v>
      </c>
    </row>
    <row r="2840" spans="1:4" ht="15.75" customHeight="1" x14ac:dyDescent="0.2">
      <c r="A2840" s="34" t="str">
        <f>cards[[#This Row],[set]]</f>
        <v>TWI</v>
      </c>
      <c r="B2840" s="34">
        <f>cards[[#This Row],[cardNumber]]</f>
        <v>142</v>
      </c>
      <c r="C2840" s="34">
        <f>cards[[#This Row],[owned]]</f>
        <v>0</v>
      </c>
      <c r="D2840" s="34" t="b">
        <f>IF(AND(ISNUMBER(SEARCH("Foil",cards[[#This Row],[variant]])),ISNUMBER(MATCH(cards[[#This Row],[set]],{"SOR","SHD","TWI"},0))),TRUE,FALSE)</f>
        <v>0</v>
      </c>
    </row>
    <row r="2841" spans="1:4" ht="15.75" customHeight="1" x14ac:dyDescent="0.2">
      <c r="A2841" s="34" t="str">
        <f>cards[[#This Row],[set]]</f>
        <v>TWI</v>
      </c>
      <c r="B2841" s="34">
        <f>cards[[#This Row],[cardNumber]]</f>
        <v>143</v>
      </c>
      <c r="C2841" s="34">
        <f>cards[[#This Row],[owned]]</f>
        <v>0</v>
      </c>
      <c r="D2841" s="34" t="b">
        <f>IF(AND(ISNUMBER(SEARCH("Foil",cards[[#This Row],[variant]])),ISNUMBER(MATCH(cards[[#This Row],[set]],{"SOR","SHD","TWI"},0))),TRUE,FALSE)</f>
        <v>0</v>
      </c>
    </row>
    <row r="2842" spans="1:4" ht="15.75" customHeight="1" x14ac:dyDescent="0.2">
      <c r="A2842" s="34" t="str">
        <f>cards[[#This Row],[set]]</f>
        <v>TWI</v>
      </c>
      <c r="B2842" s="34">
        <f>cards[[#This Row],[cardNumber]]</f>
        <v>144</v>
      </c>
      <c r="C2842" s="34">
        <f>cards[[#This Row],[owned]]</f>
        <v>0</v>
      </c>
      <c r="D2842" s="34" t="b">
        <f>IF(AND(ISNUMBER(SEARCH("Foil",cards[[#This Row],[variant]])),ISNUMBER(MATCH(cards[[#This Row],[set]],{"SOR","SHD","TWI"},0))),TRUE,FALSE)</f>
        <v>0</v>
      </c>
    </row>
    <row r="2843" spans="1:4" ht="15.75" customHeight="1" x14ac:dyDescent="0.2">
      <c r="A2843" s="34" t="str">
        <f>cards[[#This Row],[set]]</f>
        <v>TWI</v>
      </c>
      <c r="B2843" s="34">
        <f>cards[[#This Row],[cardNumber]]</f>
        <v>145</v>
      </c>
      <c r="C2843" s="34">
        <f>cards[[#This Row],[owned]]</f>
        <v>0</v>
      </c>
      <c r="D2843" s="34" t="b">
        <f>IF(AND(ISNUMBER(SEARCH("Foil",cards[[#This Row],[variant]])),ISNUMBER(MATCH(cards[[#This Row],[set]],{"SOR","SHD","TWI"},0))),TRUE,FALSE)</f>
        <v>0</v>
      </c>
    </row>
    <row r="2844" spans="1:4" ht="15.75" customHeight="1" x14ac:dyDescent="0.2">
      <c r="A2844" s="34" t="str">
        <f>cards[[#This Row],[set]]</f>
        <v>TWI</v>
      </c>
      <c r="B2844" s="34">
        <f>cards[[#This Row],[cardNumber]]</f>
        <v>146</v>
      </c>
      <c r="C2844" s="34">
        <f>cards[[#This Row],[owned]]</f>
        <v>0</v>
      </c>
      <c r="D2844" s="34" t="b">
        <f>IF(AND(ISNUMBER(SEARCH("Foil",cards[[#This Row],[variant]])),ISNUMBER(MATCH(cards[[#This Row],[set]],{"SOR","SHD","TWI"},0))),TRUE,FALSE)</f>
        <v>0</v>
      </c>
    </row>
    <row r="2845" spans="1:4" ht="15.75" customHeight="1" x14ac:dyDescent="0.2">
      <c r="A2845" s="34" t="str">
        <f>cards[[#This Row],[set]]</f>
        <v>TWI</v>
      </c>
      <c r="B2845" s="34">
        <f>cards[[#This Row],[cardNumber]]</f>
        <v>147</v>
      </c>
      <c r="C2845" s="34">
        <f>cards[[#This Row],[owned]]</f>
        <v>0</v>
      </c>
      <c r="D2845" s="34" t="b">
        <f>IF(AND(ISNUMBER(SEARCH("Foil",cards[[#This Row],[variant]])),ISNUMBER(MATCH(cards[[#This Row],[set]],{"SOR","SHD","TWI"},0))),TRUE,FALSE)</f>
        <v>0</v>
      </c>
    </row>
    <row r="2846" spans="1:4" ht="15.75" customHeight="1" x14ac:dyDescent="0.2">
      <c r="A2846" s="34" t="str">
        <f>cards[[#This Row],[set]]</f>
        <v>TWI</v>
      </c>
      <c r="B2846" s="34">
        <f>cards[[#This Row],[cardNumber]]</f>
        <v>148</v>
      </c>
      <c r="C2846" s="34">
        <f>cards[[#This Row],[owned]]</f>
        <v>0</v>
      </c>
      <c r="D2846" s="34" t="b">
        <f>IF(AND(ISNUMBER(SEARCH("Foil",cards[[#This Row],[variant]])),ISNUMBER(MATCH(cards[[#This Row],[set]],{"SOR","SHD","TWI"},0))),TRUE,FALSE)</f>
        <v>0</v>
      </c>
    </row>
    <row r="2847" spans="1:4" ht="15.75" customHeight="1" x14ac:dyDescent="0.2">
      <c r="A2847" s="34" t="str">
        <f>cards[[#This Row],[set]]</f>
        <v>TWI</v>
      </c>
      <c r="B2847" s="34">
        <f>cards[[#This Row],[cardNumber]]</f>
        <v>149</v>
      </c>
      <c r="C2847" s="34">
        <f>cards[[#This Row],[owned]]</f>
        <v>0</v>
      </c>
      <c r="D2847" s="34" t="b">
        <f>IF(AND(ISNUMBER(SEARCH("Foil",cards[[#This Row],[variant]])),ISNUMBER(MATCH(cards[[#This Row],[set]],{"SOR","SHD","TWI"},0))),TRUE,FALSE)</f>
        <v>0</v>
      </c>
    </row>
    <row r="2848" spans="1:4" ht="15.75" customHeight="1" x14ac:dyDescent="0.2">
      <c r="A2848" s="34" t="str">
        <f>cards[[#This Row],[set]]</f>
        <v>TWI</v>
      </c>
      <c r="B2848" s="34">
        <f>cards[[#This Row],[cardNumber]]</f>
        <v>150</v>
      </c>
      <c r="C2848" s="34">
        <f>cards[[#This Row],[owned]]</f>
        <v>0</v>
      </c>
      <c r="D2848" s="34" t="b">
        <f>IF(AND(ISNUMBER(SEARCH("Foil",cards[[#This Row],[variant]])),ISNUMBER(MATCH(cards[[#This Row],[set]],{"SOR","SHD","TWI"},0))),TRUE,FALSE)</f>
        <v>0</v>
      </c>
    </row>
    <row r="2849" spans="1:4" ht="15.75" customHeight="1" x14ac:dyDescent="0.2">
      <c r="A2849" s="34" t="str">
        <f>cards[[#This Row],[set]]</f>
        <v>TWI</v>
      </c>
      <c r="B2849" s="34">
        <f>cards[[#This Row],[cardNumber]]</f>
        <v>151</v>
      </c>
      <c r="C2849" s="34">
        <f>cards[[#This Row],[owned]]</f>
        <v>0</v>
      </c>
      <c r="D2849" s="34" t="b">
        <f>IF(AND(ISNUMBER(SEARCH("Foil",cards[[#This Row],[variant]])),ISNUMBER(MATCH(cards[[#This Row],[set]],{"SOR","SHD","TWI"},0))),TRUE,FALSE)</f>
        <v>0</v>
      </c>
    </row>
    <row r="2850" spans="1:4" ht="15.75" customHeight="1" x14ac:dyDescent="0.2">
      <c r="A2850" s="34" t="str">
        <f>cards[[#This Row],[set]]</f>
        <v>TWI</v>
      </c>
      <c r="B2850" s="34">
        <f>cards[[#This Row],[cardNumber]]</f>
        <v>152</v>
      </c>
      <c r="C2850" s="34">
        <f>cards[[#This Row],[owned]]</f>
        <v>0</v>
      </c>
      <c r="D2850" s="34" t="b">
        <f>IF(AND(ISNUMBER(SEARCH("Foil",cards[[#This Row],[variant]])),ISNUMBER(MATCH(cards[[#This Row],[set]],{"SOR","SHD","TWI"},0))),TRUE,FALSE)</f>
        <v>0</v>
      </c>
    </row>
    <row r="2851" spans="1:4" ht="15.75" customHeight="1" x14ac:dyDescent="0.2">
      <c r="A2851" s="34" t="str">
        <f>cards[[#This Row],[set]]</f>
        <v>TWI</v>
      </c>
      <c r="B2851" s="34">
        <f>cards[[#This Row],[cardNumber]]</f>
        <v>153</v>
      </c>
      <c r="C2851" s="34">
        <f>cards[[#This Row],[owned]]</f>
        <v>0</v>
      </c>
      <c r="D2851" s="34" t="b">
        <f>IF(AND(ISNUMBER(SEARCH("Foil",cards[[#This Row],[variant]])),ISNUMBER(MATCH(cards[[#This Row],[set]],{"SOR","SHD","TWI"},0))),TRUE,FALSE)</f>
        <v>0</v>
      </c>
    </row>
    <row r="2852" spans="1:4" ht="15.75" customHeight="1" x14ac:dyDescent="0.2">
      <c r="A2852" s="34" t="str">
        <f>cards[[#This Row],[set]]</f>
        <v>TWI</v>
      </c>
      <c r="B2852" s="34">
        <f>cards[[#This Row],[cardNumber]]</f>
        <v>154</v>
      </c>
      <c r="C2852" s="34">
        <f>cards[[#This Row],[owned]]</f>
        <v>0</v>
      </c>
      <c r="D2852" s="34" t="b">
        <f>IF(AND(ISNUMBER(SEARCH("Foil",cards[[#This Row],[variant]])),ISNUMBER(MATCH(cards[[#This Row],[set]],{"SOR","SHD","TWI"},0))),TRUE,FALSE)</f>
        <v>0</v>
      </c>
    </row>
    <row r="2853" spans="1:4" ht="15.75" customHeight="1" x14ac:dyDescent="0.2">
      <c r="A2853" s="34" t="str">
        <f>cards[[#This Row],[set]]</f>
        <v>TWI</v>
      </c>
      <c r="B2853" s="34">
        <f>cards[[#This Row],[cardNumber]]</f>
        <v>155</v>
      </c>
      <c r="C2853" s="34">
        <f>cards[[#This Row],[owned]]</f>
        <v>0</v>
      </c>
      <c r="D2853" s="34" t="b">
        <f>IF(AND(ISNUMBER(SEARCH("Foil",cards[[#This Row],[variant]])),ISNUMBER(MATCH(cards[[#This Row],[set]],{"SOR","SHD","TWI"},0))),TRUE,FALSE)</f>
        <v>0</v>
      </c>
    </row>
    <row r="2854" spans="1:4" ht="15.75" customHeight="1" x14ac:dyDescent="0.2">
      <c r="A2854" s="34" t="str">
        <f>cards[[#This Row],[set]]</f>
        <v>TWI</v>
      </c>
      <c r="B2854" s="34">
        <f>cards[[#This Row],[cardNumber]]</f>
        <v>156</v>
      </c>
      <c r="C2854" s="34">
        <f>cards[[#This Row],[owned]]</f>
        <v>0</v>
      </c>
      <c r="D2854" s="34" t="b">
        <f>IF(AND(ISNUMBER(SEARCH("Foil",cards[[#This Row],[variant]])),ISNUMBER(MATCH(cards[[#This Row],[set]],{"SOR","SHD","TWI"},0))),TRUE,FALSE)</f>
        <v>0</v>
      </c>
    </row>
    <row r="2855" spans="1:4" ht="15.75" customHeight="1" x14ac:dyDescent="0.2">
      <c r="A2855" s="34" t="str">
        <f>cards[[#This Row],[set]]</f>
        <v>TWI</v>
      </c>
      <c r="B2855" s="34">
        <f>cards[[#This Row],[cardNumber]]</f>
        <v>157</v>
      </c>
      <c r="C2855" s="34">
        <f>cards[[#This Row],[owned]]</f>
        <v>0</v>
      </c>
      <c r="D2855" s="34" t="b">
        <f>IF(AND(ISNUMBER(SEARCH("Foil",cards[[#This Row],[variant]])),ISNUMBER(MATCH(cards[[#This Row],[set]],{"SOR","SHD","TWI"},0))),TRUE,FALSE)</f>
        <v>0</v>
      </c>
    </row>
    <row r="2856" spans="1:4" ht="15.75" customHeight="1" x14ac:dyDescent="0.2">
      <c r="A2856" s="34" t="str">
        <f>cards[[#This Row],[set]]</f>
        <v>TWI</v>
      </c>
      <c r="B2856" s="34">
        <f>cards[[#This Row],[cardNumber]]</f>
        <v>158</v>
      </c>
      <c r="C2856" s="34">
        <f>cards[[#This Row],[owned]]</f>
        <v>0</v>
      </c>
      <c r="D2856" s="34" t="b">
        <f>IF(AND(ISNUMBER(SEARCH("Foil",cards[[#This Row],[variant]])),ISNUMBER(MATCH(cards[[#This Row],[set]],{"SOR","SHD","TWI"},0))),TRUE,FALSE)</f>
        <v>0</v>
      </c>
    </row>
    <row r="2857" spans="1:4" ht="15.75" customHeight="1" x14ac:dyDescent="0.2">
      <c r="A2857" s="34" t="str">
        <f>cards[[#This Row],[set]]</f>
        <v>TWI</v>
      </c>
      <c r="B2857" s="34">
        <f>cards[[#This Row],[cardNumber]]</f>
        <v>159</v>
      </c>
      <c r="C2857" s="34">
        <f>cards[[#This Row],[owned]]</f>
        <v>0</v>
      </c>
      <c r="D2857" s="34" t="b">
        <f>IF(AND(ISNUMBER(SEARCH("Foil",cards[[#This Row],[variant]])),ISNUMBER(MATCH(cards[[#This Row],[set]],{"SOR","SHD","TWI"},0))),TRUE,FALSE)</f>
        <v>0</v>
      </c>
    </row>
    <row r="2858" spans="1:4" ht="15.75" customHeight="1" x14ac:dyDescent="0.2">
      <c r="A2858" s="34" t="str">
        <f>cards[[#This Row],[set]]</f>
        <v>TWI</v>
      </c>
      <c r="B2858" s="34">
        <f>cards[[#This Row],[cardNumber]]</f>
        <v>160</v>
      </c>
      <c r="C2858" s="34">
        <f>cards[[#This Row],[owned]]</f>
        <v>0</v>
      </c>
      <c r="D2858" s="34" t="b">
        <f>IF(AND(ISNUMBER(SEARCH("Foil",cards[[#This Row],[variant]])),ISNUMBER(MATCH(cards[[#This Row],[set]],{"SOR","SHD","TWI"},0))),TRUE,FALSE)</f>
        <v>0</v>
      </c>
    </row>
    <row r="2859" spans="1:4" ht="15.75" customHeight="1" x14ac:dyDescent="0.2">
      <c r="A2859" s="34" t="str">
        <f>cards[[#This Row],[set]]</f>
        <v>TWI</v>
      </c>
      <c r="B2859" s="34">
        <f>cards[[#This Row],[cardNumber]]</f>
        <v>161</v>
      </c>
      <c r="C2859" s="34">
        <f>cards[[#This Row],[owned]]</f>
        <v>0</v>
      </c>
      <c r="D2859" s="34" t="b">
        <f>IF(AND(ISNUMBER(SEARCH("Foil",cards[[#This Row],[variant]])),ISNUMBER(MATCH(cards[[#This Row],[set]],{"SOR","SHD","TWI"},0))),TRUE,FALSE)</f>
        <v>0</v>
      </c>
    </row>
    <row r="2860" spans="1:4" ht="15.75" customHeight="1" x14ac:dyDescent="0.2">
      <c r="A2860" s="34" t="str">
        <f>cards[[#This Row],[set]]</f>
        <v>TWI</v>
      </c>
      <c r="B2860" s="34">
        <f>cards[[#This Row],[cardNumber]]</f>
        <v>162</v>
      </c>
      <c r="C2860" s="34">
        <f>cards[[#This Row],[owned]]</f>
        <v>0</v>
      </c>
      <c r="D2860" s="34" t="b">
        <f>IF(AND(ISNUMBER(SEARCH("Foil",cards[[#This Row],[variant]])),ISNUMBER(MATCH(cards[[#This Row],[set]],{"SOR","SHD","TWI"},0))),TRUE,FALSE)</f>
        <v>0</v>
      </c>
    </row>
    <row r="2861" spans="1:4" ht="15.75" customHeight="1" x14ac:dyDescent="0.2">
      <c r="A2861" s="34" t="str">
        <f>cards[[#This Row],[set]]</f>
        <v>TWI</v>
      </c>
      <c r="B2861" s="34">
        <f>cards[[#This Row],[cardNumber]]</f>
        <v>163</v>
      </c>
      <c r="C2861" s="34">
        <f>cards[[#This Row],[owned]]</f>
        <v>0</v>
      </c>
      <c r="D2861" s="34" t="b">
        <f>IF(AND(ISNUMBER(SEARCH("Foil",cards[[#This Row],[variant]])),ISNUMBER(MATCH(cards[[#This Row],[set]],{"SOR","SHD","TWI"},0))),TRUE,FALSE)</f>
        <v>0</v>
      </c>
    </row>
    <row r="2862" spans="1:4" ht="15.75" customHeight="1" x14ac:dyDescent="0.2">
      <c r="A2862" s="34" t="str">
        <f>cards[[#This Row],[set]]</f>
        <v>TWI</v>
      </c>
      <c r="B2862" s="34">
        <f>cards[[#This Row],[cardNumber]]</f>
        <v>164</v>
      </c>
      <c r="C2862" s="34">
        <f>cards[[#This Row],[owned]]</f>
        <v>0</v>
      </c>
      <c r="D2862" s="34" t="b">
        <f>IF(AND(ISNUMBER(SEARCH("Foil",cards[[#This Row],[variant]])),ISNUMBER(MATCH(cards[[#This Row],[set]],{"SOR","SHD","TWI"},0))),TRUE,FALSE)</f>
        <v>0</v>
      </c>
    </row>
    <row r="2863" spans="1:4" ht="15.75" customHeight="1" x14ac:dyDescent="0.2">
      <c r="A2863" s="34" t="str">
        <f>cards[[#This Row],[set]]</f>
        <v>TWI</v>
      </c>
      <c r="B2863" s="34">
        <f>cards[[#This Row],[cardNumber]]</f>
        <v>165</v>
      </c>
      <c r="C2863" s="34">
        <f>cards[[#This Row],[owned]]</f>
        <v>0</v>
      </c>
      <c r="D2863" s="34" t="b">
        <f>IF(AND(ISNUMBER(SEARCH("Foil",cards[[#This Row],[variant]])),ISNUMBER(MATCH(cards[[#This Row],[set]],{"SOR","SHD","TWI"},0))),TRUE,FALSE)</f>
        <v>0</v>
      </c>
    </row>
    <row r="2864" spans="1:4" ht="15.75" customHeight="1" x14ac:dyDescent="0.2">
      <c r="A2864" s="34" t="str">
        <f>cards[[#This Row],[set]]</f>
        <v>TWI</v>
      </c>
      <c r="B2864" s="34">
        <f>cards[[#This Row],[cardNumber]]</f>
        <v>166</v>
      </c>
      <c r="C2864" s="34">
        <f>cards[[#This Row],[owned]]</f>
        <v>0</v>
      </c>
      <c r="D2864" s="34" t="b">
        <f>IF(AND(ISNUMBER(SEARCH("Foil",cards[[#This Row],[variant]])),ISNUMBER(MATCH(cards[[#This Row],[set]],{"SOR","SHD","TWI"},0))),TRUE,FALSE)</f>
        <v>0</v>
      </c>
    </row>
    <row r="2865" spans="1:4" ht="15.75" customHeight="1" x14ac:dyDescent="0.2">
      <c r="A2865" s="34" t="str">
        <f>cards[[#This Row],[set]]</f>
        <v>TWI</v>
      </c>
      <c r="B2865" s="34">
        <f>cards[[#This Row],[cardNumber]]</f>
        <v>167</v>
      </c>
      <c r="C2865" s="34">
        <f>cards[[#This Row],[owned]]</f>
        <v>0</v>
      </c>
      <c r="D2865" s="34" t="b">
        <f>IF(AND(ISNUMBER(SEARCH("Foil",cards[[#This Row],[variant]])),ISNUMBER(MATCH(cards[[#This Row],[set]],{"SOR","SHD","TWI"},0))),TRUE,FALSE)</f>
        <v>0</v>
      </c>
    </row>
    <row r="2866" spans="1:4" ht="15.75" customHeight="1" x14ac:dyDescent="0.2">
      <c r="A2866" s="34" t="str">
        <f>cards[[#This Row],[set]]</f>
        <v>TWI</v>
      </c>
      <c r="B2866" s="34">
        <f>cards[[#This Row],[cardNumber]]</f>
        <v>168</v>
      </c>
      <c r="C2866" s="34">
        <f>cards[[#This Row],[owned]]</f>
        <v>0</v>
      </c>
      <c r="D2866" s="34" t="b">
        <f>IF(AND(ISNUMBER(SEARCH("Foil",cards[[#This Row],[variant]])),ISNUMBER(MATCH(cards[[#This Row],[set]],{"SOR","SHD","TWI"},0))),TRUE,FALSE)</f>
        <v>0</v>
      </c>
    </row>
    <row r="2867" spans="1:4" ht="15.75" customHeight="1" x14ac:dyDescent="0.2">
      <c r="A2867" s="34" t="str">
        <f>cards[[#This Row],[set]]</f>
        <v>TWI</v>
      </c>
      <c r="B2867" s="34">
        <f>cards[[#This Row],[cardNumber]]</f>
        <v>169</v>
      </c>
      <c r="C2867" s="34">
        <f>cards[[#This Row],[owned]]</f>
        <v>0</v>
      </c>
      <c r="D2867" s="34" t="b">
        <f>IF(AND(ISNUMBER(SEARCH("Foil",cards[[#This Row],[variant]])),ISNUMBER(MATCH(cards[[#This Row],[set]],{"SOR","SHD","TWI"},0))),TRUE,FALSE)</f>
        <v>0</v>
      </c>
    </row>
    <row r="2868" spans="1:4" ht="15.75" customHeight="1" x14ac:dyDescent="0.2">
      <c r="A2868" s="34" t="str">
        <f>cards[[#This Row],[set]]</f>
        <v>TWI</v>
      </c>
      <c r="B2868" s="34">
        <f>cards[[#This Row],[cardNumber]]</f>
        <v>170</v>
      </c>
      <c r="C2868" s="34">
        <f>cards[[#This Row],[owned]]</f>
        <v>0</v>
      </c>
      <c r="D2868" s="34" t="b">
        <f>IF(AND(ISNUMBER(SEARCH("Foil",cards[[#This Row],[variant]])),ISNUMBER(MATCH(cards[[#This Row],[set]],{"SOR","SHD","TWI"},0))),TRUE,FALSE)</f>
        <v>0</v>
      </c>
    </row>
    <row r="2869" spans="1:4" ht="15.75" customHeight="1" x14ac:dyDescent="0.2">
      <c r="A2869" s="34" t="str">
        <f>cards[[#This Row],[set]]</f>
        <v>TWI</v>
      </c>
      <c r="B2869" s="34">
        <f>cards[[#This Row],[cardNumber]]</f>
        <v>171</v>
      </c>
      <c r="C2869" s="34">
        <f>cards[[#This Row],[owned]]</f>
        <v>0</v>
      </c>
      <c r="D2869" s="34" t="b">
        <f>IF(AND(ISNUMBER(SEARCH("Foil",cards[[#This Row],[variant]])),ISNUMBER(MATCH(cards[[#This Row],[set]],{"SOR","SHD","TWI"},0))),TRUE,FALSE)</f>
        <v>0</v>
      </c>
    </row>
    <row r="2870" spans="1:4" ht="15.75" customHeight="1" x14ac:dyDescent="0.2">
      <c r="A2870" s="34" t="str">
        <f>cards[[#This Row],[set]]</f>
        <v>TWI</v>
      </c>
      <c r="B2870" s="34">
        <f>cards[[#This Row],[cardNumber]]</f>
        <v>172</v>
      </c>
      <c r="C2870" s="34">
        <f>cards[[#This Row],[owned]]</f>
        <v>0</v>
      </c>
      <c r="D2870" s="34" t="b">
        <f>IF(AND(ISNUMBER(SEARCH("Foil",cards[[#This Row],[variant]])),ISNUMBER(MATCH(cards[[#This Row],[set]],{"SOR","SHD","TWI"},0))),TRUE,FALSE)</f>
        <v>0</v>
      </c>
    </row>
    <row r="2871" spans="1:4" ht="15.75" customHeight="1" x14ac:dyDescent="0.2">
      <c r="A2871" s="34" t="str">
        <f>cards[[#This Row],[set]]</f>
        <v>TWI</v>
      </c>
      <c r="B2871" s="34">
        <f>cards[[#This Row],[cardNumber]]</f>
        <v>173</v>
      </c>
      <c r="C2871" s="34">
        <f>cards[[#This Row],[owned]]</f>
        <v>0</v>
      </c>
      <c r="D2871" s="34" t="b">
        <f>IF(AND(ISNUMBER(SEARCH("Foil",cards[[#This Row],[variant]])),ISNUMBER(MATCH(cards[[#This Row],[set]],{"SOR","SHD","TWI"},0))),TRUE,FALSE)</f>
        <v>0</v>
      </c>
    </row>
    <row r="2872" spans="1:4" ht="15.75" customHeight="1" x14ac:dyDescent="0.2">
      <c r="A2872" s="34" t="str">
        <f>cards[[#This Row],[set]]</f>
        <v>TWI</v>
      </c>
      <c r="B2872" s="34">
        <f>cards[[#This Row],[cardNumber]]</f>
        <v>174</v>
      </c>
      <c r="C2872" s="34">
        <f>cards[[#This Row],[owned]]</f>
        <v>0</v>
      </c>
      <c r="D2872" s="34" t="b">
        <f>IF(AND(ISNUMBER(SEARCH("Foil",cards[[#This Row],[variant]])),ISNUMBER(MATCH(cards[[#This Row],[set]],{"SOR","SHD","TWI"},0))),TRUE,FALSE)</f>
        <v>0</v>
      </c>
    </row>
    <row r="2873" spans="1:4" ht="15.75" customHeight="1" x14ac:dyDescent="0.2">
      <c r="A2873" s="34" t="str">
        <f>cards[[#This Row],[set]]</f>
        <v>TWI</v>
      </c>
      <c r="B2873" s="34">
        <f>cards[[#This Row],[cardNumber]]</f>
        <v>175</v>
      </c>
      <c r="C2873" s="34">
        <f>cards[[#This Row],[owned]]</f>
        <v>0</v>
      </c>
      <c r="D2873" s="34" t="b">
        <f>IF(AND(ISNUMBER(SEARCH("Foil",cards[[#This Row],[variant]])),ISNUMBER(MATCH(cards[[#This Row],[set]],{"SOR","SHD","TWI"},0))),TRUE,FALSE)</f>
        <v>0</v>
      </c>
    </row>
    <row r="2874" spans="1:4" ht="15.75" customHeight="1" x14ac:dyDescent="0.2">
      <c r="A2874" s="34" t="str">
        <f>cards[[#This Row],[set]]</f>
        <v>TWI</v>
      </c>
      <c r="B2874" s="34">
        <f>cards[[#This Row],[cardNumber]]</f>
        <v>176</v>
      </c>
      <c r="C2874" s="34">
        <f>cards[[#This Row],[owned]]</f>
        <v>0</v>
      </c>
      <c r="D2874" s="34" t="b">
        <f>IF(AND(ISNUMBER(SEARCH("Foil",cards[[#This Row],[variant]])),ISNUMBER(MATCH(cards[[#This Row],[set]],{"SOR","SHD","TWI"},0))),TRUE,FALSE)</f>
        <v>0</v>
      </c>
    </row>
    <row r="2875" spans="1:4" ht="15.75" customHeight="1" x14ac:dyDescent="0.2">
      <c r="A2875" s="34" t="str">
        <f>cards[[#This Row],[set]]</f>
        <v>TWI</v>
      </c>
      <c r="B2875" s="34">
        <f>cards[[#This Row],[cardNumber]]</f>
        <v>177</v>
      </c>
      <c r="C2875" s="34">
        <f>cards[[#This Row],[owned]]</f>
        <v>0</v>
      </c>
      <c r="D2875" s="34" t="b">
        <f>IF(AND(ISNUMBER(SEARCH("Foil",cards[[#This Row],[variant]])),ISNUMBER(MATCH(cards[[#This Row],[set]],{"SOR","SHD","TWI"},0))),TRUE,FALSE)</f>
        <v>0</v>
      </c>
    </row>
    <row r="2876" spans="1:4" ht="15.75" customHeight="1" x14ac:dyDescent="0.2">
      <c r="A2876" s="34" t="str">
        <f>cards[[#This Row],[set]]</f>
        <v>TWI</v>
      </c>
      <c r="B2876" s="34">
        <f>cards[[#This Row],[cardNumber]]</f>
        <v>178</v>
      </c>
      <c r="C2876" s="34">
        <f>cards[[#This Row],[owned]]</f>
        <v>0</v>
      </c>
      <c r="D2876" s="34" t="b">
        <f>IF(AND(ISNUMBER(SEARCH("Foil",cards[[#This Row],[variant]])),ISNUMBER(MATCH(cards[[#This Row],[set]],{"SOR","SHD","TWI"},0))),TRUE,FALSE)</f>
        <v>0</v>
      </c>
    </row>
    <row r="2877" spans="1:4" ht="15.75" customHeight="1" x14ac:dyDescent="0.2">
      <c r="A2877" s="34" t="str">
        <f>cards[[#This Row],[set]]</f>
        <v>TWI</v>
      </c>
      <c r="B2877" s="34">
        <f>cards[[#This Row],[cardNumber]]</f>
        <v>179</v>
      </c>
      <c r="C2877" s="34">
        <f>cards[[#This Row],[owned]]</f>
        <v>0</v>
      </c>
      <c r="D2877" s="34" t="b">
        <f>IF(AND(ISNUMBER(SEARCH("Foil",cards[[#This Row],[variant]])),ISNUMBER(MATCH(cards[[#This Row],[set]],{"SOR","SHD","TWI"},0))),TRUE,FALSE)</f>
        <v>0</v>
      </c>
    </row>
    <row r="2878" spans="1:4" ht="15.75" customHeight="1" x14ac:dyDescent="0.2">
      <c r="A2878" s="34" t="str">
        <f>cards[[#This Row],[set]]</f>
        <v>TWI</v>
      </c>
      <c r="B2878" s="34">
        <f>cards[[#This Row],[cardNumber]]</f>
        <v>180</v>
      </c>
      <c r="C2878" s="34">
        <f>cards[[#This Row],[owned]]</f>
        <v>0</v>
      </c>
      <c r="D2878" s="34" t="b">
        <f>IF(AND(ISNUMBER(SEARCH("Foil",cards[[#This Row],[variant]])),ISNUMBER(MATCH(cards[[#This Row],[set]],{"SOR","SHD","TWI"},0))),TRUE,FALSE)</f>
        <v>0</v>
      </c>
    </row>
    <row r="2879" spans="1:4" ht="15.75" customHeight="1" x14ac:dyDescent="0.2">
      <c r="A2879" s="34" t="str">
        <f>cards[[#This Row],[set]]</f>
        <v>TWI</v>
      </c>
      <c r="B2879" s="34">
        <f>cards[[#This Row],[cardNumber]]</f>
        <v>181</v>
      </c>
      <c r="C2879" s="34">
        <f>cards[[#This Row],[owned]]</f>
        <v>0</v>
      </c>
      <c r="D2879" s="34" t="b">
        <f>IF(AND(ISNUMBER(SEARCH("Foil",cards[[#This Row],[variant]])),ISNUMBER(MATCH(cards[[#This Row],[set]],{"SOR","SHD","TWI"},0))),TRUE,FALSE)</f>
        <v>0</v>
      </c>
    </row>
    <row r="2880" spans="1:4" ht="15.75" customHeight="1" x14ac:dyDescent="0.2">
      <c r="A2880" s="34" t="str">
        <f>cards[[#This Row],[set]]</f>
        <v>TWI</v>
      </c>
      <c r="B2880" s="34">
        <f>cards[[#This Row],[cardNumber]]</f>
        <v>182</v>
      </c>
      <c r="C2880" s="34">
        <f>cards[[#This Row],[owned]]</f>
        <v>0</v>
      </c>
      <c r="D2880" s="34" t="b">
        <f>IF(AND(ISNUMBER(SEARCH("Foil",cards[[#This Row],[variant]])),ISNUMBER(MATCH(cards[[#This Row],[set]],{"SOR","SHD","TWI"},0))),TRUE,FALSE)</f>
        <v>0</v>
      </c>
    </row>
    <row r="2881" spans="1:4" ht="15.75" customHeight="1" x14ac:dyDescent="0.2">
      <c r="A2881" s="34" t="str">
        <f>cards[[#This Row],[set]]</f>
        <v>TWI</v>
      </c>
      <c r="B2881" s="34">
        <f>cards[[#This Row],[cardNumber]]</f>
        <v>183</v>
      </c>
      <c r="C2881" s="34">
        <f>cards[[#This Row],[owned]]</f>
        <v>0</v>
      </c>
      <c r="D2881" s="34" t="b">
        <f>IF(AND(ISNUMBER(SEARCH("Foil",cards[[#This Row],[variant]])),ISNUMBER(MATCH(cards[[#This Row],[set]],{"SOR","SHD","TWI"},0))),TRUE,FALSE)</f>
        <v>0</v>
      </c>
    </row>
    <row r="2882" spans="1:4" ht="15.75" customHeight="1" x14ac:dyDescent="0.2">
      <c r="A2882" s="34" t="str">
        <f>cards[[#This Row],[set]]</f>
        <v>TWI</v>
      </c>
      <c r="B2882" s="34">
        <f>cards[[#This Row],[cardNumber]]</f>
        <v>184</v>
      </c>
      <c r="C2882" s="34">
        <f>cards[[#This Row],[owned]]</f>
        <v>0</v>
      </c>
      <c r="D2882" s="34" t="b">
        <f>IF(AND(ISNUMBER(SEARCH("Foil",cards[[#This Row],[variant]])),ISNUMBER(MATCH(cards[[#This Row],[set]],{"SOR","SHD","TWI"},0))),TRUE,FALSE)</f>
        <v>0</v>
      </c>
    </row>
    <row r="2883" spans="1:4" ht="15.75" customHeight="1" x14ac:dyDescent="0.2">
      <c r="A2883" s="34" t="str">
        <f>cards[[#This Row],[set]]</f>
        <v>TWI</v>
      </c>
      <c r="B2883" s="34">
        <f>cards[[#This Row],[cardNumber]]</f>
        <v>185</v>
      </c>
      <c r="C2883" s="34">
        <f>cards[[#This Row],[owned]]</f>
        <v>0</v>
      </c>
      <c r="D2883" s="34" t="b">
        <f>IF(AND(ISNUMBER(SEARCH("Foil",cards[[#This Row],[variant]])),ISNUMBER(MATCH(cards[[#This Row],[set]],{"SOR","SHD","TWI"},0))),TRUE,FALSE)</f>
        <v>0</v>
      </c>
    </row>
    <row r="2884" spans="1:4" ht="15.75" customHeight="1" x14ac:dyDescent="0.2">
      <c r="A2884" s="34" t="str">
        <f>cards[[#This Row],[set]]</f>
        <v>TWI</v>
      </c>
      <c r="B2884" s="34">
        <f>cards[[#This Row],[cardNumber]]</f>
        <v>186</v>
      </c>
      <c r="C2884" s="34">
        <f>cards[[#This Row],[owned]]</f>
        <v>0</v>
      </c>
      <c r="D2884" s="34" t="b">
        <f>IF(AND(ISNUMBER(SEARCH("Foil",cards[[#This Row],[variant]])),ISNUMBER(MATCH(cards[[#This Row],[set]],{"SOR","SHD","TWI"},0))),TRUE,FALSE)</f>
        <v>0</v>
      </c>
    </row>
    <row r="2885" spans="1:4" ht="15.75" customHeight="1" x14ac:dyDescent="0.2">
      <c r="A2885" s="34" t="str">
        <f>cards[[#This Row],[set]]</f>
        <v>TWI</v>
      </c>
      <c r="B2885" s="34">
        <f>cards[[#This Row],[cardNumber]]</f>
        <v>187</v>
      </c>
      <c r="C2885" s="34">
        <f>cards[[#This Row],[owned]]</f>
        <v>0</v>
      </c>
      <c r="D2885" s="34" t="b">
        <f>IF(AND(ISNUMBER(SEARCH("Foil",cards[[#This Row],[variant]])),ISNUMBER(MATCH(cards[[#This Row],[set]],{"SOR","SHD","TWI"},0))),TRUE,FALSE)</f>
        <v>0</v>
      </c>
    </row>
    <row r="2886" spans="1:4" ht="15.75" customHeight="1" x14ac:dyDescent="0.2">
      <c r="A2886" s="34" t="str">
        <f>cards[[#This Row],[set]]</f>
        <v>TWI</v>
      </c>
      <c r="B2886" s="34">
        <f>cards[[#This Row],[cardNumber]]</f>
        <v>188</v>
      </c>
      <c r="C2886" s="34">
        <f>cards[[#This Row],[owned]]</f>
        <v>0</v>
      </c>
      <c r="D2886" s="34" t="b">
        <f>IF(AND(ISNUMBER(SEARCH("Foil",cards[[#This Row],[variant]])),ISNUMBER(MATCH(cards[[#This Row],[set]],{"SOR","SHD","TWI"},0))),TRUE,FALSE)</f>
        <v>0</v>
      </c>
    </row>
    <row r="2887" spans="1:4" ht="15.75" customHeight="1" x14ac:dyDescent="0.2">
      <c r="A2887" s="34" t="str">
        <f>cards[[#This Row],[set]]</f>
        <v>TWI</v>
      </c>
      <c r="B2887" s="34">
        <f>cards[[#This Row],[cardNumber]]</f>
        <v>189</v>
      </c>
      <c r="C2887" s="34">
        <f>cards[[#This Row],[owned]]</f>
        <v>0</v>
      </c>
      <c r="D2887" s="34" t="b">
        <f>IF(AND(ISNUMBER(SEARCH("Foil",cards[[#This Row],[variant]])),ISNUMBER(MATCH(cards[[#This Row],[set]],{"SOR","SHD","TWI"},0))),TRUE,FALSE)</f>
        <v>0</v>
      </c>
    </row>
    <row r="2888" spans="1:4" ht="15.75" customHeight="1" x14ac:dyDescent="0.2">
      <c r="A2888" s="34" t="str">
        <f>cards[[#This Row],[set]]</f>
        <v>TWI</v>
      </c>
      <c r="B2888" s="34">
        <f>cards[[#This Row],[cardNumber]]</f>
        <v>190</v>
      </c>
      <c r="C2888" s="34">
        <f>cards[[#This Row],[owned]]</f>
        <v>0</v>
      </c>
      <c r="D2888" s="34" t="b">
        <f>IF(AND(ISNUMBER(SEARCH("Foil",cards[[#This Row],[variant]])),ISNUMBER(MATCH(cards[[#This Row],[set]],{"SOR","SHD","TWI"},0))),TRUE,FALSE)</f>
        <v>0</v>
      </c>
    </row>
    <row r="2889" spans="1:4" ht="15.75" customHeight="1" x14ac:dyDescent="0.2">
      <c r="A2889" s="34" t="str">
        <f>cards[[#This Row],[set]]</f>
        <v>TWI</v>
      </c>
      <c r="B2889" s="34">
        <f>cards[[#This Row],[cardNumber]]</f>
        <v>191</v>
      </c>
      <c r="C2889" s="34">
        <f>cards[[#This Row],[owned]]</f>
        <v>0</v>
      </c>
      <c r="D2889" s="34" t="b">
        <f>IF(AND(ISNUMBER(SEARCH("Foil",cards[[#This Row],[variant]])),ISNUMBER(MATCH(cards[[#This Row],[set]],{"SOR","SHD","TWI"},0))),TRUE,FALSE)</f>
        <v>0</v>
      </c>
    </row>
    <row r="2890" spans="1:4" ht="15.75" customHeight="1" x14ac:dyDescent="0.2">
      <c r="A2890" s="34" t="str">
        <f>cards[[#This Row],[set]]</f>
        <v>TWI</v>
      </c>
      <c r="B2890" s="34">
        <f>cards[[#This Row],[cardNumber]]</f>
        <v>192</v>
      </c>
      <c r="C2890" s="34">
        <f>cards[[#This Row],[owned]]</f>
        <v>0</v>
      </c>
      <c r="D2890" s="34" t="b">
        <f>IF(AND(ISNUMBER(SEARCH("Foil",cards[[#This Row],[variant]])),ISNUMBER(MATCH(cards[[#This Row],[set]],{"SOR","SHD","TWI"},0))),TRUE,FALSE)</f>
        <v>0</v>
      </c>
    </row>
    <row r="2891" spans="1:4" ht="15.75" customHeight="1" x14ac:dyDescent="0.2">
      <c r="A2891" s="34" t="str">
        <f>cards[[#This Row],[set]]</f>
        <v>TWI</v>
      </c>
      <c r="B2891" s="34">
        <f>cards[[#This Row],[cardNumber]]</f>
        <v>193</v>
      </c>
      <c r="C2891" s="34">
        <f>cards[[#This Row],[owned]]</f>
        <v>0</v>
      </c>
      <c r="D2891" s="34" t="b">
        <f>IF(AND(ISNUMBER(SEARCH("Foil",cards[[#This Row],[variant]])),ISNUMBER(MATCH(cards[[#This Row],[set]],{"SOR","SHD","TWI"},0))),TRUE,FALSE)</f>
        <v>0</v>
      </c>
    </row>
    <row r="2892" spans="1:4" ht="15.75" customHeight="1" x14ac:dyDescent="0.2">
      <c r="A2892" s="34" t="str">
        <f>cards[[#This Row],[set]]</f>
        <v>TWI</v>
      </c>
      <c r="B2892" s="34">
        <f>cards[[#This Row],[cardNumber]]</f>
        <v>194</v>
      </c>
      <c r="C2892" s="34">
        <f>cards[[#This Row],[owned]]</f>
        <v>0</v>
      </c>
      <c r="D2892" s="34" t="b">
        <f>IF(AND(ISNUMBER(SEARCH("Foil",cards[[#This Row],[variant]])),ISNUMBER(MATCH(cards[[#This Row],[set]],{"SOR","SHD","TWI"},0))),TRUE,FALSE)</f>
        <v>0</v>
      </c>
    </row>
    <row r="2893" spans="1:4" ht="15.75" customHeight="1" x14ac:dyDescent="0.2">
      <c r="A2893" s="34" t="str">
        <f>cards[[#This Row],[set]]</f>
        <v>TWI</v>
      </c>
      <c r="B2893" s="34">
        <f>cards[[#This Row],[cardNumber]]</f>
        <v>195</v>
      </c>
      <c r="C2893" s="34">
        <f>cards[[#This Row],[owned]]</f>
        <v>0</v>
      </c>
      <c r="D2893" s="34" t="b">
        <f>IF(AND(ISNUMBER(SEARCH("Foil",cards[[#This Row],[variant]])),ISNUMBER(MATCH(cards[[#This Row],[set]],{"SOR","SHD","TWI"},0))),TRUE,FALSE)</f>
        <v>0</v>
      </c>
    </row>
    <row r="2894" spans="1:4" ht="15.75" customHeight="1" x14ac:dyDescent="0.2">
      <c r="A2894" s="34" t="str">
        <f>cards[[#This Row],[set]]</f>
        <v>TWI</v>
      </c>
      <c r="B2894" s="34">
        <f>cards[[#This Row],[cardNumber]]</f>
        <v>196</v>
      </c>
      <c r="C2894" s="34">
        <f>cards[[#This Row],[owned]]</f>
        <v>0</v>
      </c>
      <c r="D2894" s="34" t="b">
        <f>IF(AND(ISNUMBER(SEARCH("Foil",cards[[#This Row],[variant]])),ISNUMBER(MATCH(cards[[#This Row],[set]],{"SOR","SHD","TWI"},0))),TRUE,FALSE)</f>
        <v>0</v>
      </c>
    </row>
    <row r="2895" spans="1:4" ht="15.75" customHeight="1" x14ac:dyDescent="0.2">
      <c r="A2895" s="34" t="str">
        <f>cards[[#This Row],[set]]</f>
        <v>TWI</v>
      </c>
      <c r="B2895" s="34">
        <f>cards[[#This Row],[cardNumber]]</f>
        <v>197</v>
      </c>
      <c r="C2895" s="34">
        <f>cards[[#This Row],[owned]]</f>
        <v>0</v>
      </c>
      <c r="D2895" s="34" t="b">
        <f>IF(AND(ISNUMBER(SEARCH("Foil",cards[[#This Row],[variant]])),ISNUMBER(MATCH(cards[[#This Row],[set]],{"SOR","SHD","TWI"},0))),TRUE,FALSE)</f>
        <v>0</v>
      </c>
    </row>
    <row r="2896" spans="1:4" ht="15.75" customHeight="1" x14ac:dyDescent="0.2">
      <c r="A2896" s="34" t="str">
        <f>cards[[#This Row],[set]]</f>
        <v>TWI</v>
      </c>
      <c r="B2896" s="34">
        <f>cards[[#This Row],[cardNumber]]</f>
        <v>198</v>
      </c>
      <c r="C2896" s="34">
        <f>cards[[#This Row],[owned]]</f>
        <v>0</v>
      </c>
      <c r="D2896" s="34" t="b">
        <f>IF(AND(ISNUMBER(SEARCH("Foil",cards[[#This Row],[variant]])),ISNUMBER(MATCH(cards[[#This Row],[set]],{"SOR","SHD","TWI"},0))),TRUE,FALSE)</f>
        <v>0</v>
      </c>
    </row>
    <row r="2897" spans="1:4" ht="15.75" customHeight="1" x14ac:dyDescent="0.2">
      <c r="A2897" s="34" t="str">
        <f>cards[[#This Row],[set]]</f>
        <v>TWI</v>
      </c>
      <c r="B2897" s="34">
        <f>cards[[#This Row],[cardNumber]]</f>
        <v>199</v>
      </c>
      <c r="C2897" s="34">
        <f>cards[[#This Row],[owned]]</f>
        <v>0</v>
      </c>
      <c r="D2897" s="34" t="b">
        <f>IF(AND(ISNUMBER(SEARCH("Foil",cards[[#This Row],[variant]])),ISNUMBER(MATCH(cards[[#This Row],[set]],{"SOR","SHD","TWI"},0))),TRUE,FALSE)</f>
        <v>0</v>
      </c>
    </row>
    <row r="2898" spans="1:4" ht="15.75" customHeight="1" x14ac:dyDescent="0.2">
      <c r="A2898" s="34" t="str">
        <f>cards[[#This Row],[set]]</f>
        <v>TWI</v>
      </c>
      <c r="B2898" s="34">
        <f>cards[[#This Row],[cardNumber]]</f>
        <v>200</v>
      </c>
      <c r="C2898" s="34">
        <f>cards[[#This Row],[owned]]</f>
        <v>0</v>
      </c>
      <c r="D2898" s="34" t="b">
        <f>IF(AND(ISNUMBER(SEARCH("Foil",cards[[#This Row],[variant]])),ISNUMBER(MATCH(cards[[#This Row],[set]],{"SOR","SHD","TWI"},0))),TRUE,FALSE)</f>
        <v>0</v>
      </c>
    </row>
    <row r="2899" spans="1:4" ht="15.75" customHeight="1" x14ac:dyDescent="0.2">
      <c r="A2899" s="34" t="str">
        <f>cards[[#This Row],[set]]</f>
        <v>TWI</v>
      </c>
      <c r="B2899" s="34">
        <f>cards[[#This Row],[cardNumber]]</f>
        <v>201</v>
      </c>
      <c r="C2899" s="34">
        <f>cards[[#This Row],[owned]]</f>
        <v>0</v>
      </c>
      <c r="D2899" s="34" t="b">
        <f>IF(AND(ISNUMBER(SEARCH("Foil",cards[[#This Row],[variant]])),ISNUMBER(MATCH(cards[[#This Row],[set]],{"SOR","SHD","TWI"},0))),TRUE,FALSE)</f>
        <v>0</v>
      </c>
    </row>
    <row r="2900" spans="1:4" ht="15.75" customHeight="1" x14ac:dyDescent="0.2">
      <c r="A2900" s="34" t="str">
        <f>cards[[#This Row],[set]]</f>
        <v>TWI</v>
      </c>
      <c r="B2900" s="34">
        <f>cards[[#This Row],[cardNumber]]</f>
        <v>202</v>
      </c>
      <c r="C2900" s="34">
        <f>cards[[#This Row],[owned]]</f>
        <v>0</v>
      </c>
      <c r="D2900" s="34" t="b">
        <f>IF(AND(ISNUMBER(SEARCH("Foil",cards[[#This Row],[variant]])),ISNUMBER(MATCH(cards[[#This Row],[set]],{"SOR","SHD","TWI"},0))),TRUE,FALSE)</f>
        <v>0</v>
      </c>
    </row>
    <row r="2901" spans="1:4" ht="15.75" customHeight="1" x14ac:dyDescent="0.2">
      <c r="A2901" s="34" t="str">
        <f>cards[[#This Row],[set]]</f>
        <v>TWI</v>
      </c>
      <c r="B2901" s="34">
        <f>cards[[#This Row],[cardNumber]]</f>
        <v>203</v>
      </c>
      <c r="C2901" s="34">
        <f>cards[[#This Row],[owned]]</f>
        <v>0</v>
      </c>
      <c r="D2901" s="34" t="b">
        <f>IF(AND(ISNUMBER(SEARCH("Foil",cards[[#This Row],[variant]])),ISNUMBER(MATCH(cards[[#This Row],[set]],{"SOR","SHD","TWI"},0))),TRUE,FALSE)</f>
        <v>0</v>
      </c>
    </row>
    <row r="2902" spans="1:4" ht="15.75" customHeight="1" x14ac:dyDescent="0.2">
      <c r="A2902" s="34" t="str">
        <f>cards[[#This Row],[set]]</f>
        <v>TWI</v>
      </c>
      <c r="B2902" s="34">
        <f>cards[[#This Row],[cardNumber]]</f>
        <v>204</v>
      </c>
      <c r="C2902" s="34">
        <f>cards[[#This Row],[owned]]</f>
        <v>0</v>
      </c>
      <c r="D2902" s="34" t="b">
        <f>IF(AND(ISNUMBER(SEARCH("Foil",cards[[#This Row],[variant]])),ISNUMBER(MATCH(cards[[#This Row],[set]],{"SOR","SHD","TWI"},0))),TRUE,FALSE)</f>
        <v>0</v>
      </c>
    </row>
    <row r="2903" spans="1:4" ht="15.75" customHeight="1" x14ac:dyDescent="0.2">
      <c r="A2903" s="34" t="str">
        <f>cards[[#This Row],[set]]</f>
        <v>TWI</v>
      </c>
      <c r="B2903" s="34">
        <f>cards[[#This Row],[cardNumber]]</f>
        <v>205</v>
      </c>
      <c r="C2903" s="34">
        <f>cards[[#This Row],[owned]]</f>
        <v>0</v>
      </c>
      <c r="D2903" s="34" t="b">
        <f>IF(AND(ISNUMBER(SEARCH("Foil",cards[[#This Row],[variant]])),ISNUMBER(MATCH(cards[[#This Row],[set]],{"SOR","SHD","TWI"},0))),TRUE,FALSE)</f>
        <v>0</v>
      </c>
    </row>
    <row r="2904" spans="1:4" ht="15.75" customHeight="1" x14ac:dyDescent="0.2">
      <c r="A2904" s="34" t="str">
        <f>cards[[#This Row],[set]]</f>
        <v>TWI</v>
      </c>
      <c r="B2904" s="34">
        <f>cards[[#This Row],[cardNumber]]</f>
        <v>206</v>
      </c>
      <c r="C2904" s="34">
        <f>cards[[#This Row],[owned]]</f>
        <v>0</v>
      </c>
      <c r="D2904" s="34" t="b">
        <f>IF(AND(ISNUMBER(SEARCH("Foil",cards[[#This Row],[variant]])),ISNUMBER(MATCH(cards[[#This Row],[set]],{"SOR","SHD","TWI"},0))),TRUE,FALSE)</f>
        <v>0</v>
      </c>
    </row>
    <row r="2905" spans="1:4" ht="15.75" customHeight="1" x14ac:dyDescent="0.2">
      <c r="A2905" s="34" t="str">
        <f>cards[[#This Row],[set]]</f>
        <v>TWI</v>
      </c>
      <c r="B2905" s="34">
        <f>cards[[#This Row],[cardNumber]]</f>
        <v>207</v>
      </c>
      <c r="C2905" s="34">
        <f>cards[[#This Row],[owned]]</f>
        <v>0</v>
      </c>
      <c r="D2905" s="34" t="b">
        <f>IF(AND(ISNUMBER(SEARCH("Foil",cards[[#This Row],[variant]])),ISNUMBER(MATCH(cards[[#This Row],[set]],{"SOR","SHD","TWI"},0))),TRUE,FALSE)</f>
        <v>0</v>
      </c>
    </row>
    <row r="2906" spans="1:4" ht="15.75" customHeight="1" x14ac:dyDescent="0.2">
      <c r="A2906" s="34" t="str">
        <f>cards[[#This Row],[set]]</f>
        <v>TWI</v>
      </c>
      <c r="B2906" s="34">
        <f>cards[[#This Row],[cardNumber]]</f>
        <v>208</v>
      </c>
      <c r="C2906" s="34">
        <f>cards[[#This Row],[owned]]</f>
        <v>0</v>
      </c>
      <c r="D2906" s="34" t="b">
        <f>IF(AND(ISNUMBER(SEARCH("Foil",cards[[#This Row],[variant]])),ISNUMBER(MATCH(cards[[#This Row],[set]],{"SOR","SHD","TWI"},0))),TRUE,FALSE)</f>
        <v>0</v>
      </c>
    </row>
    <row r="2907" spans="1:4" ht="15.75" customHeight="1" x14ac:dyDescent="0.2">
      <c r="A2907" s="34" t="str">
        <f>cards[[#This Row],[set]]</f>
        <v>TWI</v>
      </c>
      <c r="B2907" s="34">
        <f>cards[[#This Row],[cardNumber]]</f>
        <v>209</v>
      </c>
      <c r="C2907" s="34">
        <f>cards[[#This Row],[owned]]</f>
        <v>0</v>
      </c>
      <c r="D2907" s="34" t="b">
        <f>IF(AND(ISNUMBER(SEARCH("Foil",cards[[#This Row],[variant]])),ISNUMBER(MATCH(cards[[#This Row],[set]],{"SOR","SHD","TWI"},0))),TRUE,FALSE)</f>
        <v>0</v>
      </c>
    </row>
    <row r="2908" spans="1:4" ht="15.75" customHeight="1" x14ac:dyDescent="0.2">
      <c r="A2908" s="34" t="str">
        <f>cards[[#This Row],[set]]</f>
        <v>TWI</v>
      </c>
      <c r="B2908" s="34">
        <f>cards[[#This Row],[cardNumber]]</f>
        <v>210</v>
      </c>
      <c r="C2908" s="34">
        <f>cards[[#This Row],[owned]]</f>
        <v>0</v>
      </c>
      <c r="D2908" s="34" t="b">
        <f>IF(AND(ISNUMBER(SEARCH("Foil",cards[[#This Row],[variant]])),ISNUMBER(MATCH(cards[[#This Row],[set]],{"SOR","SHD","TWI"},0))),TRUE,FALSE)</f>
        <v>0</v>
      </c>
    </row>
    <row r="2909" spans="1:4" ht="15.75" customHeight="1" x14ac:dyDescent="0.2">
      <c r="A2909" s="34" t="str">
        <f>cards[[#This Row],[set]]</f>
        <v>TWI</v>
      </c>
      <c r="B2909" s="34">
        <f>cards[[#This Row],[cardNumber]]</f>
        <v>211</v>
      </c>
      <c r="C2909" s="34">
        <f>cards[[#This Row],[owned]]</f>
        <v>0</v>
      </c>
      <c r="D2909" s="34" t="b">
        <f>IF(AND(ISNUMBER(SEARCH("Foil",cards[[#This Row],[variant]])),ISNUMBER(MATCH(cards[[#This Row],[set]],{"SOR","SHD","TWI"},0))),TRUE,FALSE)</f>
        <v>0</v>
      </c>
    </row>
    <row r="2910" spans="1:4" ht="15.75" customHeight="1" x14ac:dyDescent="0.2">
      <c r="A2910" s="34" t="str">
        <f>cards[[#This Row],[set]]</f>
        <v>TWI</v>
      </c>
      <c r="B2910" s="34">
        <f>cards[[#This Row],[cardNumber]]</f>
        <v>212</v>
      </c>
      <c r="C2910" s="34">
        <f>cards[[#This Row],[owned]]</f>
        <v>0</v>
      </c>
      <c r="D2910" s="34" t="b">
        <f>IF(AND(ISNUMBER(SEARCH("Foil",cards[[#This Row],[variant]])),ISNUMBER(MATCH(cards[[#This Row],[set]],{"SOR","SHD","TWI"},0))),TRUE,FALSE)</f>
        <v>0</v>
      </c>
    </row>
    <row r="2911" spans="1:4" ht="15.75" customHeight="1" x14ac:dyDescent="0.2">
      <c r="A2911" s="34" t="str">
        <f>cards[[#This Row],[set]]</f>
        <v>TWI</v>
      </c>
      <c r="B2911" s="34">
        <f>cards[[#This Row],[cardNumber]]</f>
        <v>213</v>
      </c>
      <c r="C2911" s="34">
        <f>cards[[#This Row],[owned]]</f>
        <v>0</v>
      </c>
      <c r="D2911" s="34" t="b">
        <f>IF(AND(ISNUMBER(SEARCH("Foil",cards[[#This Row],[variant]])),ISNUMBER(MATCH(cards[[#This Row],[set]],{"SOR","SHD","TWI"},0))),TRUE,FALSE)</f>
        <v>0</v>
      </c>
    </row>
    <row r="2912" spans="1:4" ht="15.75" customHeight="1" x14ac:dyDescent="0.2">
      <c r="A2912" s="34" t="str">
        <f>cards[[#This Row],[set]]</f>
        <v>TWI</v>
      </c>
      <c r="B2912" s="34">
        <f>cards[[#This Row],[cardNumber]]</f>
        <v>214</v>
      </c>
      <c r="C2912" s="34">
        <f>cards[[#This Row],[owned]]</f>
        <v>0</v>
      </c>
      <c r="D2912" s="34" t="b">
        <f>IF(AND(ISNUMBER(SEARCH("Foil",cards[[#This Row],[variant]])),ISNUMBER(MATCH(cards[[#This Row],[set]],{"SOR","SHD","TWI"},0))),TRUE,FALSE)</f>
        <v>0</v>
      </c>
    </row>
    <row r="2913" spans="1:4" ht="15.75" customHeight="1" x14ac:dyDescent="0.2">
      <c r="A2913" s="34" t="str">
        <f>cards[[#This Row],[set]]</f>
        <v>TWI</v>
      </c>
      <c r="B2913" s="34">
        <f>cards[[#This Row],[cardNumber]]</f>
        <v>215</v>
      </c>
      <c r="C2913" s="34">
        <f>cards[[#This Row],[owned]]</f>
        <v>0</v>
      </c>
      <c r="D2913" s="34" t="b">
        <f>IF(AND(ISNUMBER(SEARCH("Foil",cards[[#This Row],[variant]])),ISNUMBER(MATCH(cards[[#This Row],[set]],{"SOR","SHD","TWI"},0))),TRUE,FALSE)</f>
        <v>0</v>
      </c>
    </row>
    <row r="2914" spans="1:4" ht="15.75" customHeight="1" x14ac:dyDescent="0.2">
      <c r="A2914" s="34" t="str">
        <f>cards[[#This Row],[set]]</f>
        <v>TWI</v>
      </c>
      <c r="B2914" s="34">
        <f>cards[[#This Row],[cardNumber]]</f>
        <v>216</v>
      </c>
      <c r="C2914" s="34">
        <f>cards[[#This Row],[owned]]</f>
        <v>0</v>
      </c>
      <c r="D2914" s="34" t="b">
        <f>IF(AND(ISNUMBER(SEARCH("Foil",cards[[#This Row],[variant]])),ISNUMBER(MATCH(cards[[#This Row],[set]],{"SOR","SHD","TWI"},0))),TRUE,FALSE)</f>
        <v>0</v>
      </c>
    </row>
    <row r="2915" spans="1:4" ht="15.75" customHeight="1" x14ac:dyDescent="0.2">
      <c r="A2915" s="34" t="str">
        <f>cards[[#This Row],[set]]</f>
        <v>TWI</v>
      </c>
      <c r="B2915" s="34">
        <f>cards[[#This Row],[cardNumber]]</f>
        <v>217</v>
      </c>
      <c r="C2915" s="34">
        <f>cards[[#This Row],[owned]]</f>
        <v>0</v>
      </c>
      <c r="D2915" s="34" t="b">
        <f>IF(AND(ISNUMBER(SEARCH("Foil",cards[[#This Row],[variant]])),ISNUMBER(MATCH(cards[[#This Row],[set]],{"SOR","SHD","TWI"},0))),TRUE,FALSE)</f>
        <v>0</v>
      </c>
    </row>
    <row r="2916" spans="1:4" ht="15.75" customHeight="1" x14ac:dyDescent="0.2">
      <c r="A2916" s="34" t="str">
        <f>cards[[#This Row],[set]]</f>
        <v>TWI</v>
      </c>
      <c r="B2916" s="34">
        <f>cards[[#This Row],[cardNumber]]</f>
        <v>218</v>
      </c>
      <c r="C2916" s="34">
        <f>cards[[#This Row],[owned]]</f>
        <v>0</v>
      </c>
      <c r="D2916" s="34" t="b">
        <f>IF(AND(ISNUMBER(SEARCH("Foil",cards[[#This Row],[variant]])),ISNUMBER(MATCH(cards[[#This Row],[set]],{"SOR","SHD","TWI"},0))),TRUE,FALSE)</f>
        <v>0</v>
      </c>
    </row>
    <row r="2917" spans="1:4" ht="15.75" customHeight="1" x14ac:dyDescent="0.2">
      <c r="A2917" s="34" t="str">
        <f>cards[[#This Row],[set]]</f>
        <v>TWI</v>
      </c>
      <c r="B2917" s="34">
        <f>cards[[#This Row],[cardNumber]]</f>
        <v>219</v>
      </c>
      <c r="C2917" s="34">
        <f>cards[[#This Row],[owned]]</f>
        <v>0</v>
      </c>
      <c r="D2917" s="34" t="b">
        <f>IF(AND(ISNUMBER(SEARCH("Foil",cards[[#This Row],[variant]])),ISNUMBER(MATCH(cards[[#This Row],[set]],{"SOR","SHD","TWI"},0))),TRUE,FALSE)</f>
        <v>0</v>
      </c>
    </row>
    <row r="2918" spans="1:4" ht="15.75" customHeight="1" x14ac:dyDescent="0.2">
      <c r="A2918" s="34" t="str">
        <f>cards[[#This Row],[set]]</f>
        <v>TWI</v>
      </c>
      <c r="B2918" s="34">
        <f>cards[[#This Row],[cardNumber]]</f>
        <v>220</v>
      </c>
      <c r="C2918" s="34">
        <f>cards[[#This Row],[owned]]</f>
        <v>0</v>
      </c>
      <c r="D2918" s="34" t="b">
        <f>IF(AND(ISNUMBER(SEARCH("Foil",cards[[#This Row],[variant]])),ISNUMBER(MATCH(cards[[#This Row],[set]],{"SOR","SHD","TWI"},0))),TRUE,FALSE)</f>
        <v>0</v>
      </c>
    </row>
    <row r="2919" spans="1:4" ht="15.75" customHeight="1" x14ac:dyDescent="0.2">
      <c r="A2919" s="34" t="str">
        <f>cards[[#This Row],[set]]</f>
        <v>TWI</v>
      </c>
      <c r="B2919" s="34">
        <f>cards[[#This Row],[cardNumber]]</f>
        <v>221</v>
      </c>
      <c r="C2919" s="34">
        <f>cards[[#This Row],[owned]]</f>
        <v>0</v>
      </c>
      <c r="D2919" s="34" t="b">
        <f>IF(AND(ISNUMBER(SEARCH("Foil",cards[[#This Row],[variant]])),ISNUMBER(MATCH(cards[[#This Row],[set]],{"SOR","SHD","TWI"},0))),TRUE,FALSE)</f>
        <v>0</v>
      </c>
    </row>
    <row r="2920" spans="1:4" ht="15.75" customHeight="1" x14ac:dyDescent="0.2">
      <c r="A2920" s="34" t="str">
        <f>cards[[#This Row],[set]]</f>
        <v>TWI</v>
      </c>
      <c r="B2920" s="34">
        <f>cards[[#This Row],[cardNumber]]</f>
        <v>222</v>
      </c>
      <c r="C2920" s="34">
        <f>cards[[#This Row],[owned]]</f>
        <v>0</v>
      </c>
      <c r="D2920" s="34" t="b">
        <f>IF(AND(ISNUMBER(SEARCH("Foil",cards[[#This Row],[variant]])),ISNUMBER(MATCH(cards[[#This Row],[set]],{"SOR","SHD","TWI"},0))),TRUE,FALSE)</f>
        <v>0</v>
      </c>
    </row>
    <row r="2921" spans="1:4" ht="15.75" customHeight="1" x14ac:dyDescent="0.2">
      <c r="A2921" s="34" t="str">
        <f>cards[[#This Row],[set]]</f>
        <v>TWI</v>
      </c>
      <c r="B2921" s="34">
        <f>cards[[#This Row],[cardNumber]]</f>
        <v>223</v>
      </c>
      <c r="C2921" s="34">
        <f>cards[[#This Row],[owned]]</f>
        <v>0</v>
      </c>
      <c r="D2921" s="34" t="b">
        <f>IF(AND(ISNUMBER(SEARCH("Foil",cards[[#This Row],[variant]])),ISNUMBER(MATCH(cards[[#This Row],[set]],{"SOR","SHD","TWI"},0))),TRUE,FALSE)</f>
        <v>0</v>
      </c>
    </row>
    <row r="2922" spans="1:4" ht="15.75" customHeight="1" x14ac:dyDescent="0.2">
      <c r="A2922" s="34" t="str">
        <f>cards[[#This Row],[set]]</f>
        <v>TWI</v>
      </c>
      <c r="B2922" s="34">
        <f>cards[[#This Row],[cardNumber]]</f>
        <v>224</v>
      </c>
      <c r="C2922" s="34">
        <f>cards[[#This Row],[owned]]</f>
        <v>0</v>
      </c>
      <c r="D2922" s="34" t="b">
        <f>IF(AND(ISNUMBER(SEARCH("Foil",cards[[#This Row],[variant]])),ISNUMBER(MATCH(cards[[#This Row],[set]],{"SOR","SHD","TWI"},0))),TRUE,FALSE)</f>
        <v>0</v>
      </c>
    </row>
    <row r="2923" spans="1:4" ht="15.75" customHeight="1" x14ac:dyDescent="0.2">
      <c r="A2923" s="34" t="str">
        <f>cards[[#This Row],[set]]</f>
        <v>TWI</v>
      </c>
      <c r="B2923" s="34">
        <f>cards[[#This Row],[cardNumber]]</f>
        <v>225</v>
      </c>
      <c r="C2923" s="34">
        <f>cards[[#This Row],[owned]]</f>
        <v>0</v>
      </c>
      <c r="D2923" s="34" t="b">
        <f>IF(AND(ISNUMBER(SEARCH("Foil",cards[[#This Row],[variant]])),ISNUMBER(MATCH(cards[[#This Row],[set]],{"SOR","SHD","TWI"},0))),TRUE,FALSE)</f>
        <v>0</v>
      </c>
    </row>
    <row r="2924" spans="1:4" ht="15.75" customHeight="1" x14ac:dyDescent="0.2">
      <c r="A2924" s="34" t="str">
        <f>cards[[#This Row],[set]]</f>
        <v>TWI</v>
      </c>
      <c r="B2924" s="34">
        <f>cards[[#This Row],[cardNumber]]</f>
        <v>226</v>
      </c>
      <c r="C2924" s="34">
        <f>cards[[#This Row],[owned]]</f>
        <v>0</v>
      </c>
      <c r="D2924" s="34" t="b">
        <f>IF(AND(ISNUMBER(SEARCH("Foil",cards[[#This Row],[variant]])),ISNUMBER(MATCH(cards[[#This Row],[set]],{"SOR","SHD","TWI"},0))),TRUE,FALSE)</f>
        <v>0</v>
      </c>
    </row>
    <row r="2925" spans="1:4" ht="15.75" customHeight="1" x14ac:dyDescent="0.2">
      <c r="A2925" s="34" t="str">
        <f>cards[[#This Row],[set]]</f>
        <v>TWI</v>
      </c>
      <c r="B2925" s="34">
        <f>cards[[#This Row],[cardNumber]]</f>
        <v>227</v>
      </c>
      <c r="C2925" s="34">
        <f>cards[[#This Row],[owned]]</f>
        <v>0</v>
      </c>
      <c r="D2925" s="34" t="b">
        <f>IF(AND(ISNUMBER(SEARCH("Foil",cards[[#This Row],[variant]])),ISNUMBER(MATCH(cards[[#This Row],[set]],{"SOR","SHD","TWI"},0))),TRUE,FALSE)</f>
        <v>0</v>
      </c>
    </row>
    <row r="2926" spans="1:4" ht="15.75" customHeight="1" x14ac:dyDescent="0.2">
      <c r="A2926" s="34" t="str">
        <f>cards[[#This Row],[set]]</f>
        <v>TWI</v>
      </c>
      <c r="B2926" s="34">
        <f>cards[[#This Row],[cardNumber]]</f>
        <v>228</v>
      </c>
      <c r="C2926" s="34">
        <f>cards[[#This Row],[owned]]</f>
        <v>0</v>
      </c>
      <c r="D2926" s="34" t="b">
        <f>IF(AND(ISNUMBER(SEARCH("Foil",cards[[#This Row],[variant]])),ISNUMBER(MATCH(cards[[#This Row],[set]],{"SOR","SHD","TWI"},0))),TRUE,FALSE)</f>
        <v>0</v>
      </c>
    </row>
    <row r="2927" spans="1:4" ht="15.75" customHeight="1" x14ac:dyDescent="0.2">
      <c r="A2927" s="34" t="str">
        <f>cards[[#This Row],[set]]</f>
        <v>TWI</v>
      </c>
      <c r="B2927" s="34">
        <f>cards[[#This Row],[cardNumber]]</f>
        <v>229</v>
      </c>
      <c r="C2927" s="34">
        <f>cards[[#This Row],[owned]]</f>
        <v>0</v>
      </c>
      <c r="D2927" s="34" t="b">
        <f>IF(AND(ISNUMBER(SEARCH("Foil",cards[[#This Row],[variant]])),ISNUMBER(MATCH(cards[[#This Row],[set]],{"SOR","SHD","TWI"},0))),TRUE,FALSE)</f>
        <v>0</v>
      </c>
    </row>
    <row r="2928" spans="1:4" ht="15.75" customHeight="1" x14ac:dyDescent="0.2">
      <c r="A2928" s="34" t="str">
        <f>cards[[#This Row],[set]]</f>
        <v>TWI</v>
      </c>
      <c r="B2928" s="34">
        <f>cards[[#This Row],[cardNumber]]</f>
        <v>230</v>
      </c>
      <c r="C2928" s="34">
        <f>cards[[#This Row],[owned]]</f>
        <v>0</v>
      </c>
      <c r="D2928" s="34" t="b">
        <f>IF(AND(ISNUMBER(SEARCH("Foil",cards[[#This Row],[variant]])),ISNUMBER(MATCH(cards[[#This Row],[set]],{"SOR","SHD","TWI"},0))),TRUE,FALSE)</f>
        <v>0</v>
      </c>
    </row>
    <row r="2929" spans="1:4" ht="15.75" customHeight="1" x14ac:dyDescent="0.2">
      <c r="A2929" s="34" t="str">
        <f>cards[[#This Row],[set]]</f>
        <v>TWI</v>
      </c>
      <c r="B2929" s="34">
        <f>cards[[#This Row],[cardNumber]]</f>
        <v>231</v>
      </c>
      <c r="C2929" s="34">
        <f>cards[[#This Row],[owned]]</f>
        <v>0</v>
      </c>
      <c r="D2929" s="34" t="b">
        <f>IF(AND(ISNUMBER(SEARCH("Foil",cards[[#This Row],[variant]])),ISNUMBER(MATCH(cards[[#This Row],[set]],{"SOR","SHD","TWI"},0))),TRUE,FALSE)</f>
        <v>0</v>
      </c>
    </row>
    <row r="2930" spans="1:4" ht="15.75" customHeight="1" x14ac:dyDescent="0.2">
      <c r="A2930" s="34" t="str">
        <f>cards[[#This Row],[set]]</f>
        <v>TWI</v>
      </c>
      <c r="B2930" s="34">
        <f>cards[[#This Row],[cardNumber]]</f>
        <v>232</v>
      </c>
      <c r="C2930" s="34">
        <f>cards[[#This Row],[owned]]</f>
        <v>0</v>
      </c>
      <c r="D2930" s="34" t="b">
        <f>IF(AND(ISNUMBER(SEARCH("Foil",cards[[#This Row],[variant]])),ISNUMBER(MATCH(cards[[#This Row],[set]],{"SOR","SHD","TWI"},0))),TRUE,FALSE)</f>
        <v>0</v>
      </c>
    </row>
    <row r="2931" spans="1:4" ht="15.75" customHeight="1" x14ac:dyDescent="0.2">
      <c r="A2931" s="34" t="str">
        <f>cards[[#This Row],[set]]</f>
        <v>TWI</v>
      </c>
      <c r="B2931" s="34">
        <f>cards[[#This Row],[cardNumber]]</f>
        <v>233</v>
      </c>
      <c r="C2931" s="34">
        <f>cards[[#This Row],[owned]]</f>
        <v>0</v>
      </c>
      <c r="D2931" s="34" t="b">
        <f>IF(AND(ISNUMBER(SEARCH("Foil",cards[[#This Row],[variant]])),ISNUMBER(MATCH(cards[[#This Row],[set]],{"SOR","SHD","TWI"},0))),TRUE,FALSE)</f>
        <v>0</v>
      </c>
    </row>
    <row r="2932" spans="1:4" ht="15.75" customHeight="1" x14ac:dyDescent="0.2">
      <c r="A2932" s="34" t="str">
        <f>cards[[#This Row],[set]]</f>
        <v>TWI</v>
      </c>
      <c r="B2932" s="34">
        <f>cards[[#This Row],[cardNumber]]</f>
        <v>234</v>
      </c>
      <c r="C2932" s="34">
        <f>cards[[#This Row],[owned]]</f>
        <v>0</v>
      </c>
      <c r="D2932" s="34" t="b">
        <f>IF(AND(ISNUMBER(SEARCH("Foil",cards[[#This Row],[variant]])),ISNUMBER(MATCH(cards[[#This Row],[set]],{"SOR","SHD","TWI"},0))),TRUE,FALSE)</f>
        <v>0</v>
      </c>
    </row>
    <row r="2933" spans="1:4" ht="15.75" customHeight="1" x14ac:dyDescent="0.2">
      <c r="A2933" s="34" t="str">
        <f>cards[[#This Row],[set]]</f>
        <v>TWI</v>
      </c>
      <c r="B2933" s="34">
        <f>cards[[#This Row],[cardNumber]]</f>
        <v>235</v>
      </c>
      <c r="C2933" s="34">
        <f>cards[[#This Row],[owned]]</f>
        <v>0</v>
      </c>
      <c r="D2933" s="34" t="b">
        <f>IF(AND(ISNUMBER(SEARCH("Foil",cards[[#This Row],[variant]])),ISNUMBER(MATCH(cards[[#This Row],[set]],{"SOR","SHD","TWI"},0))),TRUE,FALSE)</f>
        <v>0</v>
      </c>
    </row>
    <row r="2934" spans="1:4" ht="15.75" customHeight="1" x14ac:dyDescent="0.2">
      <c r="A2934" s="34" t="str">
        <f>cards[[#This Row],[set]]</f>
        <v>TWI</v>
      </c>
      <c r="B2934" s="34">
        <f>cards[[#This Row],[cardNumber]]</f>
        <v>236</v>
      </c>
      <c r="C2934" s="34">
        <f>cards[[#This Row],[owned]]</f>
        <v>0</v>
      </c>
      <c r="D2934" s="34" t="b">
        <f>IF(AND(ISNUMBER(SEARCH("Foil",cards[[#This Row],[variant]])),ISNUMBER(MATCH(cards[[#This Row],[set]],{"SOR","SHD","TWI"},0))),TRUE,FALSE)</f>
        <v>0</v>
      </c>
    </row>
    <row r="2935" spans="1:4" ht="15.75" customHeight="1" x14ac:dyDescent="0.2">
      <c r="A2935" s="34" t="str">
        <f>cards[[#This Row],[set]]</f>
        <v>TWI</v>
      </c>
      <c r="B2935" s="34">
        <f>cards[[#This Row],[cardNumber]]</f>
        <v>237</v>
      </c>
      <c r="C2935" s="34">
        <f>cards[[#This Row],[owned]]</f>
        <v>0</v>
      </c>
      <c r="D2935" s="34" t="b">
        <f>IF(AND(ISNUMBER(SEARCH("Foil",cards[[#This Row],[variant]])),ISNUMBER(MATCH(cards[[#This Row],[set]],{"SOR","SHD","TWI"},0))),TRUE,FALSE)</f>
        <v>0</v>
      </c>
    </row>
    <row r="2936" spans="1:4" ht="15.75" customHeight="1" x14ac:dyDescent="0.2">
      <c r="A2936" s="34" t="str">
        <f>cards[[#This Row],[set]]</f>
        <v>TWI</v>
      </c>
      <c r="B2936" s="34">
        <f>cards[[#This Row],[cardNumber]]</f>
        <v>238</v>
      </c>
      <c r="C2936" s="34">
        <f>cards[[#This Row],[owned]]</f>
        <v>0</v>
      </c>
      <c r="D2936" s="34" t="b">
        <f>IF(AND(ISNUMBER(SEARCH("Foil",cards[[#This Row],[variant]])),ISNUMBER(MATCH(cards[[#This Row],[set]],{"SOR","SHD","TWI"},0))),TRUE,FALSE)</f>
        <v>0</v>
      </c>
    </row>
    <row r="2937" spans="1:4" ht="15.75" customHeight="1" x14ac:dyDescent="0.2">
      <c r="A2937" s="34" t="str">
        <f>cards[[#This Row],[set]]</f>
        <v>TWI</v>
      </c>
      <c r="B2937" s="34">
        <f>cards[[#This Row],[cardNumber]]</f>
        <v>239</v>
      </c>
      <c r="C2937" s="34">
        <f>cards[[#This Row],[owned]]</f>
        <v>0</v>
      </c>
      <c r="D2937" s="34" t="b">
        <f>IF(AND(ISNUMBER(SEARCH("Foil",cards[[#This Row],[variant]])),ISNUMBER(MATCH(cards[[#This Row],[set]],{"SOR","SHD","TWI"},0))),TRUE,FALSE)</f>
        <v>0</v>
      </c>
    </row>
    <row r="2938" spans="1:4" ht="15.75" customHeight="1" x14ac:dyDescent="0.2">
      <c r="A2938" s="34" t="str">
        <f>cards[[#This Row],[set]]</f>
        <v>TWI</v>
      </c>
      <c r="B2938" s="34">
        <f>cards[[#This Row],[cardNumber]]</f>
        <v>240</v>
      </c>
      <c r="C2938" s="34">
        <f>cards[[#This Row],[owned]]</f>
        <v>0</v>
      </c>
      <c r="D2938" s="34" t="b">
        <f>IF(AND(ISNUMBER(SEARCH("Foil",cards[[#This Row],[variant]])),ISNUMBER(MATCH(cards[[#This Row],[set]],{"SOR","SHD","TWI"},0))),TRUE,FALSE)</f>
        <v>0</v>
      </c>
    </row>
    <row r="2939" spans="1:4" ht="15.75" customHeight="1" x14ac:dyDescent="0.2">
      <c r="A2939" s="34" t="str">
        <f>cards[[#This Row],[set]]</f>
        <v>TWI</v>
      </c>
      <c r="B2939" s="34">
        <f>cards[[#This Row],[cardNumber]]</f>
        <v>241</v>
      </c>
      <c r="C2939" s="34">
        <f>cards[[#This Row],[owned]]</f>
        <v>0</v>
      </c>
      <c r="D2939" s="34" t="b">
        <f>IF(AND(ISNUMBER(SEARCH("Foil",cards[[#This Row],[variant]])),ISNUMBER(MATCH(cards[[#This Row],[set]],{"SOR","SHD","TWI"},0))),TRUE,FALSE)</f>
        <v>0</v>
      </c>
    </row>
    <row r="2940" spans="1:4" ht="15.75" customHeight="1" x14ac:dyDescent="0.2">
      <c r="A2940" s="34" t="str">
        <f>cards[[#This Row],[set]]</f>
        <v>TWI</v>
      </c>
      <c r="B2940" s="34">
        <f>cards[[#This Row],[cardNumber]]</f>
        <v>242</v>
      </c>
      <c r="C2940" s="34">
        <f>cards[[#This Row],[owned]]</f>
        <v>0</v>
      </c>
      <c r="D2940" s="34" t="b">
        <f>IF(AND(ISNUMBER(SEARCH("Foil",cards[[#This Row],[variant]])),ISNUMBER(MATCH(cards[[#This Row],[set]],{"SOR","SHD","TWI"},0))),TRUE,FALSE)</f>
        <v>0</v>
      </c>
    </row>
    <row r="2941" spans="1:4" ht="15.75" customHeight="1" x14ac:dyDescent="0.2">
      <c r="A2941" s="34" t="str">
        <f>cards[[#This Row],[set]]</f>
        <v>TWI</v>
      </c>
      <c r="B2941" s="34">
        <f>cards[[#This Row],[cardNumber]]</f>
        <v>243</v>
      </c>
      <c r="C2941" s="34">
        <f>cards[[#This Row],[owned]]</f>
        <v>0</v>
      </c>
      <c r="D2941" s="34" t="b">
        <f>IF(AND(ISNUMBER(SEARCH("Foil",cards[[#This Row],[variant]])),ISNUMBER(MATCH(cards[[#This Row],[set]],{"SOR","SHD","TWI"},0))),TRUE,FALSE)</f>
        <v>0</v>
      </c>
    </row>
    <row r="2942" spans="1:4" ht="15.75" customHeight="1" x14ac:dyDescent="0.2">
      <c r="A2942" s="34" t="str">
        <f>cards[[#This Row],[set]]</f>
        <v>TWI</v>
      </c>
      <c r="B2942" s="34">
        <f>cards[[#This Row],[cardNumber]]</f>
        <v>244</v>
      </c>
      <c r="C2942" s="34">
        <f>cards[[#This Row],[owned]]</f>
        <v>0</v>
      </c>
      <c r="D2942" s="34" t="b">
        <f>IF(AND(ISNUMBER(SEARCH("Foil",cards[[#This Row],[variant]])),ISNUMBER(MATCH(cards[[#This Row],[set]],{"SOR","SHD","TWI"},0))),TRUE,FALSE)</f>
        <v>0</v>
      </c>
    </row>
    <row r="2943" spans="1:4" ht="15.75" customHeight="1" x14ac:dyDescent="0.2">
      <c r="A2943" s="34" t="str">
        <f>cards[[#This Row],[set]]</f>
        <v>TWI</v>
      </c>
      <c r="B2943" s="34">
        <f>cards[[#This Row],[cardNumber]]</f>
        <v>245</v>
      </c>
      <c r="C2943" s="34">
        <f>cards[[#This Row],[owned]]</f>
        <v>0</v>
      </c>
      <c r="D2943" s="34" t="b">
        <f>IF(AND(ISNUMBER(SEARCH("Foil",cards[[#This Row],[variant]])),ISNUMBER(MATCH(cards[[#This Row],[set]],{"SOR","SHD","TWI"},0))),TRUE,FALSE)</f>
        <v>0</v>
      </c>
    </row>
    <row r="2944" spans="1:4" ht="15.75" customHeight="1" x14ac:dyDescent="0.2">
      <c r="A2944" s="34" t="str">
        <f>cards[[#This Row],[set]]</f>
        <v>TWI</v>
      </c>
      <c r="B2944" s="34">
        <f>cards[[#This Row],[cardNumber]]</f>
        <v>246</v>
      </c>
      <c r="C2944" s="34">
        <f>cards[[#This Row],[owned]]</f>
        <v>0</v>
      </c>
      <c r="D2944" s="34" t="b">
        <f>IF(AND(ISNUMBER(SEARCH("Foil",cards[[#This Row],[variant]])),ISNUMBER(MATCH(cards[[#This Row],[set]],{"SOR","SHD","TWI"},0))),TRUE,FALSE)</f>
        <v>0</v>
      </c>
    </row>
    <row r="2945" spans="1:4" ht="15.75" customHeight="1" x14ac:dyDescent="0.2">
      <c r="A2945" s="34" t="str">
        <f>cards[[#This Row],[set]]</f>
        <v>TWI</v>
      </c>
      <c r="B2945" s="34">
        <f>cards[[#This Row],[cardNumber]]</f>
        <v>247</v>
      </c>
      <c r="C2945" s="34">
        <f>cards[[#This Row],[owned]]</f>
        <v>0</v>
      </c>
      <c r="D2945" s="34" t="b">
        <f>IF(AND(ISNUMBER(SEARCH("Foil",cards[[#This Row],[variant]])),ISNUMBER(MATCH(cards[[#This Row],[set]],{"SOR","SHD","TWI"},0))),TRUE,FALSE)</f>
        <v>0</v>
      </c>
    </row>
    <row r="2946" spans="1:4" ht="15.75" customHeight="1" x14ac:dyDescent="0.2">
      <c r="A2946" s="34" t="str">
        <f>cards[[#This Row],[set]]</f>
        <v>TWI</v>
      </c>
      <c r="B2946" s="34">
        <f>cards[[#This Row],[cardNumber]]</f>
        <v>248</v>
      </c>
      <c r="C2946" s="34">
        <f>cards[[#This Row],[owned]]</f>
        <v>0</v>
      </c>
      <c r="D2946" s="34" t="b">
        <f>IF(AND(ISNUMBER(SEARCH("Foil",cards[[#This Row],[variant]])),ISNUMBER(MATCH(cards[[#This Row],[set]],{"SOR","SHD","TWI"},0))),TRUE,FALSE)</f>
        <v>0</v>
      </c>
    </row>
    <row r="2947" spans="1:4" ht="15.75" customHeight="1" x14ac:dyDescent="0.2">
      <c r="A2947" s="34" t="str">
        <f>cards[[#This Row],[set]]</f>
        <v>TWI</v>
      </c>
      <c r="B2947" s="34">
        <f>cards[[#This Row],[cardNumber]]</f>
        <v>249</v>
      </c>
      <c r="C2947" s="34">
        <f>cards[[#This Row],[owned]]</f>
        <v>0</v>
      </c>
      <c r="D2947" s="34" t="b">
        <f>IF(AND(ISNUMBER(SEARCH("Foil",cards[[#This Row],[variant]])),ISNUMBER(MATCH(cards[[#This Row],[set]],{"SOR","SHD","TWI"},0))),TRUE,FALSE)</f>
        <v>0</v>
      </c>
    </row>
    <row r="2948" spans="1:4" ht="15.75" customHeight="1" x14ac:dyDescent="0.2">
      <c r="A2948" s="34" t="str">
        <f>cards[[#This Row],[set]]</f>
        <v>TWI</v>
      </c>
      <c r="B2948" s="34">
        <f>cards[[#This Row],[cardNumber]]</f>
        <v>250</v>
      </c>
      <c r="C2948" s="34">
        <f>cards[[#This Row],[owned]]</f>
        <v>0</v>
      </c>
      <c r="D2948" s="34" t="b">
        <f>IF(AND(ISNUMBER(SEARCH("Foil",cards[[#This Row],[variant]])),ISNUMBER(MATCH(cards[[#This Row],[set]],{"SOR","SHD","TWI"},0))),TRUE,FALSE)</f>
        <v>0</v>
      </c>
    </row>
    <row r="2949" spans="1:4" ht="15.75" customHeight="1" x14ac:dyDescent="0.2">
      <c r="A2949" s="34" t="str">
        <f>cards[[#This Row],[set]]</f>
        <v>TWI</v>
      </c>
      <c r="B2949" s="34">
        <f>cards[[#This Row],[cardNumber]]</f>
        <v>251</v>
      </c>
      <c r="C2949" s="34">
        <f>cards[[#This Row],[owned]]</f>
        <v>0</v>
      </c>
      <c r="D2949" s="34" t="b">
        <f>IF(AND(ISNUMBER(SEARCH("Foil",cards[[#This Row],[variant]])),ISNUMBER(MATCH(cards[[#This Row],[set]],{"SOR","SHD","TWI"},0))),TRUE,FALSE)</f>
        <v>0</v>
      </c>
    </row>
    <row r="2950" spans="1:4" ht="15.75" customHeight="1" x14ac:dyDescent="0.2">
      <c r="A2950" s="34" t="str">
        <f>cards[[#This Row],[set]]</f>
        <v>TWI</v>
      </c>
      <c r="B2950" s="34">
        <f>cards[[#This Row],[cardNumber]]</f>
        <v>252</v>
      </c>
      <c r="C2950" s="34">
        <f>cards[[#This Row],[owned]]</f>
        <v>0</v>
      </c>
      <c r="D2950" s="34" t="b">
        <f>IF(AND(ISNUMBER(SEARCH("Foil",cards[[#This Row],[variant]])),ISNUMBER(MATCH(cards[[#This Row],[set]],{"SOR","SHD","TWI"},0))),TRUE,FALSE)</f>
        <v>0</v>
      </c>
    </row>
    <row r="2951" spans="1:4" ht="15.75" customHeight="1" x14ac:dyDescent="0.2">
      <c r="A2951" s="34" t="str">
        <f>cards[[#This Row],[set]]</f>
        <v>TWI</v>
      </c>
      <c r="B2951" s="34">
        <f>cards[[#This Row],[cardNumber]]</f>
        <v>253</v>
      </c>
      <c r="C2951" s="34">
        <f>cards[[#This Row],[owned]]</f>
        <v>0</v>
      </c>
      <c r="D2951" s="34" t="b">
        <f>IF(AND(ISNUMBER(SEARCH("Foil",cards[[#This Row],[variant]])),ISNUMBER(MATCH(cards[[#This Row],[set]],{"SOR","SHD","TWI"},0))),TRUE,FALSE)</f>
        <v>0</v>
      </c>
    </row>
    <row r="2952" spans="1:4" ht="15.75" customHeight="1" x14ac:dyDescent="0.2">
      <c r="A2952" s="34" t="str">
        <f>cards[[#This Row],[set]]</f>
        <v>TWI</v>
      </c>
      <c r="B2952" s="34">
        <f>cards[[#This Row],[cardNumber]]</f>
        <v>254</v>
      </c>
      <c r="C2952" s="34">
        <f>cards[[#This Row],[owned]]</f>
        <v>0</v>
      </c>
      <c r="D2952" s="34" t="b">
        <f>IF(AND(ISNUMBER(SEARCH("Foil",cards[[#This Row],[variant]])),ISNUMBER(MATCH(cards[[#This Row],[set]],{"SOR","SHD","TWI"},0))),TRUE,FALSE)</f>
        <v>0</v>
      </c>
    </row>
    <row r="2953" spans="1:4" ht="15.75" customHeight="1" x14ac:dyDescent="0.2">
      <c r="A2953" s="34" t="str">
        <f>cards[[#This Row],[set]]</f>
        <v>TWI</v>
      </c>
      <c r="B2953" s="34">
        <f>cards[[#This Row],[cardNumber]]</f>
        <v>255</v>
      </c>
      <c r="C2953" s="34">
        <f>cards[[#This Row],[owned]]</f>
        <v>0</v>
      </c>
      <c r="D2953" s="34" t="b">
        <f>IF(AND(ISNUMBER(SEARCH("Foil",cards[[#This Row],[variant]])),ISNUMBER(MATCH(cards[[#This Row],[set]],{"SOR","SHD","TWI"},0))),TRUE,FALSE)</f>
        <v>0</v>
      </c>
    </row>
    <row r="2954" spans="1:4" ht="15.75" customHeight="1" x14ac:dyDescent="0.2">
      <c r="A2954" s="34" t="str">
        <f>cards[[#This Row],[set]]</f>
        <v>TWI</v>
      </c>
      <c r="B2954" s="34">
        <f>cards[[#This Row],[cardNumber]]</f>
        <v>256</v>
      </c>
      <c r="C2954" s="34">
        <f>cards[[#This Row],[owned]]</f>
        <v>0</v>
      </c>
      <c r="D2954" s="34" t="b">
        <f>IF(AND(ISNUMBER(SEARCH("Foil",cards[[#This Row],[variant]])),ISNUMBER(MATCH(cards[[#This Row],[set]],{"SOR","SHD","TWI"},0))),TRUE,FALSE)</f>
        <v>0</v>
      </c>
    </row>
    <row r="2955" spans="1:4" ht="15.75" customHeight="1" x14ac:dyDescent="0.2">
      <c r="A2955" s="34" t="str">
        <f>cards[[#This Row],[set]]</f>
        <v>TWI</v>
      </c>
      <c r="B2955" s="34">
        <f>cards[[#This Row],[cardNumber]]</f>
        <v>257</v>
      </c>
      <c r="C2955" s="34">
        <f>cards[[#This Row],[owned]]</f>
        <v>0</v>
      </c>
      <c r="D2955" s="34" t="b">
        <f>IF(AND(ISNUMBER(SEARCH("Foil",cards[[#This Row],[variant]])),ISNUMBER(MATCH(cards[[#This Row],[set]],{"SOR","SHD","TWI"},0))),TRUE,FALSE)</f>
        <v>0</v>
      </c>
    </row>
    <row r="2956" spans="1:4" ht="15.75" customHeight="1" x14ac:dyDescent="0.2">
      <c r="A2956" s="34" t="str">
        <f>cards[[#This Row],[set]]</f>
        <v>JTL</v>
      </c>
      <c r="B2956" s="34">
        <f>cards[[#This Row],[cardNumber]]</f>
        <v>1</v>
      </c>
      <c r="C2956" s="34">
        <f>cards[[#This Row],[owned]]</f>
        <v>0</v>
      </c>
      <c r="D2956" s="34" t="b">
        <f>IF(AND(ISNUMBER(SEARCH("Foil",cards[[#This Row],[variant]])),ISNUMBER(MATCH(cards[[#This Row],[set]],{"SOR","SHD","TWI"},0))),TRUE,FALSE)</f>
        <v>0</v>
      </c>
    </row>
    <row r="2957" spans="1:4" ht="15.75" customHeight="1" x14ac:dyDescent="0.2">
      <c r="A2957" s="34" t="str">
        <f>cards[[#This Row],[set]]</f>
        <v>JTL</v>
      </c>
      <c r="B2957" s="34">
        <f>cards[[#This Row],[cardNumber]]</f>
        <v>1</v>
      </c>
      <c r="C2957" s="34">
        <f>cards[[#This Row],[owned]]</f>
        <v>0</v>
      </c>
      <c r="D2957" s="34" t="b">
        <f>IF(AND(ISNUMBER(SEARCH("Foil",cards[[#This Row],[variant]])),ISNUMBER(MATCH(cards[[#This Row],[set]],{"SOR","SHD","TWI"},0))),TRUE,FALSE)</f>
        <v>0</v>
      </c>
    </row>
    <row r="2958" spans="1:4" ht="15.75" customHeight="1" x14ac:dyDescent="0.2">
      <c r="A2958" s="34" t="str">
        <f>cards[[#This Row],[set]]</f>
        <v>JTL</v>
      </c>
      <c r="B2958" s="34">
        <f>cards[[#This Row],[cardNumber]]</f>
        <v>2</v>
      </c>
      <c r="C2958" s="34">
        <f>cards[[#This Row],[owned]]</f>
        <v>0</v>
      </c>
      <c r="D2958" s="34" t="b">
        <f>IF(AND(ISNUMBER(SEARCH("Foil",cards[[#This Row],[variant]])),ISNUMBER(MATCH(cards[[#This Row],[set]],{"SOR","SHD","TWI"},0))),TRUE,FALSE)</f>
        <v>0</v>
      </c>
    </row>
    <row r="2959" spans="1:4" ht="15.75" customHeight="1" x14ac:dyDescent="0.2">
      <c r="A2959" s="34" t="str">
        <f>cards[[#This Row],[set]]</f>
        <v>JTL</v>
      </c>
      <c r="B2959" s="34">
        <f>cards[[#This Row],[cardNumber]]</f>
        <v>2</v>
      </c>
      <c r="C2959" s="34">
        <f>cards[[#This Row],[owned]]</f>
        <v>0</v>
      </c>
      <c r="D2959" s="34" t="b">
        <f>IF(AND(ISNUMBER(SEARCH("Foil",cards[[#This Row],[variant]])),ISNUMBER(MATCH(cards[[#This Row],[set]],{"SOR","SHD","TWI"},0))),TRUE,FALSE)</f>
        <v>0</v>
      </c>
    </row>
    <row r="2960" spans="1:4" ht="15.75" customHeight="1" x14ac:dyDescent="0.2">
      <c r="A2960" s="34" t="str">
        <f>cards[[#This Row],[set]]</f>
        <v>JTL</v>
      </c>
      <c r="B2960" s="34">
        <f>cards[[#This Row],[cardNumber]]</f>
        <v>3</v>
      </c>
      <c r="C2960" s="34">
        <f>cards[[#This Row],[owned]]</f>
        <v>0</v>
      </c>
      <c r="D2960" s="34" t="b">
        <f>IF(AND(ISNUMBER(SEARCH("Foil",cards[[#This Row],[variant]])),ISNUMBER(MATCH(cards[[#This Row],[set]],{"SOR","SHD","TWI"},0))),TRUE,FALSE)</f>
        <v>0</v>
      </c>
    </row>
    <row r="2961" spans="1:4" ht="15.75" customHeight="1" x14ac:dyDescent="0.2">
      <c r="A2961" s="34" t="str">
        <f>cards[[#This Row],[set]]</f>
        <v>JTL</v>
      </c>
      <c r="B2961" s="34">
        <f>cards[[#This Row],[cardNumber]]</f>
        <v>3</v>
      </c>
      <c r="C2961" s="34">
        <f>cards[[#This Row],[owned]]</f>
        <v>0</v>
      </c>
      <c r="D2961" s="34" t="b">
        <f>IF(AND(ISNUMBER(SEARCH("Foil",cards[[#This Row],[variant]])),ISNUMBER(MATCH(cards[[#This Row],[set]],{"SOR","SHD","TWI"},0))),TRUE,FALSE)</f>
        <v>0</v>
      </c>
    </row>
    <row r="2962" spans="1:4" ht="15.75" customHeight="1" x14ac:dyDescent="0.2">
      <c r="A2962" s="34" t="str">
        <f>cards[[#This Row],[set]]</f>
        <v>JTL</v>
      </c>
      <c r="B2962" s="34">
        <f>cards[[#This Row],[cardNumber]]</f>
        <v>4</v>
      </c>
      <c r="C2962" s="34">
        <f>cards[[#This Row],[owned]]</f>
        <v>0</v>
      </c>
      <c r="D2962" s="34" t="b">
        <f>IF(AND(ISNUMBER(SEARCH("Foil",cards[[#This Row],[variant]])),ISNUMBER(MATCH(cards[[#This Row],[set]],{"SOR","SHD","TWI"},0))),TRUE,FALSE)</f>
        <v>0</v>
      </c>
    </row>
    <row r="2963" spans="1:4" ht="15.75" customHeight="1" x14ac:dyDescent="0.2">
      <c r="A2963" s="34" t="str">
        <f>cards[[#This Row],[set]]</f>
        <v>JTL</v>
      </c>
      <c r="B2963" s="34">
        <f>cards[[#This Row],[cardNumber]]</f>
        <v>4</v>
      </c>
      <c r="C2963" s="34">
        <f>cards[[#This Row],[owned]]</f>
        <v>0</v>
      </c>
      <c r="D2963" s="34" t="b">
        <f>IF(AND(ISNUMBER(SEARCH("Foil",cards[[#This Row],[variant]])),ISNUMBER(MATCH(cards[[#This Row],[set]],{"SOR","SHD","TWI"},0))),TRUE,FALSE)</f>
        <v>0</v>
      </c>
    </row>
    <row r="2964" spans="1:4" ht="15.75" customHeight="1" x14ac:dyDescent="0.2">
      <c r="A2964" s="34" t="str">
        <f>cards[[#This Row],[set]]</f>
        <v>JTL</v>
      </c>
      <c r="B2964" s="34">
        <f>cards[[#This Row],[cardNumber]]</f>
        <v>5</v>
      </c>
      <c r="C2964" s="34">
        <f>cards[[#This Row],[owned]]</f>
        <v>0</v>
      </c>
      <c r="D2964" s="34" t="b">
        <f>IF(AND(ISNUMBER(SEARCH("Foil",cards[[#This Row],[variant]])),ISNUMBER(MATCH(cards[[#This Row],[set]],{"SOR","SHD","TWI"},0))),TRUE,FALSE)</f>
        <v>0</v>
      </c>
    </row>
    <row r="2965" spans="1:4" ht="15.75" customHeight="1" x14ac:dyDescent="0.2">
      <c r="A2965" s="34" t="str">
        <f>cards[[#This Row],[set]]</f>
        <v>JTL</v>
      </c>
      <c r="B2965" s="34">
        <f>cards[[#This Row],[cardNumber]]</f>
        <v>6</v>
      </c>
      <c r="C2965" s="34">
        <f>cards[[#This Row],[owned]]</f>
        <v>0</v>
      </c>
      <c r="D2965" s="34" t="b">
        <f>IF(AND(ISNUMBER(SEARCH("Foil",cards[[#This Row],[variant]])),ISNUMBER(MATCH(cards[[#This Row],[set]],{"SOR","SHD","TWI"},0))),TRUE,FALSE)</f>
        <v>0</v>
      </c>
    </row>
    <row r="2966" spans="1:4" ht="15.75" customHeight="1" x14ac:dyDescent="0.2">
      <c r="A2966" s="34" t="str">
        <f>cards[[#This Row],[set]]</f>
        <v>JTL</v>
      </c>
      <c r="B2966" s="34">
        <f>cards[[#This Row],[cardNumber]]</f>
        <v>7</v>
      </c>
      <c r="C2966" s="34">
        <f>cards[[#This Row],[owned]]</f>
        <v>0</v>
      </c>
      <c r="D2966" s="34" t="b">
        <f>IF(AND(ISNUMBER(SEARCH("Foil",cards[[#This Row],[variant]])),ISNUMBER(MATCH(cards[[#This Row],[set]],{"SOR","SHD","TWI"},0))),TRUE,FALSE)</f>
        <v>0</v>
      </c>
    </row>
    <row r="2967" spans="1:4" ht="15.75" customHeight="1" x14ac:dyDescent="0.2">
      <c r="A2967" s="34" t="str">
        <f>cards[[#This Row],[set]]</f>
        <v>JTL</v>
      </c>
      <c r="B2967" s="34">
        <f>cards[[#This Row],[cardNumber]]</f>
        <v>8</v>
      </c>
      <c r="C2967" s="34">
        <f>cards[[#This Row],[owned]]</f>
        <v>0</v>
      </c>
      <c r="D2967" s="34" t="b">
        <f>IF(AND(ISNUMBER(SEARCH("Foil",cards[[#This Row],[variant]])),ISNUMBER(MATCH(cards[[#This Row],[set]],{"SOR","SHD","TWI"},0))),TRUE,FALSE)</f>
        <v>0</v>
      </c>
    </row>
    <row r="2968" spans="1:4" ht="15.75" customHeight="1" x14ac:dyDescent="0.2">
      <c r="A2968" s="34" t="str">
        <f>cards[[#This Row],[set]]</f>
        <v>JTL</v>
      </c>
      <c r="B2968" s="34">
        <f>cards[[#This Row],[cardNumber]]</f>
        <v>9</v>
      </c>
      <c r="C2968" s="34">
        <f>cards[[#This Row],[owned]]</f>
        <v>0</v>
      </c>
      <c r="D2968" s="34" t="b">
        <f>IF(AND(ISNUMBER(SEARCH("Foil",cards[[#This Row],[variant]])),ISNUMBER(MATCH(cards[[#This Row],[set]],{"SOR","SHD","TWI"},0))),TRUE,FALSE)</f>
        <v>0</v>
      </c>
    </row>
    <row r="2969" spans="1:4" ht="15.75" customHeight="1" x14ac:dyDescent="0.2">
      <c r="A2969" s="34" t="str">
        <f>cards[[#This Row],[set]]</f>
        <v>JTL</v>
      </c>
      <c r="B2969" s="34">
        <f>cards[[#This Row],[cardNumber]]</f>
        <v>10</v>
      </c>
      <c r="C2969" s="34">
        <f>cards[[#This Row],[owned]]</f>
        <v>0</v>
      </c>
      <c r="D2969" s="34" t="b">
        <f>IF(AND(ISNUMBER(SEARCH("Foil",cards[[#This Row],[variant]])),ISNUMBER(MATCH(cards[[#This Row],[set]],{"SOR","SHD","TWI"},0))),TRUE,FALSE)</f>
        <v>0</v>
      </c>
    </row>
    <row r="2970" spans="1:4" ht="15.75" customHeight="1" x14ac:dyDescent="0.2">
      <c r="A2970" s="34" t="str">
        <f>cards[[#This Row],[set]]</f>
        <v>JTL</v>
      </c>
      <c r="B2970" s="34">
        <f>cards[[#This Row],[cardNumber]]</f>
        <v>11</v>
      </c>
      <c r="C2970" s="34">
        <f>cards[[#This Row],[owned]]</f>
        <v>0</v>
      </c>
      <c r="D2970" s="34" t="b">
        <f>IF(AND(ISNUMBER(SEARCH("Foil",cards[[#This Row],[variant]])),ISNUMBER(MATCH(cards[[#This Row],[set]],{"SOR","SHD","TWI"},0))),TRUE,FALSE)</f>
        <v>0</v>
      </c>
    </row>
    <row r="2971" spans="1:4" ht="15.75" customHeight="1" x14ac:dyDescent="0.2">
      <c r="A2971" s="34" t="str">
        <f>cards[[#This Row],[set]]</f>
        <v>JTL</v>
      </c>
      <c r="B2971" s="34">
        <f>cards[[#This Row],[cardNumber]]</f>
        <v>12</v>
      </c>
      <c r="C2971" s="34">
        <f>cards[[#This Row],[owned]]</f>
        <v>0</v>
      </c>
      <c r="D2971" s="34" t="b">
        <f>IF(AND(ISNUMBER(SEARCH("Foil",cards[[#This Row],[variant]])),ISNUMBER(MATCH(cards[[#This Row],[set]],{"SOR","SHD","TWI"},0))),TRUE,FALSE)</f>
        <v>0</v>
      </c>
    </row>
    <row r="2972" spans="1:4" ht="15.75" customHeight="1" x14ac:dyDescent="0.2">
      <c r="A2972" s="34" t="str">
        <f>cards[[#This Row],[set]]</f>
        <v>JTL</v>
      </c>
      <c r="B2972" s="34">
        <f>cards[[#This Row],[cardNumber]]</f>
        <v>13</v>
      </c>
      <c r="C2972" s="34">
        <f>cards[[#This Row],[owned]]</f>
        <v>0</v>
      </c>
      <c r="D2972" s="34" t="b">
        <f>IF(AND(ISNUMBER(SEARCH("Foil",cards[[#This Row],[variant]])),ISNUMBER(MATCH(cards[[#This Row],[set]],{"SOR","SHD","TWI"},0))),TRUE,FALSE)</f>
        <v>0</v>
      </c>
    </row>
    <row r="2973" spans="1:4" ht="15.75" customHeight="1" x14ac:dyDescent="0.2">
      <c r="A2973" s="34" t="str">
        <f>cards[[#This Row],[set]]</f>
        <v>JTL</v>
      </c>
      <c r="B2973" s="34">
        <f>cards[[#This Row],[cardNumber]]</f>
        <v>14</v>
      </c>
      <c r="C2973" s="34">
        <f>cards[[#This Row],[owned]]</f>
        <v>0</v>
      </c>
      <c r="D2973" s="34" t="b">
        <f>IF(AND(ISNUMBER(SEARCH("Foil",cards[[#This Row],[variant]])),ISNUMBER(MATCH(cards[[#This Row],[set]],{"SOR","SHD","TWI"},0))),TRUE,FALSE)</f>
        <v>0</v>
      </c>
    </row>
    <row r="2974" spans="1:4" ht="15.75" customHeight="1" x14ac:dyDescent="0.2">
      <c r="A2974" s="34" t="str">
        <f>cards[[#This Row],[set]]</f>
        <v>JTL</v>
      </c>
      <c r="B2974" s="34">
        <f>cards[[#This Row],[cardNumber]]</f>
        <v>15</v>
      </c>
      <c r="C2974" s="34">
        <f>cards[[#This Row],[owned]]</f>
        <v>0</v>
      </c>
      <c r="D2974" s="34" t="b">
        <f>IF(AND(ISNUMBER(SEARCH("Foil",cards[[#This Row],[variant]])),ISNUMBER(MATCH(cards[[#This Row],[set]],{"SOR","SHD","TWI"},0))),TRUE,FALSE)</f>
        <v>0</v>
      </c>
    </row>
    <row r="2975" spans="1:4" ht="15.75" customHeight="1" x14ac:dyDescent="0.2">
      <c r="A2975" s="34" t="str">
        <f>cards[[#This Row],[set]]</f>
        <v>JTL</v>
      </c>
      <c r="B2975" s="34">
        <f>cards[[#This Row],[cardNumber]]</f>
        <v>16</v>
      </c>
      <c r="C2975" s="34">
        <f>cards[[#This Row],[owned]]</f>
        <v>0</v>
      </c>
      <c r="D2975" s="34" t="b">
        <f>IF(AND(ISNUMBER(SEARCH("Foil",cards[[#This Row],[variant]])),ISNUMBER(MATCH(cards[[#This Row],[set]],{"SOR","SHD","TWI"},0))),TRUE,FALSE)</f>
        <v>0</v>
      </c>
    </row>
    <row r="2976" spans="1:4" ht="15.75" customHeight="1" x14ac:dyDescent="0.2">
      <c r="A2976" s="34" t="str">
        <f>cards[[#This Row],[set]]</f>
        <v>JTL</v>
      </c>
      <c r="B2976" s="34">
        <f>cards[[#This Row],[cardNumber]]</f>
        <v>17</v>
      </c>
      <c r="C2976" s="34">
        <f>cards[[#This Row],[owned]]</f>
        <v>0</v>
      </c>
      <c r="D2976" s="34" t="b">
        <f>IF(AND(ISNUMBER(SEARCH("Foil",cards[[#This Row],[variant]])),ISNUMBER(MATCH(cards[[#This Row],[set]],{"SOR","SHD","TWI"},0))),TRUE,FALSE)</f>
        <v>0</v>
      </c>
    </row>
    <row r="2977" spans="1:4" ht="15.75" customHeight="1" x14ac:dyDescent="0.2">
      <c r="A2977" s="34" t="str">
        <f>cards[[#This Row],[set]]</f>
        <v>JTL</v>
      </c>
      <c r="B2977" s="34">
        <f>cards[[#This Row],[cardNumber]]</f>
        <v>18</v>
      </c>
      <c r="C2977" s="34">
        <f>cards[[#This Row],[owned]]</f>
        <v>0</v>
      </c>
      <c r="D2977" s="34" t="b">
        <f>IF(AND(ISNUMBER(SEARCH("Foil",cards[[#This Row],[variant]])),ISNUMBER(MATCH(cards[[#This Row],[set]],{"SOR","SHD","TWI"},0))),TRUE,FALSE)</f>
        <v>0</v>
      </c>
    </row>
    <row r="2978" spans="1:4" ht="15.75" customHeight="1" x14ac:dyDescent="0.2">
      <c r="A2978" s="34" t="str">
        <f>cards[[#This Row],[set]]</f>
        <v>JTL</v>
      </c>
      <c r="B2978" s="34">
        <f>cards[[#This Row],[cardNumber]]</f>
        <v>19</v>
      </c>
      <c r="C2978" s="34">
        <f>cards[[#This Row],[owned]]</f>
        <v>0</v>
      </c>
      <c r="D2978" s="34" t="b">
        <f>IF(AND(ISNUMBER(SEARCH("Foil",cards[[#This Row],[variant]])),ISNUMBER(MATCH(cards[[#This Row],[set]],{"SOR","SHD","TWI"},0))),TRUE,FALSE)</f>
        <v>0</v>
      </c>
    </row>
    <row r="2979" spans="1:4" ht="15.75" customHeight="1" x14ac:dyDescent="0.2">
      <c r="A2979" s="34" t="str">
        <f>cards[[#This Row],[set]]</f>
        <v>JTL</v>
      </c>
      <c r="B2979" s="34">
        <f>cards[[#This Row],[cardNumber]]</f>
        <v>20</v>
      </c>
      <c r="C2979" s="34">
        <f>cards[[#This Row],[owned]]</f>
        <v>0</v>
      </c>
      <c r="D2979" s="34" t="b">
        <f>IF(AND(ISNUMBER(SEARCH("Foil",cards[[#This Row],[variant]])),ISNUMBER(MATCH(cards[[#This Row],[set]],{"SOR","SHD","TWI"},0))),TRUE,FALSE)</f>
        <v>0</v>
      </c>
    </row>
    <row r="2980" spans="1:4" ht="15.75" customHeight="1" x14ac:dyDescent="0.2">
      <c r="A2980" s="34" t="str">
        <f>cards[[#This Row],[set]]</f>
        <v>JTL</v>
      </c>
      <c r="B2980" s="34">
        <f>cards[[#This Row],[cardNumber]]</f>
        <v>21</v>
      </c>
      <c r="C2980" s="34">
        <f>cards[[#This Row],[owned]]</f>
        <v>0</v>
      </c>
      <c r="D2980" s="34" t="b">
        <f>IF(AND(ISNUMBER(SEARCH("Foil",cards[[#This Row],[variant]])),ISNUMBER(MATCH(cards[[#This Row],[set]],{"SOR","SHD","TWI"},0))),TRUE,FALSE)</f>
        <v>0</v>
      </c>
    </row>
    <row r="2981" spans="1:4" ht="15.75" customHeight="1" x14ac:dyDescent="0.2">
      <c r="A2981" s="34" t="str">
        <f>cards[[#This Row],[set]]</f>
        <v>JTL</v>
      </c>
      <c r="B2981" s="34">
        <f>cards[[#This Row],[cardNumber]]</f>
        <v>22</v>
      </c>
      <c r="C2981" s="34">
        <f>cards[[#This Row],[owned]]</f>
        <v>0</v>
      </c>
      <c r="D2981" s="34" t="b">
        <f>IF(AND(ISNUMBER(SEARCH("Foil",cards[[#This Row],[variant]])),ISNUMBER(MATCH(cards[[#This Row],[set]],{"SOR","SHD","TWI"},0))),TRUE,FALSE)</f>
        <v>0</v>
      </c>
    </row>
    <row r="2982" spans="1:4" ht="15.75" customHeight="1" x14ac:dyDescent="0.2">
      <c r="A2982" s="34" t="str">
        <f>cards[[#This Row],[set]]</f>
        <v>JTL</v>
      </c>
      <c r="B2982" s="34">
        <f>cards[[#This Row],[cardNumber]]</f>
        <v>23</v>
      </c>
      <c r="C2982" s="34">
        <f>cards[[#This Row],[owned]]</f>
        <v>0</v>
      </c>
      <c r="D2982" s="34" t="b">
        <f>IF(AND(ISNUMBER(SEARCH("Foil",cards[[#This Row],[variant]])),ISNUMBER(MATCH(cards[[#This Row],[set]],{"SOR","SHD","TWI"},0))),TRUE,FALSE)</f>
        <v>0</v>
      </c>
    </row>
    <row r="2983" spans="1:4" ht="15.75" customHeight="1" x14ac:dyDescent="0.2">
      <c r="A2983" s="34" t="str">
        <f>cards[[#This Row],[set]]</f>
        <v>JTL</v>
      </c>
      <c r="B2983" s="34">
        <f>cards[[#This Row],[cardNumber]]</f>
        <v>24</v>
      </c>
      <c r="C2983" s="34">
        <f>cards[[#This Row],[owned]]</f>
        <v>0</v>
      </c>
      <c r="D2983" s="34" t="b">
        <f>IF(AND(ISNUMBER(SEARCH("Foil",cards[[#This Row],[variant]])),ISNUMBER(MATCH(cards[[#This Row],[set]],{"SOR","SHD","TWI"},0))),TRUE,FALSE)</f>
        <v>0</v>
      </c>
    </row>
    <row r="2984" spans="1:4" ht="15.75" customHeight="1" x14ac:dyDescent="0.2">
      <c r="A2984" s="34" t="str">
        <f>cards[[#This Row],[set]]</f>
        <v>JTL</v>
      </c>
      <c r="B2984" s="34">
        <f>cards[[#This Row],[cardNumber]]</f>
        <v>25</v>
      </c>
      <c r="C2984" s="34">
        <f>cards[[#This Row],[owned]]</f>
        <v>0</v>
      </c>
      <c r="D2984" s="34" t="b">
        <f>IF(AND(ISNUMBER(SEARCH("Foil",cards[[#This Row],[variant]])),ISNUMBER(MATCH(cards[[#This Row],[set]],{"SOR","SHD","TWI"},0))),TRUE,FALSE)</f>
        <v>0</v>
      </c>
    </row>
    <row r="2985" spans="1:4" ht="15.75" customHeight="1" x14ac:dyDescent="0.2">
      <c r="A2985" s="34" t="str">
        <f>cards[[#This Row],[set]]</f>
        <v>JTL</v>
      </c>
      <c r="B2985" s="34">
        <f>cards[[#This Row],[cardNumber]]</f>
        <v>26</v>
      </c>
      <c r="C2985" s="34">
        <f>cards[[#This Row],[owned]]</f>
        <v>0</v>
      </c>
      <c r="D2985" s="34" t="b">
        <f>IF(AND(ISNUMBER(SEARCH("Foil",cards[[#This Row],[variant]])),ISNUMBER(MATCH(cards[[#This Row],[set]],{"SOR","SHD","TWI"},0))),TRUE,FALSE)</f>
        <v>0</v>
      </c>
    </row>
    <row r="2986" spans="1:4" ht="15.75" customHeight="1" x14ac:dyDescent="0.2">
      <c r="A2986" s="34" t="str">
        <f>cards[[#This Row],[set]]</f>
        <v>JTL</v>
      </c>
      <c r="B2986" s="34">
        <f>cards[[#This Row],[cardNumber]]</f>
        <v>27</v>
      </c>
      <c r="C2986" s="34">
        <f>cards[[#This Row],[owned]]</f>
        <v>0</v>
      </c>
      <c r="D2986" s="34" t="b">
        <f>IF(AND(ISNUMBER(SEARCH("Foil",cards[[#This Row],[variant]])),ISNUMBER(MATCH(cards[[#This Row],[set]],{"SOR","SHD","TWI"},0))),TRUE,FALSE)</f>
        <v>0</v>
      </c>
    </row>
    <row r="2987" spans="1:4" ht="15.75" customHeight="1" x14ac:dyDescent="0.2">
      <c r="A2987" s="34" t="str">
        <f>cards[[#This Row],[set]]</f>
        <v>JTL</v>
      </c>
      <c r="B2987" s="34">
        <f>cards[[#This Row],[cardNumber]]</f>
        <v>28</v>
      </c>
      <c r="C2987" s="34">
        <f>cards[[#This Row],[owned]]</f>
        <v>0</v>
      </c>
      <c r="D2987" s="34" t="b">
        <f>IF(AND(ISNUMBER(SEARCH("Foil",cards[[#This Row],[variant]])),ISNUMBER(MATCH(cards[[#This Row],[set]],{"SOR","SHD","TWI"},0))),TRUE,FALSE)</f>
        <v>0</v>
      </c>
    </row>
    <row r="2988" spans="1:4" ht="15.75" customHeight="1" x14ac:dyDescent="0.2">
      <c r="A2988" s="34" t="str">
        <f>cards[[#This Row],[set]]</f>
        <v>JTL</v>
      </c>
      <c r="B2988" s="34">
        <f>cards[[#This Row],[cardNumber]]</f>
        <v>29</v>
      </c>
      <c r="C2988" s="34">
        <f>cards[[#This Row],[owned]]</f>
        <v>0</v>
      </c>
      <c r="D2988" s="34" t="b">
        <f>IF(AND(ISNUMBER(SEARCH("Foil",cards[[#This Row],[variant]])),ISNUMBER(MATCH(cards[[#This Row],[set]],{"SOR","SHD","TWI"},0))),TRUE,FALSE)</f>
        <v>0</v>
      </c>
    </row>
    <row r="2989" spans="1:4" ht="15.75" customHeight="1" x14ac:dyDescent="0.2">
      <c r="A2989" s="34" t="str">
        <f>cards[[#This Row],[set]]</f>
        <v>JTL</v>
      </c>
      <c r="B2989" s="34">
        <f>cards[[#This Row],[cardNumber]]</f>
        <v>30</v>
      </c>
      <c r="C2989" s="34">
        <f>cards[[#This Row],[owned]]</f>
        <v>0</v>
      </c>
      <c r="D2989" s="34" t="b">
        <f>IF(AND(ISNUMBER(SEARCH("Foil",cards[[#This Row],[variant]])),ISNUMBER(MATCH(cards[[#This Row],[set]],{"SOR","SHD","TWI"},0))),TRUE,FALSE)</f>
        <v>0</v>
      </c>
    </row>
    <row r="2990" spans="1:4" ht="15.75" customHeight="1" x14ac:dyDescent="0.2">
      <c r="A2990" s="34" t="str">
        <f>cards[[#This Row],[set]]</f>
        <v>JTL</v>
      </c>
      <c r="B2990" s="34">
        <f>cards[[#This Row],[cardNumber]]</f>
        <v>31</v>
      </c>
      <c r="C2990" s="34">
        <f>cards[[#This Row],[owned]]</f>
        <v>0</v>
      </c>
      <c r="D2990" s="34" t="b">
        <f>IF(AND(ISNUMBER(SEARCH("Foil",cards[[#This Row],[variant]])),ISNUMBER(MATCH(cards[[#This Row],[set]],{"SOR","SHD","TWI"},0))),TRUE,FALSE)</f>
        <v>0</v>
      </c>
    </row>
    <row r="2991" spans="1:4" ht="15.75" customHeight="1" x14ac:dyDescent="0.2">
      <c r="A2991" s="34" t="str">
        <f>cards[[#This Row],[set]]</f>
        <v>JTL</v>
      </c>
      <c r="B2991" s="34">
        <f>cards[[#This Row],[cardNumber]]</f>
        <v>32</v>
      </c>
      <c r="C2991" s="34">
        <f>cards[[#This Row],[owned]]</f>
        <v>0</v>
      </c>
      <c r="D2991" s="34" t="b">
        <f>IF(AND(ISNUMBER(SEARCH("Foil",cards[[#This Row],[variant]])),ISNUMBER(MATCH(cards[[#This Row],[set]],{"SOR","SHD","TWI"},0))),TRUE,FALSE)</f>
        <v>0</v>
      </c>
    </row>
    <row r="2992" spans="1:4" ht="15.75" customHeight="1" x14ac:dyDescent="0.2">
      <c r="A2992" s="34" t="str">
        <f>cards[[#This Row],[set]]</f>
        <v>JTL</v>
      </c>
      <c r="B2992" s="34">
        <f>cards[[#This Row],[cardNumber]]</f>
        <v>33</v>
      </c>
      <c r="C2992" s="34">
        <f>cards[[#This Row],[owned]]</f>
        <v>0</v>
      </c>
      <c r="D2992" s="34" t="b">
        <f>IF(AND(ISNUMBER(SEARCH("Foil",cards[[#This Row],[variant]])),ISNUMBER(MATCH(cards[[#This Row],[set]],{"SOR","SHD","TWI"},0))),TRUE,FALSE)</f>
        <v>0</v>
      </c>
    </row>
    <row r="2993" spans="1:4" ht="15.75" customHeight="1" x14ac:dyDescent="0.2">
      <c r="A2993" s="34" t="str">
        <f>cards[[#This Row],[set]]</f>
        <v>JTL</v>
      </c>
      <c r="B2993" s="34">
        <f>cards[[#This Row],[cardNumber]]</f>
        <v>34</v>
      </c>
      <c r="C2993" s="34">
        <f>cards[[#This Row],[owned]]</f>
        <v>0</v>
      </c>
      <c r="D2993" s="34" t="b">
        <f>IF(AND(ISNUMBER(SEARCH("Foil",cards[[#This Row],[variant]])),ISNUMBER(MATCH(cards[[#This Row],[set]],{"SOR","SHD","TWI"},0))),TRUE,FALSE)</f>
        <v>0</v>
      </c>
    </row>
    <row r="2994" spans="1:4" ht="15.75" customHeight="1" x14ac:dyDescent="0.2">
      <c r="A2994" s="34" t="str">
        <f>cards[[#This Row],[set]]</f>
        <v>JTL</v>
      </c>
      <c r="B2994" s="34">
        <f>cards[[#This Row],[cardNumber]]</f>
        <v>35</v>
      </c>
      <c r="C2994" s="34">
        <f>cards[[#This Row],[owned]]</f>
        <v>0</v>
      </c>
      <c r="D2994" s="34" t="b">
        <f>IF(AND(ISNUMBER(SEARCH("Foil",cards[[#This Row],[variant]])),ISNUMBER(MATCH(cards[[#This Row],[set]],{"SOR","SHD","TWI"},0))),TRUE,FALSE)</f>
        <v>0</v>
      </c>
    </row>
    <row r="2995" spans="1:4" ht="15.75" customHeight="1" x14ac:dyDescent="0.2">
      <c r="A2995" s="34" t="str">
        <f>cards[[#This Row],[set]]</f>
        <v>JTL</v>
      </c>
      <c r="B2995" s="34">
        <f>cards[[#This Row],[cardNumber]]</f>
        <v>36</v>
      </c>
      <c r="C2995" s="34">
        <f>cards[[#This Row],[owned]]</f>
        <v>0</v>
      </c>
      <c r="D2995" s="34" t="b">
        <f>IF(AND(ISNUMBER(SEARCH("Foil",cards[[#This Row],[variant]])),ISNUMBER(MATCH(cards[[#This Row],[set]],{"SOR","SHD","TWI"},0))),TRUE,FALSE)</f>
        <v>0</v>
      </c>
    </row>
    <row r="2996" spans="1:4" ht="15.75" customHeight="1" x14ac:dyDescent="0.2">
      <c r="A2996" s="34" t="str">
        <f>cards[[#This Row],[set]]</f>
        <v>JTL</v>
      </c>
      <c r="B2996" s="34">
        <f>cards[[#This Row],[cardNumber]]</f>
        <v>37</v>
      </c>
      <c r="C2996" s="34">
        <f>cards[[#This Row],[owned]]</f>
        <v>0</v>
      </c>
      <c r="D2996" s="34" t="b">
        <f>IF(AND(ISNUMBER(SEARCH("Foil",cards[[#This Row],[variant]])),ISNUMBER(MATCH(cards[[#This Row],[set]],{"SOR","SHD","TWI"},0))),TRUE,FALSE)</f>
        <v>0</v>
      </c>
    </row>
    <row r="2997" spans="1:4" ht="15.75" customHeight="1" x14ac:dyDescent="0.2">
      <c r="A2997" s="34" t="str">
        <f>cards[[#This Row],[set]]</f>
        <v>JTL</v>
      </c>
      <c r="B2997" s="34">
        <f>cards[[#This Row],[cardNumber]]</f>
        <v>38</v>
      </c>
      <c r="C2997" s="34">
        <f>cards[[#This Row],[owned]]</f>
        <v>0</v>
      </c>
      <c r="D2997" s="34" t="b">
        <f>IF(AND(ISNUMBER(SEARCH("Foil",cards[[#This Row],[variant]])),ISNUMBER(MATCH(cards[[#This Row],[set]],{"SOR","SHD","TWI"},0))),TRUE,FALSE)</f>
        <v>0</v>
      </c>
    </row>
    <row r="2998" spans="1:4" ht="15.75" customHeight="1" x14ac:dyDescent="0.2">
      <c r="A2998" s="34" t="str">
        <f>cards[[#This Row],[set]]</f>
        <v>JTL</v>
      </c>
      <c r="B2998" s="34">
        <f>cards[[#This Row],[cardNumber]]</f>
        <v>39</v>
      </c>
      <c r="C2998" s="34">
        <f>cards[[#This Row],[owned]]</f>
        <v>0</v>
      </c>
      <c r="D2998" s="34" t="b">
        <f>IF(AND(ISNUMBER(SEARCH("Foil",cards[[#This Row],[variant]])),ISNUMBER(MATCH(cards[[#This Row],[set]],{"SOR","SHD","TWI"},0))),TRUE,FALSE)</f>
        <v>0</v>
      </c>
    </row>
    <row r="2999" spans="1:4" ht="15.75" customHeight="1" x14ac:dyDescent="0.2">
      <c r="A2999" s="34" t="str">
        <f>cards[[#This Row],[set]]</f>
        <v>JTL</v>
      </c>
      <c r="B2999" s="34">
        <f>cards[[#This Row],[cardNumber]]</f>
        <v>40</v>
      </c>
      <c r="C2999" s="34">
        <f>cards[[#This Row],[owned]]</f>
        <v>0</v>
      </c>
      <c r="D2999" s="34" t="b">
        <f>IF(AND(ISNUMBER(SEARCH("Foil",cards[[#This Row],[variant]])),ISNUMBER(MATCH(cards[[#This Row],[set]],{"SOR","SHD","TWI"},0))),TRUE,FALSE)</f>
        <v>0</v>
      </c>
    </row>
    <row r="3000" spans="1:4" ht="15.75" customHeight="1" x14ac:dyDescent="0.2">
      <c r="A3000" s="34" t="str">
        <f>cards[[#This Row],[set]]</f>
        <v>JTL</v>
      </c>
      <c r="B3000" s="34">
        <f>cards[[#This Row],[cardNumber]]</f>
        <v>41</v>
      </c>
      <c r="C3000" s="34">
        <f>cards[[#This Row],[owned]]</f>
        <v>0</v>
      </c>
      <c r="D3000" s="34" t="b">
        <f>IF(AND(ISNUMBER(SEARCH("Foil",cards[[#This Row],[variant]])),ISNUMBER(MATCH(cards[[#This Row],[set]],{"SOR","SHD","TWI"},0))),TRUE,FALSE)</f>
        <v>0</v>
      </c>
    </row>
    <row r="3001" spans="1:4" ht="15.75" customHeight="1" x14ac:dyDescent="0.2">
      <c r="A3001" s="34" t="str">
        <f>cards[[#This Row],[set]]</f>
        <v>JTL</v>
      </c>
      <c r="B3001" s="34">
        <f>cards[[#This Row],[cardNumber]]</f>
        <v>42</v>
      </c>
      <c r="C3001" s="34">
        <f>cards[[#This Row],[owned]]</f>
        <v>0</v>
      </c>
      <c r="D3001" s="34" t="b">
        <f>IF(AND(ISNUMBER(SEARCH("Foil",cards[[#This Row],[variant]])),ISNUMBER(MATCH(cards[[#This Row],[set]],{"SOR","SHD","TWI"},0))),TRUE,FALSE)</f>
        <v>0</v>
      </c>
    </row>
    <row r="3002" spans="1:4" ht="15.75" customHeight="1" x14ac:dyDescent="0.2">
      <c r="A3002" s="34" t="str">
        <f>cards[[#This Row],[set]]</f>
        <v>JTL</v>
      </c>
      <c r="B3002" s="34">
        <f>cards[[#This Row],[cardNumber]]</f>
        <v>43</v>
      </c>
      <c r="C3002" s="34">
        <f>cards[[#This Row],[owned]]</f>
        <v>0</v>
      </c>
      <c r="D3002" s="34" t="b">
        <f>IF(AND(ISNUMBER(SEARCH("Foil",cards[[#This Row],[variant]])),ISNUMBER(MATCH(cards[[#This Row],[set]],{"SOR","SHD","TWI"},0))),TRUE,FALSE)</f>
        <v>0</v>
      </c>
    </row>
    <row r="3003" spans="1:4" ht="15.75" customHeight="1" x14ac:dyDescent="0.2">
      <c r="A3003" s="34" t="str">
        <f>cards[[#This Row],[set]]</f>
        <v>JTL</v>
      </c>
      <c r="B3003" s="34">
        <f>cards[[#This Row],[cardNumber]]</f>
        <v>44</v>
      </c>
      <c r="C3003" s="34">
        <f>cards[[#This Row],[owned]]</f>
        <v>0</v>
      </c>
      <c r="D3003" s="34" t="b">
        <f>IF(AND(ISNUMBER(SEARCH("Foil",cards[[#This Row],[variant]])),ISNUMBER(MATCH(cards[[#This Row],[set]],{"SOR","SHD","TWI"},0))),TRUE,FALSE)</f>
        <v>0</v>
      </c>
    </row>
    <row r="3004" spans="1:4" ht="15.75" customHeight="1" x14ac:dyDescent="0.2">
      <c r="A3004" s="34" t="str">
        <f>cards[[#This Row],[set]]</f>
        <v>JTL</v>
      </c>
      <c r="B3004" s="34">
        <f>cards[[#This Row],[cardNumber]]</f>
        <v>45</v>
      </c>
      <c r="C3004" s="34">
        <f>cards[[#This Row],[owned]]</f>
        <v>0</v>
      </c>
      <c r="D3004" s="34" t="b">
        <f>IF(AND(ISNUMBER(SEARCH("Foil",cards[[#This Row],[variant]])),ISNUMBER(MATCH(cards[[#This Row],[set]],{"SOR","SHD","TWI"},0))),TRUE,FALSE)</f>
        <v>0</v>
      </c>
    </row>
    <row r="3005" spans="1:4" ht="15.75" customHeight="1" x14ac:dyDescent="0.2">
      <c r="A3005" s="34" t="str">
        <f>cards[[#This Row],[set]]</f>
        <v>JTL</v>
      </c>
      <c r="B3005" s="34">
        <f>cards[[#This Row],[cardNumber]]</f>
        <v>46</v>
      </c>
      <c r="C3005" s="34">
        <f>cards[[#This Row],[owned]]</f>
        <v>0</v>
      </c>
      <c r="D3005" s="34" t="b">
        <f>IF(AND(ISNUMBER(SEARCH("Foil",cards[[#This Row],[variant]])),ISNUMBER(MATCH(cards[[#This Row],[set]],{"SOR","SHD","TWI"},0))),TRUE,FALSE)</f>
        <v>0</v>
      </c>
    </row>
    <row r="3006" spans="1:4" ht="15.75" customHeight="1" x14ac:dyDescent="0.2">
      <c r="A3006" s="34" t="str">
        <f>cards[[#This Row],[set]]</f>
        <v>JTL</v>
      </c>
      <c r="B3006" s="34">
        <f>cards[[#This Row],[cardNumber]]</f>
        <v>47</v>
      </c>
      <c r="C3006" s="34">
        <f>cards[[#This Row],[owned]]</f>
        <v>0</v>
      </c>
      <c r="D3006" s="34" t="b">
        <f>IF(AND(ISNUMBER(SEARCH("Foil",cards[[#This Row],[variant]])),ISNUMBER(MATCH(cards[[#This Row],[set]],{"SOR","SHD","TWI"},0))),TRUE,FALSE)</f>
        <v>0</v>
      </c>
    </row>
    <row r="3007" spans="1:4" ht="15.75" customHeight="1" x14ac:dyDescent="0.2">
      <c r="A3007" s="34" t="str">
        <f>cards[[#This Row],[set]]</f>
        <v>JTL</v>
      </c>
      <c r="B3007" s="34">
        <f>cards[[#This Row],[cardNumber]]</f>
        <v>48</v>
      </c>
      <c r="C3007" s="34">
        <f>cards[[#This Row],[owned]]</f>
        <v>0</v>
      </c>
      <c r="D3007" s="34" t="b">
        <f>IF(AND(ISNUMBER(SEARCH("Foil",cards[[#This Row],[variant]])),ISNUMBER(MATCH(cards[[#This Row],[set]],{"SOR","SHD","TWI"},0))),TRUE,FALSE)</f>
        <v>0</v>
      </c>
    </row>
    <row r="3008" spans="1:4" ht="15.75" customHeight="1" x14ac:dyDescent="0.2">
      <c r="A3008" s="34" t="str">
        <f>cards[[#This Row],[set]]</f>
        <v>JTL</v>
      </c>
      <c r="B3008" s="34">
        <f>cards[[#This Row],[cardNumber]]</f>
        <v>49</v>
      </c>
      <c r="C3008" s="34">
        <f>cards[[#This Row],[owned]]</f>
        <v>0</v>
      </c>
      <c r="D3008" s="34" t="b">
        <f>IF(AND(ISNUMBER(SEARCH("Foil",cards[[#This Row],[variant]])),ISNUMBER(MATCH(cards[[#This Row],[set]],{"SOR","SHD","TWI"},0))),TRUE,FALSE)</f>
        <v>0</v>
      </c>
    </row>
    <row r="3009" spans="1:4" ht="15.75" customHeight="1" x14ac:dyDescent="0.2">
      <c r="A3009" s="34" t="str">
        <f>cards[[#This Row],[set]]</f>
        <v>JTL</v>
      </c>
      <c r="B3009" s="34">
        <f>cards[[#This Row],[cardNumber]]</f>
        <v>50</v>
      </c>
      <c r="C3009" s="34">
        <f>cards[[#This Row],[owned]]</f>
        <v>0</v>
      </c>
      <c r="D3009" s="34" t="b">
        <f>IF(AND(ISNUMBER(SEARCH("Foil",cards[[#This Row],[variant]])),ISNUMBER(MATCH(cards[[#This Row],[set]],{"SOR","SHD","TWI"},0))),TRUE,FALSE)</f>
        <v>0</v>
      </c>
    </row>
    <row r="3010" spans="1:4" ht="15.75" customHeight="1" x14ac:dyDescent="0.2">
      <c r="A3010" s="34" t="str">
        <f>cards[[#This Row],[set]]</f>
        <v>JTL</v>
      </c>
      <c r="B3010" s="34">
        <f>cards[[#This Row],[cardNumber]]</f>
        <v>51</v>
      </c>
      <c r="C3010" s="34">
        <f>cards[[#This Row],[owned]]</f>
        <v>0</v>
      </c>
      <c r="D3010" s="34" t="b">
        <f>IF(AND(ISNUMBER(SEARCH("Foil",cards[[#This Row],[variant]])),ISNUMBER(MATCH(cards[[#This Row],[set]],{"SOR","SHD","TWI"},0))),TRUE,FALSE)</f>
        <v>0</v>
      </c>
    </row>
    <row r="3011" spans="1:4" ht="15.75" customHeight="1" x14ac:dyDescent="0.2">
      <c r="A3011" s="34" t="str">
        <f>cards[[#This Row],[set]]</f>
        <v>JTL</v>
      </c>
      <c r="B3011" s="34">
        <f>cards[[#This Row],[cardNumber]]</f>
        <v>52</v>
      </c>
      <c r="C3011" s="34">
        <f>cards[[#This Row],[owned]]</f>
        <v>0</v>
      </c>
      <c r="D3011" s="34" t="b">
        <f>IF(AND(ISNUMBER(SEARCH("Foil",cards[[#This Row],[variant]])),ISNUMBER(MATCH(cards[[#This Row],[set]],{"SOR","SHD","TWI"},0))),TRUE,FALSE)</f>
        <v>0</v>
      </c>
    </row>
    <row r="3012" spans="1:4" ht="15.75" customHeight="1" x14ac:dyDescent="0.2">
      <c r="A3012" s="34" t="str">
        <f>cards[[#This Row],[set]]</f>
        <v>JTL</v>
      </c>
      <c r="B3012" s="34">
        <f>cards[[#This Row],[cardNumber]]</f>
        <v>53</v>
      </c>
      <c r="C3012" s="34">
        <f>cards[[#This Row],[owned]]</f>
        <v>0</v>
      </c>
      <c r="D3012" s="34" t="b">
        <f>IF(AND(ISNUMBER(SEARCH("Foil",cards[[#This Row],[variant]])),ISNUMBER(MATCH(cards[[#This Row],[set]],{"SOR","SHD","TWI"},0))),TRUE,FALSE)</f>
        <v>0</v>
      </c>
    </row>
    <row r="3013" spans="1:4" ht="15.75" customHeight="1" x14ac:dyDescent="0.2">
      <c r="A3013" s="34" t="str">
        <f>cards[[#This Row],[set]]</f>
        <v>JTL</v>
      </c>
      <c r="B3013" s="34">
        <f>cards[[#This Row],[cardNumber]]</f>
        <v>54</v>
      </c>
      <c r="C3013" s="34">
        <f>cards[[#This Row],[owned]]</f>
        <v>0</v>
      </c>
      <c r="D3013" s="34" t="b">
        <f>IF(AND(ISNUMBER(SEARCH("Foil",cards[[#This Row],[variant]])),ISNUMBER(MATCH(cards[[#This Row],[set]],{"SOR","SHD","TWI"},0))),TRUE,FALSE)</f>
        <v>0</v>
      </c>
    </row>
    <row r="3014" spans="1:4" ht="15.75" customHeight="1" x14ac:dyDescent="0.2">
      <c r="A3014" s="34" t="str">
        <f>cards[[#This Row],[set]]</f>
        <v>JTL</v>
      </c>
      <c r="B3014" s="34">
        <f>cards[[#This Row],[cardNumber]]</f>
        <v>55</v>
      </c>
      <c r="C3014" s="34">
        <f>cards[[#This Row],[owned]]</f>
        <v>0</v>
      </c>
      <c r="D3014" s="34" t="b">
        <f>IF(AND(ISNUMBER(SEARCH("Foil",cards[[#This Row],[variant]])),ISNUMBER(MATCH(cards[[#This Row],[set]],{"SOR","SHD","TWI"},0))),TRUE,FALSE)</f>
        <v>0</v>
      </c>
    </row>
    <row r="3015" spans="1:4" ht="15.75" customHeight="1" x14ac:dyDescent="0.2">
      <c r="A3015" s="34" t="str">
        <f>cards[[#This Row],[set]]</f>
        <v>JTL</v>
      </c>
      <c r="B3015" s="34">
        <f>cards[[#This Row],[cardNumber]]</f>
        <v>56</v>
      </c>
      <c r="C3015" s="34">
        <f>cards[[#This Row],[owned]]</f>
        <v>0</v>
      </c>
      <c r="D3015" s="34" t="b">
        <f>IF(AND(ISNUMBER(SEARCH("Foil",cards[[#This Row],[variant]])),ISNUMBER(MATCH(cards[[#This Row],[set]],{"SOR","SHD","TWI"},0))),TRUE,FALSE)</f>
        <v>0</v>
      </c>
    </row>
    <row r="3016" spans="1:4" ht="15.75" customHeight="1" x14ac:dyDescent="0.2">
      <c r="A3016" s="34" t="str">
        <f>cards[[#This Row],[set]]</f>
        <v>JTL</v>
      </c>
      <c r="B3016" s="34">
        <f>cards[[#This Row],[cardNumber]]</f>
        <v>57</v>
      </c>
      <c r="C3016" s="34">
        <f>cards[[#This Row],[owned]]</f>
        <v>0</v>
      </c>
      <c r="D3016" s="34" t="b">
        <f>IF(AND(ISNUMBER(SEARCH("Foil",cards[[#This Row],[variant]])),ISNUMBER(MATCH(cards[[#This Row],[set]],{"SOR","SHD","TWI"},0))),TRUE,FALSE)</f>
        <v>0</v>
      </c>
    </row>
    <row r="3017" spans="1:4" ht="15.75" customHeight="1" x14ac:dyDescent="0.2">
      <c r="A3017" s="34" t="str">
        <f>cards[[#This Row],[set]]</f>
        <v>JTL</v>
      </c>
      <c r="B3017" s="34">
        <f>cards[[#This Row],[cardNumber]]</f>
        <v>58</v>
      </c>
      <c r="C3017" s="34">
        <f>cards[[#This Row],[owned]]</f>
        <v>0</v>
      </c>
      <c r="D3017" s="34" t="b">
        <f>IF(AND(ISNUMBER(SEARCH("Foil",cards[[#This Row],[variant]])),ISNUMBER(MATCH(cards[[#This Row],[set]],{"SOR","SHD","TWI"},0))),TRUE,FALSE)</f>
        <v>0</v>
      </c>
    </row>
    <row r="3018" spans="1:4" ht="15.75" customHeight="1" x14ac:dyDescent="0.2">
      <c r="A3018" s="34" t="str">
        <f>cards[[#This Row],[set]]</f>
        <v>JTL</v>
      </c>
      <c r="B3018" s="34">
        <f>cards[[#This Row],[cardNumber]]</f>
        <v>59</v>
      </c>
      <c r="C3018" s="34">
        <f>cards[[#This Row],[owned]]</f>
        <v>0</v>
      </c>
      <c r="D3018" s="34" t="b">
        <f>IF(AND(ISNUMBER(SEARCH("Foil",cards[[#This Row],[variant]])),ISNUMBER(MATCH(cards[[#This Row],[set]],{"SOR","SHD","TWI"},0))),TRUE,FALSE)</f>
        <v>0</v>
      </c>
    </row>
    <row r="3019" spans="1:4" ht="15.75" customHeight="1" x14ac:dyDescent="0.2">
      <c r="A3019" s="34" t="str">
        <f>cards[[#This Row],[set]]</f>
        <v>JTL</v>
      </c>
      <c r="B3019" s="34">
        <f>cards[[#This Row],[cardNumber]]</f>
        <v>60</v>
      </c>
      <c r="C3019" s="34">
        <f>cards[[#This Row],[owned]]</f>
        <v>0</v>
      </c>
      <c r="D3019" s="34" t="b">
        <f>IF(AND(ISNUMBER(SEARCH("Foil",cards[[#This Row],[variant]])),ISNUMBER(MATCH(cards[[#This Row],[set]],{"SOR","SHD","TWI"},0))),TRUE,FALSE)</f>
        <v>0</v>
      </c>
    </row>
    <row r="3020" spans="1:4" ht="15.75" customHeight="1" x14ac:dyDescent="0.2">
      <c r="A3020" s="34" t="str">
        <f>cards[[#This Row],[set]]</f>
        <v>JTL</v>
      </c>
      <c r="B3020" s="34">
        <f>cards[[#This Row],[cardNumber]]</f>
        <v>61</v>
      </c>
      <c r="C3020" s="34">
        <f>cards[[#This Row],[owned]]</f>
        <v>0</v>
      </c>
      <c r="D3020" s="34" t="b">
        <f>IF(AND(ISNUMBER(SEARCH("Foil",cards[[#This Row],[variant]])),ISNUMBER(MATCH(cards[[#This Row],[set]],{"SOR","SHD","TWI"},0))),TRUE,FALSE)</f>
        <v>0</v>
      </c>
    </row>
    <row r="3021" spans="1:4" ht="15.75" customHeight="1" x14ac:dyDescent="0.2">
      <c r="A3021" s="34" t="str">
        <f>cards[[#This Row],[set]]</f>
        <v>JTL</v>
      </c>
      <c r="B3021" s="34">
        <f>cards[[#This Row],[cardNumber]]</f>
        <v>62</v>
      </c>
      <c r="C3021" s="34">
        <f>cards[[#This Row],[owned]]</f>
        <v>0</v>
      </c>
      <c r="D3021" s="34" t="b">
        <f>IF(AND(ISNUMBER(SEARCH("Foil",cards[[#This Row],[variant]])),ISNUMBER(MATCH(cards[[#This Row],[set]],{"SOR","SHD","TWI"},0))),TRUE,FALSE)</f>
        <v>0</v>
      </c>
    </row>
    <row r="3022" spans="1:4" ht="15.75" customHeight="1" x14ac:dyDescent="0.2">
      <c r="A3022" s="34" t="str">
        <f>cards[[#This Row],[set]]</f>
        <v>JTL</v>
      </c>
      <c r="B3022" s="34">
        <f>cards[[#This Row],[cardNumber]]</f>
        <v>63</v>
      </c>
      <c r="C3022" s="34">
        <f>cards[[#This Row],[owned]]</f>
        <v>0</v>
      </c>
      <c r="D3022" s="34" t="b">
        <f>IF(AND(ISNUMBER(SEARCH("Foil",cards[[#This Row],[variant]])),ISNUMBER(MATCH(cards[[#This Row],[set]],{"SOR","SHD","TWI"},0))),TRUE,FALSE)</f>
        <v>0</v>
      </c>
    </row>
    <row r="3023" spans="1:4" ht="15.75" customHeight="1" x14ac:dyDescent="0.2">
      <c r="A3023" s="34" t="str">
        <f>cards[[#This Row],[set]]</f>
        <v>JTL</v>
      </c>
      <c r="B3023" s="34">
        <f>cards[[#This Row],[cardNumber]]</f>
        <v>64</v>
      </c>
      <c r="C3023" s="34">
        <f>cards[[#This Row],[owned]]</f>
        <v>0</v>
      </c>
      <c r="D3023" s="34" t="b">
        <f>IF(AND(ISNUMBER(SEARCH("Foil",cards[[#This Row],[variant]])),ISNUMBER(MATCH(cards[[#This Row],[set]],{"SOR","SHD","TWI"},0))),TRUE,FALSE)</f>
        <v>0</v>
      </c>
    </row>
    <row r="3024" spans="1:4" ht="15.75" customHeight="1" x14ac:dyDescent="0.2">
      <c r="A3024" s="34" t="str">
        <f>cards[[#This Row],[set]]</f>
        <v>JTL</v>
      </c>
      <c r="B3024" s="34">
        <f>cards[[#This Row],[cardNumber]]</f>
        <v>65</v>
      </c>
      <c r="C3024" s="34">
        <f>cards[[#This Row],[owned]]</f>
        <v>0</v>
      </c>
      <c r="D3024" s="34" t="b">
        <f>IF(AND(ISNUMBER(SEARCH("Foil",cards[[#This Row],[variant]])),ISNUMBER(MATCH(cards[[#This Row],[set]],{"SOR","SHD","TWI"},0))),TRUE,FALSE)</f>
        <v>0</v>
      </c>
    </row>
    <row r="3025" spans="1:4" ht="15.75" customHeight="1" x14ac:dyDescent="0.2">
      <c r="A3025" s="34" t="str">
        <f>cards[[#This Row],[set]]</f>
        <v>JTL</v>
      </c>
      <c r="B3025" s="34">
        <f>cards[[#This Row],[cardNumber]]</f>
        <v>66</v>
      </c>
      <c r="C3025" s="34">
        <f>cards[[#This Row],[owned]]</f>
        <v>0</v>
      </c>
      <c r="D3025" s="34" t="b">
        <f>IF(AND(ISNUMBER(SEARCH("Foil",cards[[#This Row],[variant]])),ISNUMBER(MATCH(cards[[#This Row],[set]],{"SOR","SHD","TWI"},0))),TRUE,FALSE)</f>
        <v>0</v>
      </c>
    </row>
    <row r="3026" spans="1:4" ht="15.75" customHeight="1" x14ac:dyDescent="0.2">
      <c r="A3026" s="34" t="str">
        <f>cards[[#This Row],[set]]</f>
        <v>JTL</v>
      </c>
      <c r="B3026" s="34">
        <f>cards[[#This Row],[cardNumber]]</f>
        <v>67</v>
      </c>
      <c r="C3026" s="34">
        <f>cards[[#This Row],[owned]]</f>
        <v>0</v>
      </c>
      <c r="D3026" s="34" t="b">
        <f>IF(AND(ISNUMBER(SEARCH("Foil",cards[[#This Row],[variant]])),ISNUMBER(MATCH(cards[[#This Row],[set]],{"SOR","SHD","TWI"},0))),TRUE,FALSE)</f>
        <v>0</v>
      </c>
    </row>
    <row r="3027" spans="1:4" ht="15.75" customHeight="1" x14ac:dyDescent="0.2">
      <c r="A3027" s="34" t="str">
        <f>cards[[#This Row],[set]]</f>
        <v>JTL</v>
      </c>
      <c r="B3027" s="34">
        <f>cards[[#This Row],[cardNumber]]</f>
        <v>68</v>
      </c>
      <c r="C3027" s="34">
        <f>cards[[#This Row],[owned]]</f>
        <v>0</v>
      </c>
      <c r="D3027" s="34" t="b">
        <f>IF(AND(ISNUMBER(SEARCH("Foil",cards[[#This Row],[variant]])),ISNUMBER(MATCH(cards[[#This Row],[set]],{"SOR","SHD","TWI"},0))),TRUE,FALSE)</f>
        <v>0</v>
      </c>
    </row>
    <row r="3028" spans="1:4" ht="15.75" customHeight="1" x14ac:dyDescent="0.2">
      <c r="A3028" s="34" t="str">
        <f>cards[[#This Row],[set]]</f>
        <v>JTL</v>
      </c>
      <c r="B3028" s="34">
        <f>cards[[#This Row],[cardNumber]]</f>
        <v>69</v>
      </c>
      <c r="C3028" s="34">
        <f>cards[[#This Row],[owned]]</f>
        <v>0</v>
      </c>
      <c r="D3028" s="34" t="b">
        <f>IF(AND(ISNUMBER(SEARCH("Foil",cards[[#This Row],[variant]])),ISNUMBER(MATCH(cards[[#This Row],[set]],{"SOR","SHD","TWI"},0))),TRUE,FALSE)</f>
        <v>0</v>
      </c>
    </row>
    <row r="3029" spans="1:4" ht="15.75" customHeight="1" x14ac:dyDescent="0.2">
      <c r="A3029" s="34" t="str">
        <f>cards[[#This Row],[set]]</f>
        <v>JTL</v>
      </c>
      <c r="B3029" s="34">
        <f>cards[[#This Row],[cardNumber]]</f>
        <v>70</v>
      </c>
      <c r="C3029" s="34">
        <f>cards[[#This Row],[owned]]</f>
        <v>0</v>
      </c>
      <c r="D3029" s="34" t="b">
        <f>IF(AND(ISNUMBER(SEARCH("Foil",cards[[#This Row],[variant]])),ISNUMBER(MATCH(cards[[#This Row],[set]],{"SOR","SHD","TWI"},0))),TRUE,FALSE)</f>
        <v>0</v>
      </c>
    </row>
    <row r="3030" spans="1:4" ht="15.75" customHeight="1" x14ac:dyDescent="0.2">
      <c r="A3030" s="34" t="str">
        <f>cards[[#This Row],[set]]</f>
        <v>JTL</v>
      </c>
      <c r="B3030" s="34">
        <f>cards[[#This Row],[cardNumber]]</f>
        <v>71</v>
      </c>
      <c r="C3030" s="34">
        <f>cards[[#This Row],[owned]]</f>
        <v>0</v>
      </c>
      <c r="D3030" s="34" t="b">
        <f>IF(AND(ISNUMBER(SEARCH("Foil",cards[[#This Row],[variant]])),ISNUMBER(MATCH(cards[[#This Row],[set]],{"SOR","SHD","TWI"},0))),TRUE,FALSE)</f>
        <v>0</v>
      </c>
    </row>
    <row r="3031" spans="1:4" ht="15.75" customHeight="1" x14ac:dyDescent="0.2">
      <c r="A3031" s="34" t="str">
        <f>cards[[#This Row],[set]]</f>
        <v>JTL</v>
      </c>
      <c r="B3031" s="34">
        <f>cards[[#This Row],[cardNumber]]</f>
        <v>72</v>
      </c>
      <c r="C3031" s="34">
        <f>cards[[#This Row],[owned]]</f>
        <v>0</v>
      </c>
      <c r="D3031" s="34" t="b">
        <f>IF(AND(ISNUMBER(SEARCH("Foil",cards[[#This Row],[variant]])),ISNUMBER(MATCH(cards[[#This Row],[set]],{"SOR","SHD","TWI"},0))),TRUE,FALSE)</f>
        <v>0</v>
      </c>
    </row>
    <row r="3032" spans="1:4" ht="15.75" customHeight="1" x14ac:dyDescent="0.2">
      <c r="A3032" s="34" t="str">
        <f>cards[[#This Row],[set]]</f>
        <v>JTL</v>
      </c>
      <c r="B3032" s="34">
        <f>cards[[#This Row],[cardNumber]]</f>
        <v>73</v>
      </c>
      <c r="C3032" s="34">
        <f>cards[[#This Row],[owned]]</f>
        <v>0</v>
      </c>
      <c r="D3032" s="34" t="b">
        <f>IF(AND(ISNUMBER(SEARCH("Foil",cards[[#This Row],[variant]])),ISNUMBER(MATCH(cards[[#This Row],[set]],{"SOR","SHD","TWI"},0))),TRUE,FALSE)</f>
        <v>0</v>
      </c>
    </row>
    <row r="3033" spans="1:4" ht="15.75" customHeight="1" x14ac:dyDescent="0.2">
      <c r="A3033" s="34" t="str">
        <f>cards[[#This Row],[set]]</f>
        <v>JTL</v>
      </c>
      <c r="B3033" s="34">
        <f>cards[[#This Row],[cardNumber]]</f>
        <v>74</v>
      </c>
      <c r="C3033" s="34">
        <f>cards[[#This Row],[owned]]</f>
        <v>0</v>
      </c>
      <c r="D3033" s="34" t="b">
        <f>IF(AND(ISNUMBER(SEARCH("Foil",cards[[#This Row],[variant]])),ISNUMBER(MATCH(cards[[#This Row],[set]],{"SOR","SHD","TWI"},0))),TRUE,FALSE)</f>
        <v>0</v>
      </c>
    </row>
    <row r="3034" spans="1:4" ht="15.75" customHeight="1" x14ac:dyDescent="0.2">
      <c r="A3034" s="34" t="str">
        <f>cards[[#This Row],[set]]</f>
        <v>JTL</v>
      </c>
      <c r="B3034" s="34">
        <f>cards[[#This Row],[cardNumber]]</f>
        <v>75</v>
      </c>
      <c r="C3034" s="34">
        <f>cards[[#This Row],[owned]]</f>
        <v>0</v>
      </c>
      <c r="D3034" s="34" t="b">
        <f>IF(AND(ISNUMBER(SEARCH("Foil",cards[[#This Row],[variant]])),ISNUMBER(MATCH(cards[[#This Row],[set]],{"SOR","SHD","TWI"},0))),TRUE,FALSE)</f>
        <v>0</v>
      </c>
    </row>
    <row r="3035" spans="1:4" ht="15.75" customHeight="1" x14ac:dyDescent="0.2">
      <c r="A3035" s="34" t="str">
        <f>cards[[#This Row],[set]]</f>
        <v>JTL</v>
      </c>
      <c r="B3035" s="34">
        <f>cards[[#This Row],[cardNumber]]</f>
        <v>76</v>
      </c>
      <c r="C3035" s="34">
        <f>cards[[#This Row],[owned]]</f>
        <v>0</v>
      </c>
      <c r="D3035" s="34" t="b">
        <f>IF(AND(ISNUMBER(SEARCH("Foil",cards[[#This Row],[variant]])),ISNUMBER(MATCH(cards[[#This Row],[set]],{"SOR","SHD","TWI"},0))),TRUE,FALSE)</f>
        <v>0</v>
      </c>
    </row>
    <row r="3036" spans="1:4" ht="15.75" customHeight="1" x14ac:dyDescent="0.2">
      <c r="A3036" s="34" t="str">
        <f>cards[[#This Row],[set]]</f>
        <v>JTL</v>
      </c>
      <c r="B3036" s="34">
        <f>cards[[#This Row],[cardNumber]]</f>
        <v>77</v>
      </c>
      <c r="C3036" s="34">
        <f>cards[[#This Row],[owned]]</f>
        <v>0</v>
      </c>
      <c r="D3036" s="34" t="b">
        <f>IF(AND(ISNUMBER(SEARCH("Foil",cards[[#This Row],[variant]])),ISNUMBER(MATCH(cards[[#This Row],[set]],{"SOR","SHD","TWI"},0))),TRUE,FALSE)</f>
        <v>0</v>
      </c>
    </row>
    <row r="3037" spans="1:4" ht="15.75" customHeight="1" x14ac:dyDescent="0.2">
      <c r="A3037" s="34" t="str">
        <f>cards[[#This Row],[set]]</f>
        <v>JTL</v>
      </c>
      <c r="B3037" s="34">
        <f>cards[[#This Row],[cardNumber]]</f>
        <v>78</v>
      </c>
      <c r="C3037" s="34">
        <f>cards[[#This Row],[owned]]</f>
        <v>0</v>
      </c>
      <c r="D3037" s="34" t="b">
        <f>IF(AND(ISNUMBER(SEARCH("Foil",cards[[#This Row],[variant]])),ISNUMBER(MATCH(cards[[#This Row],[set]],{"SOR","SHD","TWI"},0))),TRUE,FALSE)</f>
        <v>0</v>
      </c>
    </row>
    <row r="3038" spans="1:4" ht="15.75" customHeight="1" x14ac:dyDescent="0.2">
      <c r="A3038" s="34" t="str">
        <f>cards[[#This Row],[set]]</f>
        <v>JTL</v>
      </c>
      <c r="B3038" s="34">
        <f>cards[[#This Row],[cardNumber]]</f>
        <v>79</v>
      </c>
      <c r="C3038" s="34">
        <f>cards[[#This Row],[owned]]</f>
        <v>0</v>
      </c>
      <c r="D3038" s="34" t="b">
        <f>IF(AND(ISNUMBER(SEARCH("Foil",cards[[#This Row],[variant]])),ISNUMBER(MATCH(cards[[#This Row],[set]],{"SOR","SHD","TWI"},0))),TRUE,FALSE)</f>
        <v>0</v>
      </c>
    </row>
    <row r="3039" spans="1:4" ht="15.75" customHeight="1" x14ac:dyDescent="0.2">
      <c r="A3039" s="34" t="str">
        <f>cards[[#This Row],[set]]</f>
        <v>JTL</v>
      </c>
      <c r="B3039" s="34">
        <f>cards[[#This Row],[cardNumber]]</f>
        <v>80</v>
      </c>
      <c r="C3039" s="34">
        <f>cards[[#This Row],[owned]]</f>
        <v>0</v>
      </c>
      <c r="D3039" s="34" t="b">
        <f>IF(AND(ISNUMBER(SEARCH("Foil",cards[[#This Row],[variant]])),ISNUMBER(MATCH(cards[[#This Row],[set]],{"SOR","SHD","TWI"},0))),TRUE,FALSE)</f>
        <v>0</v>
      </c>
    </row>
    <row r="3040" spans="1:4" ht="15.75" customHeight="1" x14ac:dyDescent="0.2">
      <c r="A3040" s="34" t="str">
        <f>cards[[#This Row],[set]]</f>
        <v>JTL</v>
      </c>
      <c r="B3040" s="34">
        <f>cards[[#This Row],[cardNumber]]</f>
        <v>81</v>
      </c>
      <c r="C3040" s="34">
        <f>cards[[#This Row],[owned]]</f>
        <v>0</v>
      </c>
      <c r="D3040" s="34" t="b">
        <f>IF(AND(ISNUMBER(SEARCH("Foil",cards[[#This Row],[variant]])),ISNUMBER(MATCH(cards[[#This Row],[set]],{"SOR","SHD","TWI"},0))),TRUE,FALSE)</f>
        <v>0</v>
      </c>
    </row>
    <row r="3041" spans="1:4" ht="15.75" customHeight="1" x14ac:dyDescent="0.2">
      <c r="A3041" s="34" t="str">
        <f>cards[[#This Row],[set]]</f>
        <v>JTL</v>
      </c>
      <c r="B3041" s="34">
        <f>cards[[#This Row],[cardNumber]]</f>
        <v>82</v>
      </c>
      <c r="C3041" s="34">
        <f>cards[[#This Row],[owned]]</f>
        <v>0</v>
      </c>
      <c r="D3041" s="34" t="b">
        <f>IF(AND(ISNUMBER(SEARCH("Foil",cards[[#This Row],[variant]])),ISNUMBER(MATCH(cards[[#This Row],[set]],{"SOR","SHD","TWI"},0))),TRUE,FALSE)</f>
        <v>0</v>
      </c>
    </row>
    <row r="3042" spans="1:4" ht="15.75" customHeight="1" x14ac:dyDescent="0.2">
      <c r="A3042" s="34" t="str">
        <f>cards[[#This Row],[set]]</f>
        <v>JTL</v>
      </c>
      <c r="B3042" s="34">
        <f>cards[[#This Row],[cardNumber]]</f>
        <v>83</v>
      </c>
      <c r="C3042" s="34">
        <f>cards[[#This Row],[owned]]</f>
        <v>0</v>
      </c>
      <c r="D3042" s="34" t="b">
        <f>IF(AND(ISNUMBER(SEARCH("Foil",cards[[#This Row],[variant]])),ISNUMBER(MATCH(cards[[#This Row],[set]],{"SOR","SHD","TWI"},0))),TRUE,FALSE)</f>
        <v>0</v>
      </c>
    </row>
    <row r="3043" spans="1:4" ht="15.75" customHeight="1" x14ac:dyDescent="0.2">
      <c r="A3043" s="34" t="str">
        <f>cards[[#This Row],[set]]</f>
        <v>JTL</v>
      </c>
      <c r="B3043" s="34">
        <f>cards[[#This Row],[cardNumber]]</f>
        <v>84</v>
      </c>
      <c r="C3043" s="34">
        <f>cards[[#This Row],[owned]]</f>
        <v>0</v>
      </c>
      <c r="D3043" s="34" t="b">
        <f>IF(AND(ISNUMBER(SEARCH("Foil",cards[[#This Row],[variant]])),ISNUMBER(MATCH(cards[[#This Row],[set]],{"SOR","SHD","TWI"},0))),TRUE,FALSE)</f>
        <v>0</v>
      </c>
    </row>
    <row r="3044" spans="1:4" ht="15.75" customHeight="1" x14ac:dyDescent="0.2">
      <c r="A3044" s="34" t="str">
        <f>cards[[#This Row],[set]]</f>
        <v>JTL</v>
      </c>
      <c r="B3044" s="34">
        <f>cards[[#This Row],[cardNumber]]</f>
        <v>85</v>
      </c>
      <c r="C3044" s="34">
        <f>cards[[#This Row],[owned]]</f>
        <v>0</v>
      </c>
      <c r="D3044" s="34" t="b">
        <f>IF(AND(ISNUMBER(SEARCH("Foil",cards[[#This Row],[variant]])),ISNUMBER(MATCH(cards[[#This Row],[set]],{"SOR","SHD","TWI"},0))),TRUE,FALSE)</f>
        <v>0</v>
      </c>
    </row>
    <row r="3045" spans="1:4" ht="15.75" customHeight="1" x14ac:dyDescent="0.2">
      <c r="A3045" s="34" t="str">
        <f>cards[[#This Row],[set]]</f>
        <v>JTL</v>
      </c>
      <c r="B3045" s="34">
        <f>cards[[#This Row],[cardNumber]]</f>
        <v>86</v>
      </c>
      <c r="C3045" s="34">
        <f>cards[[#This Row],[owned]]</f>
        <v>0</v>
      </c>
      <c r="D3045" s="34" t="b">
        <f>IF(AND(ISNUMBER(SEARCH("Foil",cards[[#This Row],[variant]])),ISNUMBER(MATCH(cards[[#This Row],[set]],{"SOR","SHD","TWI"},0))),TRUE,FALSE)</f>
        <v>0</v>
      </c>
    </row>
    <row r="3046" spans="1:4" ht="15.75" customHeight="1" x14ac:dyDescent="0.2">
      <c r="A3046" s="34" t="str">
        <f>cards[[#This Row],[set]]</f>
        <v>JTL</v>
      </c>
      <c r="B3046" s="34">
        <f>cards[[#This Row],[cardNumber]]</f>
        <v>87</v>
      </c>
      <c r="C3046" s="34">
        <f>cards[[#This Row],[owned]]</f>
        <v>0</v>
      </c>
      <c r="D3046" s="34" t="b">
        <f>IF(AND(ISNUMBER(SEARCH("Foil",cards[[#This Row],[variant]])),ISNUMBER(MATCH(cards[[#This Row],[set]],{"SOR","SHD","TWI"},0))),TRUE,FALSE)</f>
        <v>0</v>
      </c>
    </row>
    <row r="3047" spans="1:4" ht="15.75" customHeight="1" x14ac:dyDescent="0.2">
      <c r="A3047" s="34" t="str">
        <f>cards[[#This Row],[set]]</f>
        <v>JTL</v>
      </c>
      <c r="B3047" s="34">
        <f>cards[[#This Row],[cardNumber]]</f>
        <v>88</v>
      </c>
      <c r="C3047" s="34">
        <f>cards[[#This Row],[owned]]</f>
        <v>0</v>
      </c>
      <c r="D3047" s="34" t="b">
        <f>IF(AND(ISNUMBER(SEARCH("Foil",cards[[#This Row],[variant]])),ISNUMBER(MATCH(cards[[#This Row],[set]],{"SOR","SHD","TWI"},0))),TRUE,FALSE)</f>
        <v>0</v>
      </c>
    </row>
    <row r="3048" spans="1:4" ht="15.75" customHeight="1" x14ac:dyDescent="0.2">
      <c r="A3048" s="34" t="str">
        <f>cards[[#This Row],[set]]</f>
        <v>JTL</v>
      </c>
      <c r="B3048" s="34">
        <f>cards[[#This Row],[cardNumber]]</f>
        <v>89</v>
      </c>
      <c r="C3048" s="34">
        <f>cards[[#This Row],[owned]]</f>
        <v>0</v>
      </c>
      <c r="D3048" s="34" t="b">
        <f>IF(AND(ISNUMBER(SEARCH("Foil",cards[[#This Row],[variant]])),ISNUMBER(MATCH(cards[[#This Row],[set]],{"SOR","SHD","TWI"},0))),TRUE,FALSE)</f>
        <v>0</v>
      </c>
    </row>
    <row r="3049" spans="1:4" ht="15.75" customHeight="1" x14ac:dyDescent="0.2">
      <c r="A3049" s="34" t="str">
        <f>cards[[#This Row],[set]]</f>
        <v>JTL</v>
      </c>
      <c r="B3049" s="34">
        <f>cards[[#This Row],[cardNumber]]</f>
        <v>90</v>
      </c>
      <c r="C3049" s="34">
        <f>cards[[#This Row],[owned]]</f>
        <v>0</v>
      </c>
      <c r="D3049" s="34" t="b">
        <f>IF(AND(ISNUMBER(SEARCH("Foil",cards[[#This Row],[variant]])),ISNUMBER(MATCH(cards[[#This Row],[set]],{"SOR","SHD","TWI"},0))),TRUE,FALSE)</f>
        <v>0</v>
      </c>
    </row>
    <row r="3050" spans="1:4" ht="15.75" customHeight="1" x14ac:dyDescent="0.2">
      <c r="A3050" s="34" t="str">
        <f>cards[[#This Row],[set]]</f>
        <v>JTL</v>
      </c>
      <c r="B3050" s="34">
        <f>cards[[#This Row],[cardNumber]]</f>
        <v>91</v>
      </c>
      <c r="C3050" s="34">
        <f>cards[[#This Row],[owned]]</f>
        <v>0</v>
      </c>
      <c r="D3050" s="34" t="b">
        <f>IF(AND(ISNUMBER(SEARCH("Foil",cards[[#This Row],[variant]])),ISNUMBER(MATCH(cards[[#This Row],[set]],{"SOR","SHD","TWI"},0))),TRUE,FALSE)</f>
        <v>0</v>
      </c>
    </row>
    <row r="3051" spans="1:4" ht="15.75" customHeight="1" x14ac:dyDescent="0.2">
      <c r="A3051" s="34" t="str">
        <f>cards[[#This Row],[set]]</f>
        <v>JTL</v>
      </c>
      <c r="B3051" s="34">
        <f>cards[[#This Row],[cardNumber]]</f>
        <v>92</v>
      </c>
      <c r="C3051" s="34">
        <f>cards[[#This Row],[owned]]</f>
        <v>0</v>
      </c>
      <c r="D3051" s="34" t="b">
        <f>IF(AND(ISNUMBER(SEARCH("Foil",cards[[#This Row],[variant]])),ISNUMBER(MATCH(cards[[#This Row],[set]],{"SOR","SHD","TWI"},0))),TRUE,FALSE)</f>
        <v>0</v>
      </c>
    </row>
    <row r="3052" spans="1:4" ht="15.75" customHeight="1" x14ac:dyDescent="0.2">
      <c r="A3052" s="34" t="str">
        <f>cards[[#This Row],[set]]</f>
        <v>JTL</v>
      </c>
      <c r="B3052" s="34">
        <f>cards[[#This Row],[cardNumber]]</f>
        <v>93</v>
      </c>
      <c r="C3052" s="34">
        <f>cards[[#This Row],[owned]]</f>
        <v>0</v>
      </c>
      <c r="D3052" s="34" t="b">
        <f>IF(AND(ISNUMBER(SEARCH("Foil",cards[[#This Row],[variant]])),ISNUMBER(MATCH(cards[[#This Row],[set]],{"SOR","SHD","TWI"},0))),TRUE,FALSE)</f>
        <v>0</v>
      </c>
    </row>
    <row r="3053" spans="1:4" ht="15.75" customHeight="1" x14ac:dyDescent="0.2">
      <c r="A3053" s="34" t="str">
        <f>cards[[#This Row],[set]]</f>
        <v>JTL</v>
      </c>
      <c r="B3053" s="34">
        <f>cards[[#This Row],[cardNumber]]</f>
        <v>94</v>
      </c>
      <c r="C3053" s="34">
        <f>cards[[#This Row],[owned]]</f>
        <v>0</v>
      </c>
      <c r="D3053" s="34" t="b">
        <f>IF(AND(ISNUMBER(SEARCH("Foil",cards[[#This Row],[variant]])),ISNUMBER(MATCH(cards[[#This Row],[set]],{"SOR","SHD","TWI"},0))),TRUE,FALSE)</f>
        <v>0</v>
      </c>
    </row>
    <row r="3054" spans="1:4" ht="15.75" customHeight="1" x14ac:dyDescent="0.2">
      <c r="A3054" s="34" t="str">
        <f>cards[[#This Row],[set]]</f>
        <v>JTL</v>
      </c>
      <c r="B3054" s="34">
        <f>cards[[#This Row],[cardNumber]]</f>
        <v>95</v>
      </c>
      <c r="C3054" s="34">
        <f>cards[[#This Row],[owned]]</f>
        <v>0</v>
      </c>
      <c r="D3054" s="34" t="b">
        <f>IF(AND(ISNUMBER(SEARCH("Foil",cards[[#This Row],[variant]])),ISNUMBER(MATCH(cards[[#This Row],[set]],{"SOR","SHD","TWI"},0))),TRUE,FALSE)</f>
        <v>0</v>
      </c>
    </row>
    <row r="3055" spans="1:4" ht="15.75" customHeight="1" x14ac:dyDescent="0.2">
      <c r="A3055" s="34" t="str">
        <f>cards[[#This Row],[set]]</f>
        <v>JTL</v>
      </c>
      <c r="B3055" s="34">
        <f>cards[[#This Row],[cardNumber]]</f>
        <v>96</v>
      </c>
      <c r="C3055" s="34">
        <f>cards[[#This Row],[owned]]</f>
        <v>0</v>
      </c>
      <c r="D3055" s="34" t="b">
        <f>IF(AND(ISNUMBER(SEARCH("Foil",cards[[#This Row],[variant]])),ISNUMBER(MATCH(cards[[#This Row],[set]],{"SOR","SHD","TWI"},0))),TRUE,FALSE)</f>
        <v>0</v>
      </c>
    </row>
    <row r="3056" spans="1:4" ht="15.75" customHeight="1" x14ac:dyDescent="0.2">
      <c r="A3056" s="34" t="str">
        <f>cards[[#This Row],[set]]</f>
        <v>JTL</v>
      </c>
      <c r="B3056" s="34">
        <f>cards[[#This Row],[cardNumber]]</f>
        <v>97</v>
      </c>
      <c r="C3056" s="34">
        <f>cards[[#This Row],[owned]]</f>
        <v>0</v>
      </c>
      <c r="D3056" s="34" t="b">
        <f>IF(AND(ISNUMBER(SEARCH("Foil",cards[[#This Row],[variant]])),ISNUMBER(MATCH(cards[[#This Row],[set]],{"SOR","SHD","TWI"},0))),TRUE,FALSE)</f>
        <v>0</v>
      </c>
    </row>
    <row r="3057" spans="1:4" ht="15.75" customHeight="1" x14ac:dyDescent="0.2">
      <c r="A3057" s="34" t="str">
        <f>cards[[#This Row],[set]]</f>
        <v>JTL</v>
      </c>
      <c r="B3057" s="34">
        <f>cards[[#This Row],[cardNumber]]</f>
        <v>98</v>
      </c>
      <c r="C3057" s="34">
        <f>cards[[#This Row],[owned]]</f>
        <v>0</v>
      </c>
      <c r="D3057" s="34" t="b">
        <f>IF(AND(ISNUMBER(SEARCH("Foil",cards[[#This Row],[variant]])),ISNUMBER(MATCH(cards[[#This Row],[set]],{"SOR","SHD","TWI"},0))),TRUE,FALSE)</f>
        <v>0</v>
      </c>
    </row>
    <row r="3058" spans="1:4" ht="15.75" customHeight="1" x14ac:dyDescent="0.2">
      <c r="A3058" s="34" t="str">
        <f>cards[[#This Row],[set]]</f>
        <v>JTL</v>
      </c>
      <c r="B3058" s="34">
        <f>cards[[#This Row],[cardNumber]]</f>
        <v>99</v>
      </c>
      <c r="C3058" s="34">
        <f>cards[[#This Row],[owned]]</f>
        <v>0</v>
      </c>
      <c r="D3058" s="34" t="b">
        <f>IF(AND(ISNUMBER(SEARCH("Foil",cards[[#This Row],[variant]])),ISNUMBER(MATCH(cards[[#This Row],[set]],{"SOR","SHD","TWI"},0))),TRUE,FALSE)</f>
        <v>0</v>
      </c>
    </row>
    <row r="3059" spans="1:4" ht="15.75" customHeight="1" x14ac:dyDescent="0.2">
      <c r="A3059" s="34" t="str">
        <f>cards[[#This Row],[set]]</f>
        <v>JTL</v>
      </c>
      <c r="B3059" s="34">
        <f>cards[[#This Row],[cardNumber]]</f>
        <v>100</v>
      </c>
      <c r="C3059" s="34">
        <f>cards[[#This Row],[owned]]</f>
        <v>0</v>
      </c>
      <c r="D3059" s="34" t="b">
        <f>IF(AND(ISNUMBER(SEARCH("Foil",cards[[#This Row],[variant]])),ISNUMBER(MATCH(cards[[#This Row],[set]],{"SOR","SHD","TWI"},0))),TRUE,FALSE)</f>
        <v>0</v>
      </c>
    </row>
    <row r="3060" spans="1:4" ht="15.75" customHeight="1" x14ac:dyDescent="0.2">
      <c r="A3060" s="34" t="str">
        <f>cards[[#This Row],[set]]</f>
        <v>JTL</v>
      </c>
      <c r="B3060" s="34">
        <f>cards[[#This Row],[cardNumber]]</f>
        <v>101</v>
      </c>
      <c r="C3060" s="34">
        <f>cards[[#This Row],[owned]]</f>
        <v>0</v>
      </c>
      <c r="D3060" s="34" t="b">
        <f>IF(AND(ISNUMBER(SEARCH("Foil",cards[[#This Row],[variant]])),ISNUMBER(MATCH(cards[[#This Row],[set]],{"SOR","SHD","TWI"},0))),TRUE,FALSE)</f>
        <v>0</v>
      </c>
    </row>
    <row r="3061" spans="1:4" ht="15.75" customHeight="1" x14ac:dyDescent="0.2">
      <c r="A3061" s="34" t="str">
        <f>cards[[#This Row],[set]]</f>
        <v>JTL</v>
      </c>
      <c r="B3061" s="34">
        <f>cards[[#This Row],[cardNumber]]</f>
        <v>102</v>
      </c>
      <c r="C3061" s="34">
        <f>cards[[#This Row],[owned]]</f>
        <v>0</v>
      </c>
      <c r="D3061" s="34" t="b">
        <f>IF(AND(ISNUMBER(SEARCH("Foil",cards[[#This Row],[variant]])),ISNUMBER(MATCH(cards[[#This Row],[set]],{"SOR","SHD","TWI"},0))),TRUE,FALSE)</f>
        <v>0</v>
      </c>
    </row>
    <row r="3062" spans="1:4" ht="15.75" customHeight="1" x14ac:dyDescent="0.2">
      <c r="A3062" s="34" t="str">
        <f>cards[[#This Row],[set]]</f>
        <v>JTL</v>
      </c>
      <c r="B3062" s="34">
        <f>cards[[#This Row],[cardNumber]]</f>
        <v>103</v>
      </c>
      <c r="C3062" s="34">
        <f>cards[[#This Row],[owned]]</f>
        <v>0</v>
      </c>
      <c r="D3062" s="34" t="b">
        <f>IF(AND(ISNUMBER(SEARCH("Foil",cards[[#This Row],[variant]])),ISNUMBER(MATCH(cards[[#This Row],[set]],{"SOR","SHD","TWI"},0))),TRUE,FALSE)</f>
        <v>0</v>
      </c>
    </row>
    <row r="3063" spans="1:4" ht="15.75" customHeight="1" x14ac:dyDescent="0.2">
      <c r="A3063" s="34" t="str">
        <f>cards[[#This Row],[set]]</f>
        <v>JTL</v>
      </c>
      <c r="B3063" s="34">
        <f>cards[[#This Row],[cardNumber]]</f>
        <v>104</v>
      </c>
      <c r="C3063" s="34">
        <f>cards[[#This Row],[owned]]</f>
        <v>0</v>
      </c>
      <c r="D3063" s="34" t="b">
        <f>IF(AND(ISNUMBER(SEARCH("Foil",cards[[#This Row],[variant]])),ISNUMBER(MATCH(cards[[#This Row],[set]],{"SOR","SHD","TWI"},0))),TRUE,FALSE)</f>
        <v>0</v>
      </c>
    </row>
    <row r="3064" spans="1:4" ht="15.75" customHeight="1" x14ac:dyDescent="0.2">
      <c r="A3064" s="34" t="str">
        <f>cards[[#This Row],[set]]</f>
        <v>JTL</v>
      </c>
      <c r="B3064" s="34">
        <f>cards[[#This Row],[cardNumber]]</f>
        <v>105</v>
      </c>
      <c r="C3064" s="34">
        <f>cards[[#This Row],[owned]]</f>
        <v>0</v>
      </c>
      <c r="D3064" s="34" t="b">
        <f>IF(AND(ISNUMBER(SEARCH("Foil",cards[[#This Row],[variant]])),ISNUMBER(MATCH(cards[[#This Row],[set]],{"SOR","SHD","TWI"},0))),TRUE,FALSE)</f>
        <v>0</v>
      </c>
    </row>
    <row r="3065" spans="1:4" ht="15.75" customHeight="1" x14ac:dyDescent="0.2">
      <c r="A3065" s="34" t="str">
        <f>cards[[#This Row],[set]]</f>
        <v>JTL</v>
      </c>
      <c r="B3065" s="34">
        <f>cards[[#This Row],[cardNumber]]</f>
        <v>106</v>
      </c>
      <c r="C3065" s="34">
        <f>cards[[#This Row],[owned]]</f>
        <v>0</v>
      </c>
      <c r="D3065" s="34" t="b">
        <f>IF(AND(ISNUMBER(SEARCH("Foil",cards[[#This Row],[variant]])),ISNUMBER(MATCH(cards[[#This Row],[set]],{"SOR","SHD","TWI"},0))),TRUE,FALSE)</f>
        <v>0</v>
      </c>
    </row>
    <row r="3066" spans="1:4" ht="15.75" customHeight="1" x14ac:dyDescent="0.2">
      <c r="A3066" s="34" t="str">
        <f>cards[[#This Row],[set]]</f>
        <v>JTL</v>
      </c>
      <c r="B3066" s="34">
        <f>cards[[#This Row],[cardNumber]]</f>
        <v>107</v>
      </c>
      <c r="C3066" s="34">
        <f>cards[[#This Row],[owned]]</f>
        <v>0</v>
      </c>
      <c r="D3066" s="34" t="b">
        <f>IF(AND(ISNUMBER(SEARCH("Foil",cards[[#This Row],[variant]])),ISNUMBER(MATCH(cards[[#This Row],[set]],{"SOR","SHD","TWI"},0))),TRUE,FALSE)</f>
        <v>0</v>
      </c>
    </row>
    <row r="3067" spans="1:4" ht="15.75" customHeight="1" x14ac:dyDescent="0.2">
      <c r="A3067" s="34" t="str">
        <f>cards[[#This Row],[set]]</f>
        <v>JTL</v>
      </c>
      <c r="B3067" s="34">
        <f>cards[[#This Row],[cardNumber]]</f>
        <v>108</v>
      </c>
      <c r="C3067" s="34">
        <f>cards[[#This Row],[owned]]</f>
        <v>0</v>
      </c>
      <c r="D3067" s="34" t="b">
        <f>IF(AND(ISNUMBER(SEARCH("Foil",cards[[#This Row],[variant]])),ISNUMBER(MATCH(cards[[#This Row],[set]],{"SOR","SHD","TWI"},0))),TRUE,FALSE)</f>
        <v>0</v>
      </c>
    </row>
    <row r="3068" spans="1:4" ht="15.75" customHeight="1" x14ac:dyDescent="0.2">
      <c r="A3068" s="34" t="str">
        <f>cards[[#This Row],[set]]</f>
        <v>JTL</v>
      </c>
      <c r="B3068" s="34">
        <f>cards[[#This Row],[cardNumber]]</f>
        <v>109</v>
      </c>
      <c r="C3068" s="34">
        <f>cards[[#This Row],[owned]]</f>
        <v>0</v>
      </c>
      <c r="D3068" s="34" t="b">
        <f>IF(AND(ISNUMBER(SEARCH("Foil",cards[[#This Row],[variant]])),ISNUMBER(MATCH(cards[[#This Row],[set]],{"SOR","SHD","TWI"},0))),TRUE,FALSE)</f>
        <v>0</v>
      </c>
    </row>
    <row r="3069" spans="1:4" ht="15.75" customHeight="1" x14ac:dyDescent="0.2">
      <c r="A3069" s="34" t="str">
        <f>cards[[#This Row],[set]]</f>
        <v>JTL</v>
      </c>
      <c r="B3069" s="34">
        <f>cards[[#This Row],[cardNumber]]</f>
        <v>110</v>
      </c>
      <c r="C3069" s="34">
        <f>cards[[#This Row],[owned]]</f>
        <v>0</v>
      </c>
      <c r="D3069" s="34" t="b">
        <f>IF(AND(ISNUMBER(SEARCH("Foil",cards[[#This Row],[variant]])),ISNUMBER(MATCH(cards[[#This Row],[set]],{"SOR","SHD","TWI"},0))),TRUE,FALSE)</f>
        <v>0</v>
      </c>
    </row>
    <row r="3070" spans="1:4" ht="15.75" customHeight="1" x14ac:dyDescent="0.2">
      <c r="A3070" s="34" t="str">
        <f>cards[[#This Row],[set]]</f>
        <v>JTL</v>
      </c>
      <c r="B3070" s="34">
        <f>cards[[#This Row],[cardNumber]]</f>
        <v>111</v>
      </c>
      <c r="C3070" s="34">
        <f>cards[[#This Row],[owned]]</f>
        <v>0</v>
      </c>
      <c r="D3070" s="34" t="b">
        <f>IF(AND(ISNUMBER(SEARCH("Foil",cards[[#This Row],[variant]])),ISNUMBER(MATCH(cards[[#This Row],[set]],{"SOR","SHD","TWI"},0))),TRUE,FALSE)</f>
        <v>0</v>
      </c>
    </row>
    <row r="3071" spans="1:4" ht="15.75" customHeight="1" x14ac:dyDescent="0.2">
      <c r="A3071" s="34" t="str">
        <f>cards[[#This Row],[set]]</f>
        <v>JTL</v>
      </c>
      <c r="B3071" s="34">
        <f>cards[[#This Row],[cardNumber]]</f>
        <v>112</v>
      </c>
      <c r="C3071" s="34">
        <f>cards[[#This Row],[owned]]</f>
        <v>0</v>
      </c>
      <c r="D3071" s="34" t="b">
        <f>IF(AND(ISNUMBER(SEARCH("Foil",cards[[#This Row],[variant]])),ISNUMBER(MATCH(cards[[#This Row],[set]],{"SOR","SHD","TWI"},0))),TRUE,FALSE)</f>
        <v>0</v>
      </c>
    </row>
    <row r="3072" spans="1:4" ht="15.75" customHeight="1" x14ac:dyDescent="0.2">
      <c r="A3072" s="34" t="str">
        <f>cards[[#This Row],[set]]</f>
        <v>JTL</v>
      </c>
      <c r="B3072" s="34">
        <f>cards[[#This Row],[cardNumber]]</f>
        <v>113</v>
      </c>
      <c r="C3072" s="34">
        <f>cards[[#This Row],[owned]]</f>
        <v>0</v>
      </c>
      <c r="D3072" s="34" t="b">
        <f>IF(AND(ISNUMBER(SEARCH("Foil",cards[[#This Row],[variant]])),ISNUMBER(MATCH(cards[[#This Row],[set]],{"SOR","SHD","TWI"},0))),TRUE,FALSE)</f>
        <v>0</v>
      </c>
    </row>
    <row r="3073" spans="1:4" ht="15.75" customHeight="1" x14ac:dyDescent="0.2">
      <c r="A3073" s="34" t="str">
        <f>cards[[#This Row],[set]]</f>
        <v>JTL</v>
      </c>
      <c r="B3073" s="34">
        <f>cards[[#This Row],[cardNumber]]</f>
        <v>114</v>
      </c>
      <c r="C3073" s="34">
        <f>cards[[#This Row],[owned]]</f>
        <v>0</v>
      </c>
      <c r="D3073" s="34" t="b">
        <f>IF(AND(ISNUMBER(SEARCH("Foil",cards[[#This Row],[variant]])),ISNUMBER(MATCH(cards[[#This Row],[set]],{"SOR","SHD","TWI"},0))),TRUE,FALSE)</f>
        <v>0</v>
      </c>
    </row>
    <row r="3074" spans="1:4" ht="15.75" customHeight="1" x14ac:dyDescent="0.2">
      <c r="A3074" s="34" t="str">
        <f>cards[[#This Row],[set]]</f>
        <v>JTL</v>
      </c>
      <c r="B3074" s="34">
        <f>cards[[#This Row],[cardNumber]]</f>
        <v>115</v>
      </c>
      <c r="C3074" s="34">
        <f>cards[[#This Row],[owned]]</f>
        <v>0</v>
      </c>
      <c r="D3074" s="34" t="b">
        <f>IF(AND(ISNUMBER(SEARCH("Foil",cards[[#This Row],[variant]])),ISNUMBER(MATCH(cards[[#This Row],[set]],{"SOR","SHD","TWI"},0))),TRUE,FALSE)</f>
        <v>0</v>
      </c>
    </row>
    <row r="3075" spans="1:4" ht="15.75" customHeight="1" x14ac:dyDescent="0.2">
      <c r="A3075" s="34" t="str">
        <f>cards[[#This Row],[set]]</f>
        <v>JTL</v>
      </c>
      <c r="B3075" s="34">
        <f>cards[[#This Row],[cardNumber]]</f>
        <v>116</v>
      </c>
      <c r="C3075" s="34">
        <f>cards[[#This Row],[owned]]</f>
        <v>0</v>
      </c>
      <c r="D3075" s="34" t="b">
        <f>IF(AND(ISNUMBER(SEARCH("Foil",cards[[#This Row],[variant]])),ISNUMBER(MATCH(cards[[#This Row],[set]],{"SOR","SHD","TWI"},0))),TRUE,FALSE)</f>
        <v>0</v>
      </c>
    </row>
    <row r="3076" spans="1:4" ht="15.75" customHeight="1" x14ac:dyDescent="0.2">
      <c r="A3076" s="34" t="str">
        <f>cards[[#This Row],[set]]</f>
        <v>JTL</v>
      </c>
      <c r="B3076" s="34">
        <f>cards[[#This Row],[cardNumber]]</f>
        <v>117</v>
      </c>
      <c r="C3076" s="34">
        <f>cards[[#This Row],[owned]]</f>
        <v>0</v>
      </c>
      <c r="D3076" s="34" t="b">
        <f>IF(AND(ISNUMBER(SEARCH("Foil",cards[[#This Row],[variant]])),ISNUMBER(MATCH(cards[[#This Row],[set]],{"SOR","SHD","TWI"},0))),TRUE,FALSE)</f>
        <v>0</v>
      </c>
    </row>
    <row r="3077" spans="1:4" ht="15.75" customHeight="1" x14ac:dyDescent="0.2">
      <c r="A3077" s="34" t="str">
        <f>cards[[#This Row],[set]]</f>
        <v>JTL</v>
      </c>
      <c r="B3077" s="34">
        <f>cards[[#This Row],[cardNumber]]</f>
        <v>118</v>
      </c>
      <c r="C3077" s="34">
        <f>cards[[#This Row],[owned]]</f>
        <v>0</v>
      </c>
      <c r="D3077" s="34" t="b">
        <f>IF(AND(ISNUMBER(SEARCH("Foil",cards[[#This Row],[variant]])),ISNUMBER(MATCH(cards[[#This Row],[set]],{"SOR","SHD","TWI"},0))),TRUE,FALSE)</f>
        <v>0</v>
      </c>
    </row>
    <row r="3078" spans="1:4" ht="15.75" customHeight="1" x14ac:dyDescent="0.2">
      <c r="A3078" s="34" t="str">
        <f>cards[[#This Row],[set]]</f>
        <v>JTL</v>
      </c>
      <c r="B3078" s="34">
        <f>cards[[#This Row],[cardNumber]]</f>
        <v>119</v>
      </c>
      <c r="C3078" s="34">
        <f>cards[[#This Row],[owned]]</f>
        <v>0</v>
      </c>
      <c r="D3078" s="34" t="b">
        <f>IF(AND(ISNUMBER(SEARCH("Foil",cards[[#This Row],[variant]])),ISNUMBER(MATCH(cards[[#This Row],[set]],{"SOR","SHD","TWI"},0))),TRUE,FALSE)</f>
        <v>0</v>
      </c>
    </row>
    <row r="3079" spans="1:4" ht="15.75" customHeight="1" x14ac:dyDescent="0.2">
      <c r="A3079" s="34" t="str">
        <f>cards[[#This Row],[set]]</f>
        <v>JTL</v>
      </c>
      <c r="B3079" s="34">
        <f>cards[[#This Row],[cardNumber]]</f>
        <v>120</v>
      </c>
      <c r="C3079" s="34">
        <f>cards[[#This Row],[owned]]</f>
        <v>0</v>
      </c>
      <c r="D3079" s="34" t="b">
        <f>IF(AND(ISNUMBER(SEARCH("Foil",cards[[#This Row],[variant]])),ISNUMBER(MATCH(cards[[#This Row],[set]],{"SOR","SHD","TWI"},0))),TRUE,FALSE)</f>
        <v>0</v>
      </c>
    </row>
    <row r="3080" spans="1:4" ht="15.75" customHeight="1" x14ac:dyDescent="0.2">
      <c r="A3080" s="34" t="str">
        <f>cards[[#This Row],[set]]</f>
        <v>JTL</v>
      </c>
      <c r="B3080" s="34">
        <f>cards[[#This Row],[cardNumber]]</f>
        <v>121</v>
      </c>
      <c r="C3080" s="34">
        <f>cards[[#This Row],[owned]]</f>
        <v>0</v>
      </c>
      <c r="D3080" s="34" t="b">
        <f>IF(AND(ISNUMBER(SEARCH("Foil",cards[[#This Row],[variant]])),ISNUMBER(MATCH(cards[[#This Row],[set]],{"SOR","SHD","TWI"},0))),TRUE,FALSE)</f>
        <v>0</v>
      </c>
    </row>
    <row r="3081" spans="1:4" ht="15.75" customHeight="1" x14ac:dyDescent="0.2">
      <c r="A3081" s="34" t="str">
        <f>cards[[#This Row],[set]]</f>
        <v>JTL</v>
      </c>
      <c r="B3081" s="34">
        <f>cards[[#This Row],[cardNumber]]</f>
        <v>122</v>
      </c>
      <c r="C3081" s="34">
        <f>cards[[#This Row],[owned]]</f>
        <v>0</v>
      </c>
      <c r="D3081" s="34" t="b">
        <f>IF(AND(ISNUMBER(SEARCH("Foil",cards[[#This Row],[variant]])),ISNUMBER(MATCH(cards[[#This Row],[set]],{"SOR","SHD","TWI"},0))),TRUE,FALSE)</f>
        <v>0</v>
      </c>
    </row>
    <row r="3082" spans="1:4" ht="15.75" customHeight="1" x14ac:dyDescent="0.2">
      <c r="A3082" s="34" t="str">
        <f>cards[[#This Row],[set]]</f>
        <v>JTL</v>
      </c>
      <c r="B3082" s="34">
        <f>cards[[#This Row],[cardNumber]]</f>
        <v>123</v>
      </c>
      <c r="C3082" s="34">
        <f>cards[[#This Row],[owned]]</f>
        <v>0</v>
      </c>
      <c r="D3082" s="34" t="b">
        <f>IF(AND(ISNUMBER(SEARCH("Foil",cards[[#This Row],[variant]])),ISNUMBER(MATCH(cards[[#This Row],[set]],{"SOR","SHD","TWI"},0))),TRUE,FALSE)</f>
        <v>0</v>
      </c>
    </row>
    <row r="3083" spans="1:4" ht="15.75" customHeight="1" x14ac:dyDescent="0.2">
      <c r="A3083" s="34" t="str">
        <f>cards[[#This Row],[set]]</f>
        <v>JTL</v>
      </c>
      <c r="B3083" s="34">
        <f>cards[[#This Row],[cardNumber]]</f>
        <v>124</v>
      </c>
      <c r="C3083" s="34">
        <f>cards[[#This Row],[owned]]</f>
        <v>0</v>
      </c>
      <c r="D3083" s="34" t="b">
        <f>IF(AND(ISNUMBER(SEARCH("Foil",cards[[#This Row],[variant]])),ISNUMBER(MATCH(cards[[#This Row],[set]],{"SOR","SHD","TWI"},0))),TRUE,FALSE)</f>
        <v>0</v>
      </c>
    </row>
    <row r="3084" spans="1:4" ht="15.75" customHeight="1" x14ac:dyDescent="0.2">
      <c r="A3084" s="34" t="str">
        <f>cards[[#This Row],[set]]</f>
        <v>JTL</v>
      </c>
      <c r="B3084" s="34">
        <f>cards[[#This Row],[cardNumber]]</f>
        <v>125</v>
      </c>
      <c r="C3084" s="34">
        <f>cards[[#This Row],[owned]]</f>
        <v>0</v>
      </c>
      <c r="D3084" s="34" t="b">
        <f>IF(AND(ISNUMBER(SEARCH("Foil",cards[[#This Row],[variant]])),ISNUMBER(MATCH(cards[[#This Row],[set]],{"SOR","SHD","TWI"},0))),TRUE,FALSE)</f>
        <v>0</v>
      </c>
    </row>
    <row r="3085" spans="1:4" ht="15.75" customHeight="1" x14ac:dyDescent="0.2">
      <c r="A3085" s="34" t="str">
        <f>cards[[#This Row],[set]]</f>
        <v>JTL</v>
      </c>
      <c r="B3085" s="34">
        <f>cards[[#This Row],[cardNumber]]</f>
        <v>126</v>
      </c>
      <c r="C3085" s="34">
        <f>cards[[#This Row],[owned]]</f>
        <v>0</v>
      </c>
      <c r="D3085" s="34" t="b">
        <f>IF(AND(ISNUMBER(SEARCH("Foil",cards[[#This Row],[variant]])),ISNUMBER(MATCH(cards[[#This Row],[set]],{"SOR","SHD","TWI"},0))),TRUE,FALSE)</f>
        <v>0</v>
      </c>
    </row>
    <row r="3086" spans="1:4" ht="15.75" customHeight="1" x14ac:dyDescent="0.2">
      <c r="A3086" s="34" t="str">
        <f>cards[[#This Row],[set]]</f>
        <v>JTL</v>
      </c>
      <c r="B3086" s="34">
        <f>cards[[#This Row],[cardNumber]]</f>
        <v>127</v>
      </c>
      <c r="C3086" s="34">
        <f>cards[[#This Row],[owned]]</f>
        <v>0</v>
      </c>
      <c r="D3086" s="34" t="b">
        <f>IF(AND(ISNUMBER(SEARCH("Foil",cards[[#This Row],[variant]])),ISNUMBER(MATCH(cards[[#This Row],[set]],{"SOR","SHD","TWI"},0))),TRUE,FALSE)</f>
        <v>0</v>
      </c>
    </row>
    <row r="3087" spans="1:4" ht="15.75" customHeight="1" x14ac:dyDescent="0.2">
      <c r="A3087" s="34" t="str">
        <f>cards[[#This Row],[set]]</f>
        <v>JTL</v>
      </c>
      <c r="B3087" s="34">
        <f>cards[[#This Row],[cardNumber]]</f>
        <v>128</v>
      </c>
      <c r="C3087" s="34">
        <f>cards[[#This Row],[owned]]</f>
        <v>0</v>
      </c>
      <c r="D3087" s="34" t="b">
        <f>IF(AND(ISNUMBER(SEARCH("Foil",cards[[#This Row],[variant]])),ISNUMBER(MATCH(cards[[#This Row],[set]],{"SOR","SHD","TWI"},0))),TRUE,FALSE)</f>
        <v>0</v>
      </c>
    </row>
    <row r="3088" spans="1:4" ht="15.75" customHeight="1" x14ac:dyDescent="0.2">
      <c r="A3088" s="34" t="str">
        <f>cards[[#This Row],[set]]</f>
        <v>JTL</v>
      </c>
      <c r="B3088" s="34">
        <f>cards[[#This Row],[cardNumber]]</f>
        <v>129</v>
      </c>
      <c r="C3088" s="34">
        <f>cards[[#This Row],[owned]]</f>
        <v>0</v>
      </c>
      <c r="D3088" s="34" t="b">
        <f>IF(AND(ISNUMBER(SEARCH("Foil",cards[[#This Row],[variant]])),ISNUMBER(MATCH(cards[[#This Row],[set]],{"SOR","SHD","TWI"},0))),TRUE,FALSE)</f>
        <v>0</v>
      </c>
    </row>
    <row r="3089" spans="1:4" ht="15.75" customHeight="1" x14ac:dyDescent="0.2">
      <c r="A3089" s="34" t="str">
        <f>cards[[#This Row],[set]]</f>
        <v>JTL</v>
      </c>
      <c r="B3089" s="34">
        <f>cards[[#This Row],[cardNumber]]</f>
        <v>130</v>
      </c>
      <c r="C3089" s="34">
        <f>cards[[#This Row],[owned]]</f>
        <v>0</v>
      </c>
      <c r="D3089" s="34" t="b">
        <f>IF(AND(ISNUMBER(SEARCH("Foil",cards[[#This Row],[variant]])),ISNUMBER(MATCH(cards[[#This Row],[set]],{"SOR","SHD","TWI"},0))),TRUE,FALSE)</f>
        <v>0</v>
      </c>
    </row>
    <row r="3090" spans="1:4" ht="15.75" customHeight="1" x14ac:dyDescent="0.2">
      <c r="A3090" s="34" t="str">
        <f>cards[[#This Row],[set]]</f>
        <v>JTL</v>
      </c>
      <c r="B3090" s="34">
        <f>cards[[#This Row],[cardNumber]]</f>
        <v>131</v>
      </c>
      <c r="C3090" s="34">
        <f>cards[[#This Row],[owned]]</f>
        <v>0</v>
      </c>
      <c r="D3090" s="34" t="b">
        <f>IF(AND(ISNUMBER(SEARCH("Foil",cards[[#This Row],[variant]])),ISNUMBER(MATCH(cards[[#This Row],[set]],{"SOR","SHD","TWI"},0))),TRUE,FALSE)</f>
        <v>0</v>
      </c>
    </row>
    <row r="3091" spans="1:4" ht="15.75" customHeight="1" x14ac:dyDescent="0.2">
      <c r="A3091" s="34" t="str">
        <f>cards[[#This Row],[set]]</f>
        <v>JTL</v>
      </c>
      <c r="B3091" s="34">
        <f>cards[[#This Row],[cardNumber]]</f>
        <v>132</v>
      </c>
      <c r="C3091" s="34">
        <f>cards[[#This Row],[owned]]</f>
        <v>0</v>
      </c>
      <c r="D3091" s="34" t="b">
        <f>IF(AND(ISNUMBER(SEARCH("Foil",cards[[#This Row],[variant]])),ISNUMBER(MATCH(cards[[#This Row],[set]],{"SOR","SHD","TWI"},0))),TRUE,FALSE)</f>
        <v>0</v>
      </c>
    </row>
    <row r="3092" spans="1:4" ht="15.75" customHeight="1" x14ac:dyDescent="0.2">
      <c r="A3092" s="34" t="str">
        <f>cards[[#This Row],[set]]</f>
        <v>JTL</v>
      </c>
      <c r="B3092" s="34">
        <f>cards[[#This Row],[cardNumber]]</f>
        <v>133</v>
      </c>
      <c r="C3092" s="34">
        <f>cards[[#This Row],[owned]]</f>
        <v>0</v>
      </c>
      <c r="D3092" s="34" t="b">
        <f>IF(AND(ISNUMBER(SEARCH("Foil",cards[[#This Row],[variant]])),ISNUMBER(MATCH(cards[[#This Row],[set]],{"SOR","SHD","TWI"},0))),TRUE,FALSE)</f>
        <v>0</v>
      </c>
    </row>
    <row r="3093" spans="1:4" ht="15.75" customHeight="1" x14ac:dyDescent="0.2">
      <c r="A3093" s="34" t="str">
        <f>cards[[#This Row],[set]]</f>
        <v>JTL</v>
      </c>
      <c r="B3093" s="34">
        <f>cards[[#This Row],[cardNumber]]</f>
        <v>134</v>
      </c>
      <c r="C3093" s="34">
        <f>cards[[#This Row],[owned]]</f>
        <v>0</v>
      </c>
      <c r="D3093" s="34" t="b">
        <f>IF(AND(ISNUMBER(SEARCH("Foil",cards[[#This Row],[variant]])),ISNUMBER(MATCH(cards[[#This Row],[set]],{"SOR","SHD","TWI"},0))),TRUE,FALSE)</f>
        <v>0</v>
      </c>
    </row>
    <row r="3094" spans="1:4" ht="15.75" customHeight="1" x14ac:dyDescent="0.2">
      <c r="A3094" s="34" t="str">
        <f>cards[[#This Row],[set]]</f>
        <v>JTL</v>
      </c>
      <c r="B3094" s="34">
        <f>cards[[#This Row],[cardNumber]]</f>
        <v>135</v>
      </c>
      <c r="C3094" s="34">
        <f>cards[[#This Row],[owned]]</f>
        <v>0</v>
      </c>
      <c r="D3094" s="34" t="b">
        <f>IF(AND(ISNUMBER(SEARCH("Foil",cards[[#This Row],[variant]])),ISNUMBER(MATCH(cards[[#This Row],[set]],{"SOR","SHD","TWI"},0))),TRUE,FALSE)</f>
        <v>0</v>
      </c>
    </row>
    <row r="3095" spans="1:4" ht="15.75" customHeight="1" x14ac:dyDescent="0.2">
      <c r="A3095" s="34" t="str">
        <f>cards[[#This Row],[set]]</f>
        <v>JTL</v>
      </c>
      <c r="B3095" s="34">
        <f>cards[[#This Row],[cardNumber]]</f>
        <v>136</v>
      </c>
      <c r="C3095" s="34">
        <f>cards[[#This Row],[owned]]</f>
        <v>0</v>
      </c>
      <c r="D3095" s="34" t="b">
        <f>IF(AND(ISNUMBER(SEARCH("Foil",cards[[#This Row],[variant]])),ISNUMBER(MATCH(cards[[#This Row],[set]],{"SOR","SHD","TWI"},0))),TRUE,FALSE)</f>
        <v>0</v>
      </c>
    </row>
    <row r="3096" spans="1:4" ht="15.75" customHeight="1" x14ac:dyDescent="0.2">
      <c r="A3096" s="34" t="str">
        <f>cards[[#This Row],[set]]</f>
        <v>JTL</v>
      </c>
      <c r="B3096" s="34">
        <f>cards[[#This Row],[cardNumber]]</f>
        <v>137</v>
      </c>
      <c r="C3096" s="34">
        <f>cards[[#This Row],[owned]]</f>
        <v>0</v>
      </c>
      <c r="D3096" s="34" t="b">
        <f>IF(AND(ISNUMBER(SEARCH("Foil",cards[[#This Row],[variant]])),ISNUMBER(MATCH(cards[[#This Row],[set]],{"SOR","SHD","TWI"},0))),TRUE,FALSE)</f>
        <v>0</v>
      </c>
    </row>
    <row r="3097" spans="1:4" ht="15.75" customHeight="1" x14ac:dyDescent="0.2">
      <c r="A3097" s="34" t="str">
        <f>cards[[#This Row],[set]]</f>
        <v>JTL</v>
      </c>
      <c r="B3097" s="34">
        <f>cards[[#This Row],[cardNumber]]</f>
        <v>138</v>
      </c>
      <c r="C3097" s="34">
        <f>cards[[#This Row],[owned]]</f>
        <v>0</v>
      </c>
      <c r="D3097" s="34" t="b">
        <f>IF(AND(ISNUMBER(SEARCH("Foil",cards[[#This Row],[variant]])),ISNUMBER(MATCH(cards[[#This Row],[set]],{"SOR","SHD","TWI"},0))),TRUE,FALSE)</f>
        <v>0</v>
      </c>
    </row>
    <row r="3098" spans="1:4" ht="15.75" customHeight="1" x14ac:dyDescent="0.2">
      <c r="A3098" s="34" t="str">
        <f>cards[[#This Row],[set]]</f>
        <v>JTL</v>
      </c>
      <c r="B3098" s="34">
        <f>cards[[#This Row],[cardNumber]]</f>
        <v>139</v>
      </c>
      <c r="C3098" s="34">
        <f>cards[[#This Row],[owned]]</f>
        <v>0</v>
      </c>
      <c r="D3098" s="34" t="b">
        <f>IF(AND(ISNUMBER(SEARCH("Foil",cards[[#This Row],[variant]])),ISNUMBER(MATCH(cards[[#This Row],[set]],{"SOR","SHD","TWI"},0))),TRUE,FALSE)</f>
        <v>0</v>
      </c>
    </row>
    <row r="3099" spans="1:4" ht="15.75" customHeight="1" x14ac:dyDescent="0.2">
      <c r="A3099" s="34" t="str">
        <f>cards[[#This Row],[set]]</f>
        <v>JTL</v>
      </c>
      <c r="B3099" s="34">
        <f>cards[[#This Row],[cardNumber]]</f>
        <v>140</v>
      </c>
      <c r="C3099" s="34">
        <f>cards[[#This Row],[owned]]</f>
        <v>0</v>
      </c>
      <c r="D3099" s="34" t="b">
        <f>IF(AND(ISNUMBER(SEARCH("Foil",cards[[#This Row],[variant]])),ISNUMBER(MATCH(cards[[#This Row],[set]],{"SOR","SHD","TWI"},0))),TRUE,FALSE)</f>
        <v>0</v>
      </c>
    </row>
    <row r="3100" spans="1:4" ht="15.75" customHeight="1" x14ac:dyDescent="0.2">
      <c r="A3100" s="34" t="str">
        <f>cards[[#This Row],[set]]</f>
        <v>JTL</v>
      </c>
      <c r="B3100" s="34">
        <f>cards[[#This Row],[cardNumber]]</f>
        <v>141</v>
      </c>
      <c r="C3100" s="34">
        <f>cards[[#This Row],[owned]]</f>
        <v>0</v>
      </c>
      <c r="D3100" s="34" t="b">
        <f>IF(AND(ISNUMBER(SEARCH("Foil",cards[[#This Row],[variant]])),ISNUMBER(MATCH(cards[[#This Row],[set]],{"SOR","SHD","TWI"},0))),TRUE,FALSE)</f>
        <v>0</v>
      </c>
    </row>
    <row r="3101" spans="1:4" ht="15.75" customHeight="1" x14ac:dyDescent="0.2">
      <c r="A3101" s="34" t="str">
        <f>cards[[#This Row],[set]]</f>
        <v>JTL</v>
      </c>
      <c r="B3101" s="34">
        <f>cards[[#This Row],[cardNumber]]</f>
        <v>142</v>
      </c>
      <c r="C3101" s="34">
        <f>cards[[#This Row],[owned]]</f>
        <v>0</v>
      </c>
      <c r="D3101" s="34" t="b">
        <f>IF(AND(ISNUMBER(SEARCH("Foil",cards[[#This Row],[variant]])),ISNUMBER(MATCH(cards[[#This Row],[set]],{"SOR","SHD","TWI"},0))),TRUE,FALSE)</f>
        <v>0</v>
      </c>
    </row>
    <row r="3102" spans="1:4" ht="15.75" customHeight="1" x14ac:dyDescent="0.2">
      <c r="A3102" s="34" t="str">
        <f>cards[[#This Row],[set]]</f>
        <v>JTL</v>
      </c>
      <c r="B3102" s="34">
        <f>cards[[#This Row],[cardNumber]]</f>
        <v>143</v>
      </c>
      <c r="C3102" s="34">
        <f>cards[[#This Row],[owned]]</f>
        <v>0</v>
      </c>
      <c r="D3102" s="34" t="b">
        <f>IF(AND(ISNUMBER(SEARCH("Foil",cards[[#This Row],[variant]])),ISNUMBER(MATCH(cards[[#This Row],[set]],{"SOR","SHD","TWI"},0))),TRUE,FALSE)</f>
        <v>0</v>
      </c>
    </row>
    <row r="3103" spans="1:4" ht="15.75" customHeight="1" x14ac:dyDescent="0.2">
      <c r="A3103" s="34" t="str">
        <f>cards[[#This Row],[set]]</f>
        <v>JTL</v>
      </c>
      <c r="B3103" s="34">
        <f>cards[[#This Row],[cardNumber]]</f>
        <v>144</v>
      </c>
      <c r="C3103" s="34">
        <f>cards[[#This Row],[owned]]</f>
        <v>0</v>
      </c>
      <c r="D3103" s="34" t="b">
        <f>IF(AND(ISNUMBER(SEARCH("Foil",cards[[#This Row],[variant]])),ISNUMBER(MATCH(cards[[#This Row],[set]],{"SOR","SHD","TWI"},0))),TRUE,FALSE)</f>
        <v>0</v>
      </c>
    </row>
    <row r="3104" spans="1:4" ht="15.75" customHeight="1" x14ac:dyDescent="0.2">
      <c r="A3104" s="34" t="str">
        <f>cards[[#This Row],[set]]</f>
        <v>JTL</v>
      </c>
      <c r="B3104" s="34">
        <f>cards[[#This Row],[cardNumber]]</f>
        <v>145</v>
      </c>
      <c r="C3104" s="34">
        <f>cards[[#This Row],[owned]]</f>
        <v>0</v>
      </c>
      <c r="D3104" s="34" t="b">
        <f>IF(AND(ISNUMBER(SEARCH("Foil",cards[[#This Row],[variant]])),ISNUMBER(MATCH(cards[[#This Row],[set]],{"SOR","SHD","TWI"},0))),TRUE,FALSE)</f>
        <v>0</v>
      </c>
    </row>
    <row r="3105" spans="1:4" ht="15.75" customHeight="1" x14ac:dyDescent="0.2">
      <c r="A3105" s="34" t="str">
        <f>cards[[#This Row],[set]]</f>
        <v>JTL</v>
      </c>
      <c r="B3105" s="34">
        <f>cards[[#This Row],[cardNumber]]</f>
        <v>146</v>
      </c>
      <c r="C3105" s="34">
        <f>cards[[#This Row],[owned]]</f>
        <v>0</v>
      </c>
      <c r="D3105" s="34" t="b">
        <f>IF(AND(ISNUMBER(SEARCH("Foil",cards[[#This Row],[variant]])),ISNUMBER(MATCH(cards[[#This Row],[set]],{"SOR","SHD","TWI"},0))),TRUE,FALSE)</f>
        <v>0</v>
      </c>
    </row>
    <row r="3106" spans="1:4" ht="15.75" customHeight="1" x14ac:dyDescent="0.2">
      <c r="A3106" s="34" t="str">
        <f>cards[[#This Row],[set]]</f>
        <v>JTL</v>
      </c>
      <c r="B3106" s="34">
        <f>cards[[#This Row],[cardNumber]]</f>
        <v>147</v>
      </c>
      <c r="C3106" s="34">
        <f>cards[[#This Row],[owned]]</f>
        <v>0</v>
      </c>
      <c r="D3106" s="34" t="b">
        <f>IF(AND(ISNUMBER(SEARCH("Foil",cards[[#This Row],[variant]])),ISNUMBER(MATCH(cards[[#This Row],[set]],{"SOR","SHD","TWI"},0))),TRUE,FALSE)</f>
        <v>0</v>
      </c>
    </row>
    <row r="3107" spans="1:4" ht="15.75" customHeight="1" x14ac:dyDescent="0.2">
      <c r="A3107" s="34" t="str">
        <f>cards[[#This Row],[set]]</f>
        <v>JTL</v>
      </c>
      <c r="B3107" s="34">
        <f>cards[[#This Row],[cardNumber]]</f>
        <v>148</v>
      </c>
      <c r="C3107" s="34">
        <f>cards[[#This Row],[owned]]</f>
        <v>0</v>
      </c>
      <c r="D3107" s="34" t="b">
        <f>IF(AND(ISNUMBER(SEARCH("Foil",cards[[#This Row],[variant]])),ISNUMBER(MATCH(cards[[#This Row],[set]],{"SOR","SHD","TWI"},0))),TRUE,FALSE)</f>
        <v>0</v>
      </c>
    </row>
    <row r="3108" spans="1:4" ht="15.75" customHeight="1" x14ac:dyDescent="0.2">
      <c r="A3108" s="34" t="str">
        <f>cards[[#This Row],[set]]</f>
        <v>JTL</v>
      </c>
      <c r="B3108" s="34">
        <f>cards[[#This Row],[cardNumber]]</f>
        <v>149</v>
      </c>
      <c r="C3108" s="34">
        <f>cards[[#This Row],[owned]]</f>
        <v>0</v>
      </c>
      <c r="D3108" s="34" t="b">
        <f>IF(AND(ISNUMBER(SEARCH("Foil",cards[[#This Row],[variant]])),ISNUMBER(MATCH(cards[[#This Row],[set]],{"SOR","SHD","TWI"},0))),TRUE,FALSE)</f>
        <v>0</v>
      </c>
    </row>
    <row r="3109" spans="1:4" ht="15.75" customHeight="1" x14ac:dyDescent="0.2">
      <c r="A3109" s="34" t="str">
        <f>cards[[#This Row],[set]]</f>
        <v>JTL</v>
      </c>
      <c r="B3109" s="34">
        <f>cards[[#This Row],[cardNumber]]</f>
        <v>150</v>
      </c>
      <c r="C3109" s="34">
        <f>cards[[#This Row],[owned]]</f>
        <v>0</v>
      </c>
      <c r="D3109" s="34" t="b">
        <f>IF(AND(ISNUMBER(SEARCH("Foil",cards[[#This Row],[variant]])),ISNUMBER(MATCH(cards[[#This Row],[set]],{"SOR","SHD","TWI"},0))),TRUE,FALSE)</f>
        <v>0</v>
      </c>
    </row>
    <row r="3110" spans="1:4" ht="15.75" customHeight="1" x14ac:dyDescent="0.2">
      <c r="A3110" s="34" t="str">
        <f>cards[[#This Row],[set]]</f>
        <v>JTL</v>
      </c>
      <c r="B3110" s="34">
        <f>cards[[#This Row],[cardNumber]]</f>
        <v>151</v>
      </c>
      <c r="C3110" s="34">
        <f>cards[[#This Row],[owned]]</f>
        <v>0</v>
      </c>
      <c r="D3110" s="34" t="b">
        <f>IF(AND(ISNUMBER(SEARCH("Foil",cards[[#This Row],[variant]])),ISNUMBER(MATCH(cards[[#This Row],[set]],{"SOR","SHD","TWI"},0))),TRUE,FALSE)</f>
        <v>0</v>
      </c>
    </row>
    <row r="3111" spans="1:4" ht="15.75" customHeight="1" x14ac:dyDescent="0.2">
      <c r="A3111" s="34" t="str">
        <f>cards[[#This Row],[set]]</f>
        <v>JTL</v>
      </c>
      <c r="B3111" s="34">
        <f>cards[[#This Row],[cardNumber]]</f>
        <v>152</v>
      </c>
      <c r="C3111" s="34">
        <f>cards[[#This Row],[owned]]</f>
        <v>0</v>
      </c>
      <c r="D3111" s="34" t="b">
        <f>IF(AND(ISNUMBER(SEARCH("Foil",cards[[#This Row],[variant]])),ISNUMBER(MATCH(cards[[#This Row],[set]],{"SOR","SHD","TWI"},0))),TRUE,FALSE)</f>
        <v>0</v>
      </c>
    </row>
    <row r="3112" spans="1:4" ht="15.75" customHeight="1" x14ac:dyDescent="0.2">
      <c r="A3112" s="34" t="str">
        <f>cards[[#This Row],[set]]</f>
        <v>JTL</v>
      </c>
      <c r="B3112" s="34">
        <f>cards[[#This Row],[cardNumber]]</f>
        <v>153</v>
      </c>
      <c r="C3112" s="34">
        <f>cards[[#This Row],[owned]]</f>
        <v>0</v>
      </c>
      <c r="D3112" s="34" t="b">
        <f>IF(AND(ISNUMBER(SEARCH("Foil",cards[[#This Row],[variant]])),ISNUMBER(MATCH(cards[[#This Row],[set]],{"SOR","SHD","TWI"},0))),TRUE,FALSE)</f>
        <v>0</v>
      </c>
    </row>
    <row r="3113" spans="1:4" ht="15.75" customHeight="1" x14ac:dyDescent="0.2">
      <c r="A3113" s="34" t="str">
        <f>cards[[#This Row],[set]]</f>
        <v>JTL</v>
      </c>
      <c r="B3113" s="34">
        <f>cards[[#This Row],[cardNumber]]</f>
        <v>154</v>
      </c>
      <c r="C3113" s="34">
        <f>cards[[#This Row],[owned]]</f>
        <v>0</v>
      </c>
      <c r="D3113" s="34" t="b">
        <f>IF(AND(ISNUMBER(SEARCH("Foil",cards[[#This Row],[variant]])),ISNUMBER(MATCH(cards[[#This Row],[set]],{"SOR","SHD","TWI"},0))),TRUE,FALSE)</f>
        <v>0</v>
      </c>
    </row>
    <row r="3114" spans="1:4" ht="15.75" customHeight="1" x14ac:dyDescent="0.2">
      <c r="A3114" s="34" t="str">
        <f>cards[[#This Row],[set]]</f>
        <v>JTL</v>
      </c>
      <c r="B3114" s="34">
        <f>cards[[#This Row],[cardNumber]]</f>
        <v>155</v>
      </c>
      <c r="C3114" s="34">
        <f>cards[[#This Row],[owned]]</f>
        <v>0</v>
      </c>
      <c r="D3114" s="34" t="b">
        <f>IF(AND(ISNUMBER(SEARCH("Foil",cards[[#This Row],[variant]])),ISNUMBER(MATCH(cards[[#This Row],[set]],{"SOR","SHD","TWI"},0))),TRUE,FALSE)</f>
        <v>0</v>
      </c>
    </row>
    <row r="3115" spans="1:4" ht="15.75" customHeight="1" x14ac:dyDescent="0.2">
      <c r="A3115" s="34" t="str">
        <f>cards[[#This Row],[set]]</f>
        <v>JTL</v>
      </c>
      <c r="B3115" s="34">
        <f>cards[[#This Row],[cardNumber]]</f>
        <v>156</v>
      </c>
      <c r="C3115" s="34">
        <f>cards[[#This Row],[owned]]</f>
        <v>0</v>
      </c>
      <c r="D3115" s="34" t="b">
        <f>IF(AND(ISNUMBER(SEARCH("Foil",cards[[#This Row],[variant]])),ISNUMBER(MATCH(cards[[#This Row],[set]],{"SOR","SHD","TWI"},0))),TRUE,FALSE)</f>
        <v>0</v>
      </c>
    </row>
    <row r="3116" spans="1:4" ht="15.75" customHeight="1" x14ac:dyDescent="0.2">
      <c r="A3116" s="34" t="str">
        <f>cards[[#This Row],[set]]</f>
        <v>JTL</v>
      </c>
      <c r="B3116" s="34">
        <f>cards[[#This Row],[cardNumber]]</f>
        <v>157</v>
      </c>
      <c r="C3116" s="34">
        <f>cards[[#This Row],[owned]]</f>
        <v>0</v>
      </c>
      <c r="D3116" s="34" t="b">
        <f>IF(AND(ISNUMBER(SEARCH("Foil",cards[[#This Row],[variant]])),ISNUMBER(MATCH(cards[[#This Row],[set]],{"SOR","SHD","TWI"},0))),TRUE,FALSE)</f>
        <v>0</v>
      </c>
    </row>
    <row r="3117" spans="1:4" ht="15.75" customHeight="1" x14ac:dyDescent="0.2">
      <c r="A3117" s="34" t="str">
        <f>cards[[#This Row],[set]]</f>
        <v>JTL</v>
      </c>
      <c r="B3117" s="34">
        <f>cards[[#This Row],[cardNumber]]</f>
        <v>158</v>
      </c>
      <c r="C3117" s="34">
        <f>cards[[#This Row],[owned]]</f>
        <v>0</v>
      </c>
      <c r="D3117" s="34" t="b">
        <f>IF(AND(ISNUMBER(SEARCH("Foil",cards[[#This Row],[variant]])),ISNUMBER(MATCH(cards[[#This Row],[set]],{"SOR","SHD","TWI"},0))),TRUE,FALSE)</f>
        <v>0</v>
      </c>
    </row>
    <row r="3118" spans="1:4" ht="15.75" customHeight="1" x14ac:dyDescent="0.2">
      <c r="A3118" s="34" t="str">
        <f>cards[[#This Row],[set]]</f>
        <v>JTL</v>
      </c>
      <c r="B3118" s="34">
        <f>cards[[#This Row],[cardNumber]]</f>
        <v>159</v>
      </c>
      <c r="C3118" s="34">
        <f>cards[[#This Row],[owned]]</f>
        <v>0</v>
      </c>
      <c r="D3118" s="34" t="b">
        <f>IF(AND(ISNUMBER(SEARCH("Foil",cards[[#This Row],[variant]])),ISNUMBER(MATCH(cards[[#This Row],[set]],{"SOR","SHD","TWI"},0))),TRUE,FALSE)</f>
        <v>0</v>
      </c>
    </row>
    <row r="3119" spans="1:4" ht="15.75" customHeight="1" x14ac:dyDescent="0.2">
      <c r="A3119" s="34" t="str">
        <f>cards[[#This Row],[set]]</f>
        <v>JTL</v>
      </c>
      <c r="B3119" s="34">
        <f>cards[[#This Row],[cardNumber]]</f>
        <v>160</v>
      </c>
      <c r="C3119" s="34">
        <f>cards[[#This Row],[owned]]</f>
        <v>0</v>
      </c>
      <c r="D3119" s="34" t="b">
        <f>IF(AND(ISNUMBER(SEARCH("Foil",cards[[#This Row],[variant]])),ISNUMBER(MATCH(cards[[#This Row],[set]],{"SOR","SHD","TWI"},0))),TRUE,FALSE)</f>
        <v>0</v>
      </c>
    </row>
    <row r="3120" spans="1:4" ht="15.75" customHeight="1" x14ac:dyDescent="0.2">
      <c r="A3120" s="34" t="str">
        <f>cards[[#This Row],[set]]</f>
        <v>JTL</v>
      </c>
      <c r="B3120" s="34">
        <f>cards[[#This Row],[cardNumber]]</f>
        <v>161</v>
      </c>
      <c r="C3120" s="34">
        <f>cards[[#This Row],[owned]]</f>
        <v>0</v>
      </c>
      <c r="D3120" s="34" t="b">
        <f>IF(AND(ISNUMBER(SEARCH("Foil",cards[[#This Row],[variant]])),ISNUMBER(MATCH(cards[[#This Row],[set]],{"SOR","SHD","TWI"},0))),TRUE,FALSE)</f>
        <v>0</v>
      </c>
    </row>
    <row r="3121" spans="1:4" ht="15.75" customHeight="1" x14ac:dyDescent="0.2">
      <c r="A3121" s="34" t="str">
        <f>cards[[#This Row],[set]]</f>
        <v>JTL</v>
      </c>
      <c r="B3121" s="34">
        <f>cards[[#This Row],[cardNumber]]</f>
        <v>162</v>
      </c>
      <c r="C3121" s="34">
        <f>cards[[#This Row],[owned]]</f>
        <v>0</v>
      </c>
      <c r="D3121" s="34" t="b">
        <f>IF(AND(ISNUMBER(SEARCH("Foil",cards[[#This Row],[variant]])),ISNUMBER(MATCH(cards[[#This Row],[set]],{"SOR","SHD","TWI"},0))),TRUE,FALSE)</f>
        <v>0</v>
      </c>
    </row>
    <row r="3122" spans="1:4" ht="15.75" customHeight="1" x14ac:dyDescent="0.2">
      <c r="A3122" s="34" t="str">
        <f>cards[[#This Row],[set]]</f>
        <v>JTL</v>
      </c>
      <c r="B3122" s="34">
        <f>cards[[#This Row],[cardNumber]]</f>
        <v>163</v>
      </c>
      <c r="C3122" s="34">
        <f>cards[[#This Row],[owned]]</f>
        <v>0</v>
      </c>
      <c r="D3122" s="34" t="b">
        <f>IF(AND(ISNUMBER(SEARCH("Foil",cards[[#This Row],[variant]])),ISNUMBER(MATCH(cards[[#This Row],[set]],{"SOR","SHD","TWI"},0))),TRUE,FALSE)</f>
        <v>0</v>
      </c>
    </row>
    <row r="3123" spans="1:4" ht="15.75" customHeight="1" x14ac:dyDescent="0.2">
      <c r="A3123" s="34" t="str">
        <f>cards[[#This Row],[set]]</f>
        <v>JTL</v>
      </c>
      <c r="B3123" s="34">
        <f>cards[[#This Row],[cardNumber]]</f>
        <v>164</v>
      </c>
      <c r="C3123" s="34">
        <f>cards[[#This Row],[owned]]</f>
        <v>0</v>
      </c>
      <c r="D3123" s="34" t="b">
        <f>IF(AND(ISNUMBER(SEARCH("Foil",cards[[#This Row],[variant]])),ISNUMBER(MATCH(cards[[#This Row],[set]],{"SOR","SHD","TWI"},0))),TRUE,FALSE)</f>
        <v>0</v>
      </c>
    </row>
    <row r="3124" spans="1:4" ht="15.75" customHeight="1" x14ac:dyDescent="0.2">
      <c r="A3124" s="34" t="str">
        <f>cards[[#This Row],[set]]</f>
        <v>JTL</v>
      </c>
      <c r="B3124" s="34">
        <f>cards[[#This Row],[cardNumber]]</f>
        <v>165</v>
      </c>
      <c r="C3124" s="34">
        <f>cards[[#This Row],[owned]]</f>
        <v>0</v>
      </c>
      <c r="D3124" s="34" t="b">
        <f>IF(AND(ISNUMBER(SEARCH("Foil",cards[[#This Row],[variant]])),ISNUMBER(MATCH(cards[[#This Row],[set]],{"SOR","SHD","TWI"},0))),TRUE,FALSE)</f>
        <v>0</v>
      </c>
    </row>
    <row r="3125" spans="1:4" ht="15.75" customHeight="1" x14ac:dyDescent="0.2">
      <c r="A3125" s="34" t="str">
        <f>cards[[#This Row],[set]]</f>
        <v>JTL</v>
      </c>
      <c r="B3125" s="34">
        <f>cards[[#This Row],[cardNumber]]</f>
        <v>166</v>
      </c>
      <c r="C3125" s="34">
        <f>cards[[#This Row],[owned]]</f>
        <v>0</v>
      </c>
      <c r="D3125" s="34" t="b">
        <f>IF(AND(ISNUMBER(SEARCH("Foil",cards[[#This Row],[variant]])),ISNUMBER(MATCH(cards[[#This Row],[set]],{"SOR","SHD","TWI"},0))),TRUE,FALSE)</f>
        <v>0</v>
      </c>
    </row>
    <row r="3126" spans="1:4" ht="15.75" customHeight="1" x14ac:dyDescent="0.2">
      <c r="A3126" s="34" t="str">
        <f>cards[[#This Row],[set]]</f>
        <v>JTL</v>
      </c>
      <c r="B3126" s="34">
        <f>cards[[#This Row],[cardNumber]]</f>
        <v>167</v>
      </c>
      <c r="C3126" s="34">
        <f>cards[[#This Row],[owned]]</f>
        <v>0</v>
      </c>
      <c r="D3126" s="34" t="b">
        <f>IF(AND(ISNUMBER(SEARCH("Foil",cards[[#This Row],[variant]])),ISNUMBER(MATCH(cards[[#This Row],[set]],{"SOR","SHD","TWI"},0))),TRUE,FALSE)</f>
        <v>0</v>
      </c>
    </row>
    <row r="3127" spans="1:4" ht="15.75" customHeight="1" x14ac:dyDescent="0.2">
      <c r="A3127" s="34" t="str">
        <f>cards[[#This Row],[set]]</f>
        <v>JTL</v>
      </c>
      <c r="B3127" s="34">
        <f>cards[[#This Row],[cardNumber]]</f>
        <v>168</v>
      </c>
      <c r="C3127" s="34">
        <f>cards[[#This Row],[owned]]</f>
        <v>0</v>
      </c>
      <c r="D3127" s="34" t="b">
        <f>IF(AND(ISNUMBER(SEARCH("Foil",cards[[#This Row],[variant]])),ISNUMBER(MATCH(cards[[#This Row],[set]],{"SOR","SHD","TWI"},0))),TRUE,FALSE)</f>
        <v>0</v>
      </c>
    </row>
    <row r="3128" spans="1:4" ht="15.75" customHeight="1" x14ac:dyDescent="0.2">
      <c r="A3128" s="34" t="str">
        <f>cards[[#This Row],[set]]</f>
        <v>JTL</v>
      </c>
      <c r="B3128" s="34">
        <f>cards[[#This Row],[cardNumber]]</f>
        <v>169</v>
      </c>
      <c r="C3128" s="34">
        <f>cards[[#This Row],[owned]]</f>
        <v>0</v>
      </c>
      <c r="D3128" s="34" t="b">
        <f>IF(AND(ISNUMBER(SEARCH("Foil",cards[[#This Row],[variant]])),ISNUMBER(MATCH(cards[[#This Row],[set]],{"SOR","SHD","TWI"},0))),TRUE,FALSE)</f>
        <v>0</v>
      </c>
    </row>
    <row r="3129" spans="1:4" ht="15.75" customHeight="1" x14ac:dyDescent="0.2">
      <c r="A3129" s="34" t="str">
        <f>cards[[#This Row],[set]]</f>
        <v>JTL</v>
      </c>
      <c r="B3129" s="34">
        <f>cards[[#This Row],[cardNumber]]</f>
        <v>170</v>
      </c>
      <c r="C3129" s="34">
        <f>cards[[#This Row],[owned]]</f>
        <v>0</v>
      </c>
      <c r="D3129" s="34" t="b">
        <f>IF(AND(ISNUMBER(SEARCH("Foil",cards[[#This Row],[variant]])),ISNUMBER(MATCH(cards[[#This Row],[set]],{"SOR","SHD","TWI"},0))),TRUE,FALSE)</f>
        <v>0</v>
      </c>
    </row>
    <row r="3130" spans="1:4" ht="15.75" customHeight="1" x14ac:dyDescent="0.2">
      <c r="A3130" s="34" t="str">
        <f>cards[[#This Row],[set]]</f>
        <v>JTL</v>
      </c>
      <c r="B3130" s="34">
        <f>cards[[#This Row],[cardNumber]]</f>
        <v>171</v>
      </c>
      <c r="C3130" s="34">
        <f>cards[[#This Row],[owned]]</f>
        <v>0</v>
      </c>
      <c r="D3130" s="34" t="b">
        <f>IF(AND(ISNUMBER(SEARCH("Foil",cards[[#This Row],[variant]])),ISNUMBER(MATCH(cards[[#This Row],[set]],{"SOR","SHD","TWI"},0))),TRUE,FALSE)</f>
        <v>0</v>
      </c>
    </row>
    <row r="3131" spans="1:4" ht="15.75" customHeight="1" x14ac:dyDescent="0.2">
      <c r="A3131" s="34" t="str">
        <f>cards[[#This Row],[set]]</f>
        <v>JTL</v>
      </c>
      <c r="B3131" s="34">
        <f>cards[[#This Row],[cardNumber]]</f>
        <v>172</v>
      </c>
      <c r="C3131" s="34">
        <f>cards[[#This Row],[owned]]</f>
        <v>0</v>
      </c>
      <c r="D3131" s="34" t="b">
        <f>IF(AND(ISNUMBER(SEARCH("Foil",cards[[#This Row],[variant]])),ISNUMBER(MATCH(cards[[#This Row],[set]],{"SOR","SHD","TWI"},0))),TRUE,FALSE)</f>
        <v>0</v>
      </c>
    </row>
    <row r="3132" spans="1:4" ht="15.75" customHeight="1" x14ac:dyDescent="0.2">
      <c r="A3132" s="34" t="str">
        <f>cards[[#This Row],[set]]</f>
        <v>JTL</v>
      </c>
      <c r="B3132" s="34">
        <f>cards[[#This Row],[cardNumber]]</f>
        <v>173</v>
      </c>
      <c r="C3132" s="34">
        <f>cards[[#This Row],[owned]]</f>
        <v>0</v>
      </c>
      <c r="D3132" s="34" t="b">
        <f>IF(AND(ISNUMBER(SEARCH("Foil",cards[[#This Row],[variant]])),ISNUMBER(MATCH(cards[[#This Row],[set]],{"SOR","SHD","TWI"},0))),TRUE,FALSE)</f>
        <v>0</v>
      </c>
    </row>
    <row r="3133" spans="1:4" ht="15.75" customHeight="1" x14ac:dyDescent="0.2">
      <c r="A3133" s="34" t="str">
        <f>cards[[#This Row],[set]]</f>
        <v>JTL</v>
      </c>
      <c r="B3133" s="34">
        <f>cards[[#This Row],[cardNumber]]</f>
        <v>174</v>
      </c>
      <c r="C3133" s="34">
        <f>cards[[#This Row],[owned]]</f>
        <v>0</v>
      </c>
      <c r="D3133" s="34" t="b">
        <f>IF(AND(ISNUMBER(SEARCH("Foil",cards[[#This Row],[variant]])),ISNUMBER(MATCH(cards[[#This Row],[set]],{"SOR","SHD","TWI"},0))),TRUE,FALSE)</f>
        <v>0</v>
      </c>
    </row>
    <row r="3134" spans="1:4" ht="15.75" customHeight="1" x14ac:dyDescent="0.2">
      <c r="A3134" s="34" t="str">
        <f>cards[[#This Row],[set]]</f>
        <v>JTL</v>
      </c>
      <c r="B3134" s="34">
        <f>cards[[#This Row],[cardNumber]]</f>
        <v>175</v>
      </c>
      <c r="C3134" s="34">
        <f>cards[[#This Row],[owned]]</f>
        <v>0</v>
      </c>
      <c r="D3134" s="34" t="b">
        <f>IF(AND(ISNUMBER(SEARCH("Foil",cards[[#This Row],[variant]])),ISNUMBER(MATCH(cards[[#This Row],[set]],{"SOR","SHD","TWI"},0))),TRUE,FALSE)</f>
        <v>0</v>
      </c>
    </row>
    <row r="3135" spans="1:4" ht="15.75" customHeight="1" x14ac:dyDescent="0.2">
      <c r="A3135" s="34" t="str">
        <f>cards[[#This Row],[set]]</f>
        <v>JTL</v>
      </c>
      <c r="B3135" s="34">
        <f>cards[[#This Row],[cardNumber]]</f>
        <v>176</v>
      </c>
      <c r="C3135" s="34">
        <f>cards[[#This Row],[owned]]</f>
        <v>0</v>
      </c>
      <c r="D3135" s="34" t="b">
        <f>IF(AND(ISNUMBER(SEARCH("Foil",cards[[#This Row],[variant]])),ISNUMBER(MATCH(cards[[#This Row],[set]],{"SOR","SHD","TWI"},0))),TRUE,FALSE)</f>
        <v>0</v>
      </c>
    </row>
    <row r="3136" spans="1:4" ht="15.75" customHeight="1" x14ac:dyDescent="0.2">
      <c r="A3136" s="34" t="str">
        <f>cards[[#This Row],[set]]</f>
        <v>JTL</v>
      </c>
      <c r="B3136" s="34">
        <f>cards[[#This Row],[cardNumber]]</f>
        <v>177</v>
      </c>
      <c r="C3136" s="34">
        <f>cards[[#This Row],[owned]]</f>
        <v>0</v>
      </c>
      <c r="D3136" s="34" t="b">
        <f>IF(AND(ISNUMBER(SEARCH("Foil",cards[[#This Row],[variant]])),ISNUMBER(MATCH(cards[[#This Row],[set]],{"SOR","SHD","TWI"},0))),TRUE,FALSE)</f>
        <v>0</v>
      </c>
    </row>
    <row r="3137" spans="1:4" ht="15.75" customHeight="1" x14ac:dyDescent="0.2">
      <c r="A3137" s="34" t="str">
        <f>cards[[#This Row],[set]]</f>
        <v>JTL</v>
      </c>
      <c r="B3137" s="34">
        <f>cards[[#This Row],[cardNumber]]</f>
        <v>178</v>
      </c>
      <c r="C3137" s="34">
        <f>cards[[#This Row],[owned]]</f>
        <v>0</v>
      </c>
      <c r="D3137" s="34" t="b">
        <f>IF(AND(ISNUMBER(SEARCH("Foil",cards[[#This Row],[variant]])),ISNUMBER(MATCH(cards[[#This Row],[set]],{"SOR","SHD","TWI"},0))),TRUE,FALSE)</f>
        <v>0</v>
      </c>
    </row>
    <row r="3138" spans="1:4" ht="15.75" customHeight="1" x14ac:dyDescent="0.2">
      <c r="A3138" s="34" t="str">
        <f>cards[[#This Row],[set]]</f>
        <v>JTL</v>
      </c>
      <c r="B3138" s="34">
        <f>cards[[#This Row],[cardNumber]]</f>
        <v>179</v>
      </c>
      <c r="C3138" s="34">
        <f>cards[[#This Row],[owned]]</f>
        <v>0</v>
      </c>
      <c r="D3138" s="34" t="b">
        <f>IF(AND(ISNUMBER(SEARCH("Foil",cards[[#This Row],[variant]])),ISNUMBER(MATCH(cards[[#This Row],[set]],{"SOR","SHD","TWI"},0))),TRUE,FALSE)</f>
        <v>0</v>
      </c>
    </row>
    <row r="3139" spans="1:4" ht="15.75" customHeight="1" x14ac:dyDescent="0.2">
      <c r="A3139" s="34" t="str">
        <f>cards[[#This Row],[set]]</f>
        <v>JTL</v>
      </c>
      <c r="B3139" s="34">
        <f>cards[[#This Row],[cardNumber]]</f>
        <v>180</v>
      </c>
      <c r="C3139" s="34">
        <f>cards[[#This Row],[owned]]</f>
        <v>0</v>
      </c>
      <c r="D3139" s="34" t="b">
        <f>IF(AND(ISNUMBER(SEARCH("Foil",cards[[#This Row],[variant]])),ISNUMBER(MATCH(cards[[#This Row],[set]],{"SOR","SHD","TWI"},0))),TRUE,FALSE)</f>
        <v>0</v>
      </c>
    </row>
    <row r="3140" spans="1:4" ht="15.75" customHeight="1" x14ac:dyDescent="0.2">
      <c r="A3140" s="34" t="str">
        <f>cards[[#This Row],[set]]</f>
        <v>JTL</v>
      </c>
      <c r="B3140" s="34">
        <f>cards[[#This Row],[cardNumber]]</f>
        <v>181</v>
      </c>
      <c r="C3140" s="34">
        <f>cards[[#This Row],[owned]]</f>
        <v>0</v>
      </c>
      <c r="D3140" s="34" t="b">
        <f>IF(AND(ISNUMBER(SEARCH("Foil",cards[[#This Row],[variant]])),ISNUMBER(MATCH(cards[[#This Row],[set]],{"SOR","SHD","TWI"},0))),TRUE,FALSE)</f>
        <v>0</v>
      </c>
    </row>
    <row r="3141" spans="1:4" ht="15.75" customHeight="1" x14ac:dyDescent="0.2">
      <c r="A3141" s="34" t="str">
        <f>cards[[#This Row],[set]]</f>
        <v>JTL</v>
      </c>
      <c r="B3141" s="34">
        <f>cards[[#This Row],[cardNumber]]</f>
        <v>182</v>
      </c>
      <c r="C3141" s="34">
        <f>cards[[#This Row],[owned]]</f>
        <v>0</v>
      </c>
      <c r="D3141" s="34" t="b">
        <f>IF(AND(ISNUMBER(SEARCH("Foil",cards[[#This Row],[variant]])),ISNUMBER(MATCH(cards[[#This Row],[set]],{"SOR","SHD","TWI"},0))),TRUE,FALSE)</f>
        <v>0</v>
      </c>
    </row>
    <row r="3142" spans="1:4" ht="15.75" customHeight="1" x14ac:dyDescent="0.2">
      <c r="A3142" s="34" t="str">
        <f>cards[[#This Row],[set]]</f>
        <v>JTL</v>
      </c>
      <c r="B3142" s="34">
        <f>cards[[#This Row],[cardNumber]]</f>
        <v>183</v>
      </c>
      <c r="C3142" s="34">
        <f>cards[[#This Row],[owned]]</f>
        <v>0</v>
      </c>
      <c r="D3142" s="34" t="b">
        <f>IF(AND(ISNUMBER(SEARCH("Foil",cards[[#This Row],[variant]])),ISNUMBER(MATCH(cards[[#This Row],[set]],{"SOR","SHD","TWI"},0))),TRUE,FALSE)</f>
        <v>0</v>
      </c>
    </row>
    <row r="3143" spans="1:4" ht="15.75" customHeight="1" x14ac:dyDescent="0.2">
      <c r="A3143" s="34" t="str">
        <f>cards[[#This Row],[set]]</f>
        <v>JTL</v>
      </c>
      <c r="B3143" s="34">
        <f>cards[[#This Row],[cardNumber]]</f>
        <v>184</v>
      </c>
      <c r="C3143" s="34">
        <f>cards[[#This Row],[owned]]</f>
        <v>0</v>
      </c>
      <c r="D3143" s="34" t="b">
        <f>IF(AND(ISNUMBER(SEARCH("Foil",cards[[#This Row],[variant]])),ISNUMBER(MATCH(cards[[#This Row],[set]],{"SOR","SHD","TWI"},0))),TRUE,FALSE)</f>
        <v>0</v>
      </c>
    </row>
    <row r="3144" spans="1:4" ht="15.75" customHeight="1" x14ac:dyDescent="0.2">
      <c r="A3144" s="34" t="str">
        <f>cards[[#This Row],[set]]</f>
        <v>JTL</v>
      </c>
      <c r="B3144" s="34">
        <f>cards[[#This Row],[cardNumber]]</f>
        <v>185</v>
      </c>
      <c r="C3144" s="34">
        <f>cards[[#This Row],[owned]]</f>
        <v>0</v>
      </c>
      <c r="D3144" s="34" t="b">
        <f>IF(AND(ISNUMBER(SEARCH("Foil",cards[[#This Row],[variant]])),ISNUMBER(MATCH(cards[[#This Row],[set]],{"SOR","SHD","TWI"},0))),TRUE,FALSE)</f>
        <v>0</v>
      </c>
    </row>
    <row r="3145" spans="1:4" ht="15.75" customHeight="1" x14ac:dyDescent="0.2">
      <c r="A3145" s="34" t="str">
        <f>cards[[#This Row],[set]]</f>
        <v>JTL</v>
      </c>
      <c r="B3145" s="34">
        <f>cards[[#This Row],[cardNumber]]</f>
        <v>186</v>
      </c>
      <c r="C3145" s="34">
        <f>cards[[#This Row],[owned]]</f>
        <v>0</v>
      </c>
      <c r="D3145" s="34" t="b">
        <f>IF(AND(ISNUMBER(SEARCH("Foil",cards[[#This Row],[variant]])),ISNUMBER(MATCH(cards[[#This Row],[set]],{"SOR","SHD","TWI"},0))),TRUE,FALSE)</f>
        <v>0</v>
      </c>
    </row>
    <row r="3146" spans="1:4" ht="15.75" customHeight="1" x14ac:dyDescent="0.2">
      <c r="A3146" s="34" t="str">
        <f>cards[[#This Row],[set]]</f>
        <v>JTL</v>
      </c>
      <c r="B3146" s="34">
        <f>cards[[#This Row],[cardNumber]]</f>
        <v>187</v>
      </c>
      <c r="C3146" s="34">
        <f>cards[[#This Row],[owned]]</f>
        <v>0</v>
      </c>
      <c r="D3146" s="34" t="b">
        <f>IF(AND(ISNUMBER(SEARCH("Foil",cards[[#This Row],[variant]])),ISNUMBER(MATCH(cards[[#This Row],[set]],{"SOR","SHD","TWI"},0))),TRUE,FALSE)</f>
        <v>0</v>
      </c>
    </row>
    <row r="3147" spans="1:4" ht="15.75" customHeight="1" x14ac:dyDescent="0.2">
      <c r="A3147" s="34" t="str">
        <f>cards[[#This Row],[set]]</f>
        <v>JTL</v>
      </c>
      <c r="B3147" s="34">
        <f>cards[[#This Row],[cardNumber]]</f>
        <v>188</v>
      </c>
      <c r="C3147" s="34">
        <f>cards[[#This Row],[owned]]</f>
        <v>0</v>
      </c>
      <c r="D3147" s="34" t="b">
        <f>IF(AND(ISNUMBER(SEARCH("Foil",cards[[#This Row],[variant]])),ISNUMBER(MATCH(cards[[#This Row],[set]],{"SOR","SHD","TWI"},0))),TRUE,FALSE)</f>
        <v>0</v>
      </c>
    </row>
    <row r="3148" spans="1:4" ht="15.75" customHeight="1" x14ac:dyDescent="0.2">
      <c r="A3148" s="34" t="str">
        <f>cards[[#This Row],[set]]</f>
        <v>JTL</v>
      </c>
      <c r="B3148" s="34">
        <f>cards[[#This Row],[cardNumber]]</f>
        <v>189</v>
      </c>
      <c r="C3148" s="34">
        <f>cards[[#This Row],[owned]]</f>
        <v>0</v>
      </c>
      <c r="D3148" s="34" t="b">
        <f>IF(AND(ISNUMBER(SEARCH("Foil",cards[[#This Row],[variant]])),ISNUMBER(MATCH(cards[[#This Row],[set]],{"SOR","SHD","TWI"},0))),TRUE,FALSE)</f>
        <v>0</v>
      </c>
    </row>
    <row r="3149" spans="1:4" ht="15.75" customHeight="1" x14ac:dyDescent="0.2">
      <c r="A3149" s="34" t="str">
        <f>cards[[#This Row],[set]]</f>
        <v>JTL</v>
      </c>
      <c r="B3149" s="34">
        <f>cards[[#This Row],[cardNumber]]</f>
        <v>190</v>
      </c>
      <c r="C3149" s="34">
        <f>cards[[#This Row],[owned]]</f>
        <v>0</v>
      </c>
      <c r="D3149" s="34" t="b">
        <f>IF(AND(ISNUMBER(SEARCH("Foil",cards[[#This Row],[variant]])),ISNUMBER(MATCH(cards[[#This Row],[set]],{"SOR","SHD","TWI"},0))),TRUE,FALSE)</f>
        <v>0</v>
      </c>
    </row>
    <row r="3150" spans="1:4" ht="15.75" customHeight="1" x14ac:dyDescent="0.2">
      <c r="A3150" s="34" t="str">
        <f>cards[[#This Row],[set]]</f>
        <v>JTL</v>
      </c>
      <c r="B3150" s="34">
        <f>cards[[#This Row],[cardNumber]]</f>
        <v>191</v>
      </c>
      <c r="C3150" s="34">
        <f>cards[[#This Row],[owned]]</f>
        <v>0</v>
      </c>
      <c r="D3150" s="34" t="b">
        <f>IF(AND(ISNUMBER(SEARCH("Foil",cards[[#This Row],[variant]])),ISNUMBER(MATCH(cards[[#This Row],[set]],{"SOR","SHD","TWI"},0))),TRUE,FALSE)</f>
        <v>0</v>
      </c>
    </row>
    <row r="3151" spans="1:4" ht="15.75" customHeight="1" x14ac:dyDescent="0.2">
      <c r="A3151" s="34" t="str">
        <f>cards[[#This Row],[set]]</f>
        <v>JTL</v>
      </c>
      <c r="B3151" s="34">
        <f>cards[[#This Row],[cardNumber]]</f>
        <v>192</v>
      </c>
      <c r="C3151" s="34">
        <f>cards[[#This Row],[owned]]</f>
        <v>0</v>
      </c>
      <c r="D3151" s="34" t="b">
        <f>IF(AND(ISNUMBER(SEARCH("Foil",cards[[#This Row],[variant]])),ISNUMBER(MATCH(cards[[#This Row],[set]],{"SOR","SHD","TWI"},0))),TRUE,FALSE)</f>
        <v>0</v>
      </c>
    </row>
    <row r="3152" spans="1:4" ht="15.75" customHeight="1" x14ac:dyDescent="0.2">
      <c r="A3152" s="34" t="str">
        <f>cards[[#This Row],[set]]</f>
        <v>JTL</v>
      </c>
      <c r="B3152" s="34">
        <f>cards[[#This Row],[cardNumber]]</f>
        <v>193</v>
      </c>
      <c r="C3152" s="34">
        <f>cards[[#This Row],[owned]]</f>
        <v>0</v>
      </c>
      <c r="D3152" s="34" t="b">
        <f>IF(AND(ISNUMBER(SEARCH("Foil",cards[[#This Row],[variant]])),ISNUMBER(MATCH(cards[[#This Row],[set]],{"SOR","SHD","TWI"},0))),TRUE,FALSE)</f>
        <v>0</v>
      </c>
    </row>
    <row r="3153" spans="1:4" ht="15.75" customHeight="1" x14ac:dyDescent="0.2">
      <c r="A3153" s="34" t="str">
        <f>cards[[#This Row],[set]]</f>
        <v>JTL</v>
      </c>
      <c r="B3153" s="34">
        <f>cards[[#This Row],[cardNumber]]</f>
        <v>194</v>
      </c>
      <c r="C3153" s="34">
        <f>cards[[#This Row],[owned]]</f>
        <v>0</v>
      </c>
      <c r="D3153" s="34" t="b">
        <f>IF(AND(ISNUMBER(SEARCH("Foil",cards[[#This Row],[variant]])),ISNUMBER(MATCH(cards[[#This Row],[set]],{"SOR","SHD","TWI"},0))),TRUE,FALSE)</f>
        <v>0</v>
      </c>
    </row>
    <row r="3154" spans="1:4" ht="15.75" customHeight="1" x14ac:dyDescent="0.2">
      <c r="A3154" s="34" t="str">
        <f>cards[[#This Row],[set]]</f>
        <v>JTL</v>
      </c>
      <c r="B3154" s="34">
        <f>cards[[#This Row],[cardNumber]]</f>
        <v>195</v>
      </c>
      <c r="C3154" s="34">
        <f>cards[[#This Row],[owned]]</f>
        <v>0</v>
      </c>
      <c r="D3154" s="34" t="b">
        <f>IF(AND(ISNUMBER(SEARCH("Foil",cards[[#This Row],[variant]])),ISNUMBER(MATCH(cards[[#This Row],[set]],{"SOR","SHD","TWI"},0))),TRUE,FALSE)</f>
        <v>0</v>
      </c>
    </row>
    <row r="3155" spans="1:4" ht="15.75" customHeight="1" x14ac:dyDescent="0.2">
      <c r="A3155" s="34" t="str">
        <f>cards[[#This Row],[set]]</f>
        <v>JTL</v>
      </c>
      <c r="B3155" s="34">
        <f>cards[[#This Row],[cardNumber]]</f>
        <v>196</v>
      </c>
      <c r="C3155" s="34">
        <f>cards[[#This Row],[owned]]</f>
        <v>0</v>
      </c>
      <c r="D3155" s="34" t="b">
        <f>IF(AND(ISNUMBER(SEARCH("Foil",cards[[#This Row],[variant]])),ISNUMBER(MATCH(cards[[#This Row],[set]],{"SOR","SHD","TWI"},0))),TRUE,FALSE)</f>
        <v>0</v>
      </c>
    </row>
    <row r="3156" spans="1:4" ht="15.75" customHeight="1" x14ac:dyDescent="0.2">
      <c r="A3156" s="34" t="str">
        <f>cards[[#This Row],[set]]</f>
        <v>JTL</v>
      </c>
      <c r="B3156" s="34">
        <f>cards[[#This Row],[cardNumber]]</f>
        <v>197</v>
      </c>
      <c r="C3156" s="34">
        <f>cards[[#This Row],[owned]]</f>
        <v>0</v>
      </c>
      <c r="D3156" s="34" t="b">
        <f>IF(AND(ISNUMBER(SEARCH("Foil",cards[[#This Row],[variant]])),ISNUMBER(MATCH(cards[[#This Row],[set]],{"SOR","SHD","TWI"},0))),TRUE,FALSE)</f>
        <v>0</v>
      </c>
    </row>
    <row r="3157" spans="1:4" ht="15.75" customHeight="1" x14ac:dyDescent="0.2">
      <c r="A3157" s="34" t="str">
        <f>cards[[#This Row],[set]]</f>
        <v>JTL</v>
      </c>
      <c r="B3157" s="34">
        <f>cards[[#This Row],[cardNumber]]</f>
        <v>198</v>
      </c>
      <c r="C3157" s="34">
        <f>cards[[#This Row],[owned]]</f>
        <v>0</v>
      </c>
      <c r="D3157" s="34" t="b">
        <f>IF(AND(ISNUMBER(SEARCH("Foil",cards[[#This Row],[variant]])),ISNUMBER(MATCH(cards[[#This Row],[set]],{"SOR","SHD","TWI"},0))),TRUE,FALSE)</f>
        <v>0</v>
      </c>
    </row>
    <row r="3158" spans="1:4" ht="15.75" customHeight="1" x14ac:dyDescent="0.2">
      <c r="A3158" s="34" t="str">
        <f>cards[[#This Row],[set]]</f>
        <v>JTL</v>
      </c>
      <c r="B3158" s="34">
        <f>cards[[#This Row],[cardNumber]]</f>
        <v>199</v>
      </c>
      <c r="C3158" s="34">
        <f>cards[[#This Row],[owned]]</f>
        <v>0</v>
      </c>
      <c r="D3158" s="34" t="b">
        <f>IF(AND(ISNUMBER(SEARCH("Foil",cards[[#This Row],[variant]])),ISNUMBER(MATCH(cards[[#This Row],[set]],{"SOR","SHD","TWI"},0))),TRUE,FALSE)</f>
        <v>0</v>
      </c>
    </row>
    <row r="3159" spans="1:4" ht="15.75" customHeight="1" x14ac:dyDescent="0.2">
      <c r="A3159" s="34" t="str">
        <f>cards[[#This Row],[set]]</f>
        <v>JTL</v>
      </c>
      <c r="B3159" s="34">
        <f>cards[[#This Row],[cardNumber]]</f>
        <v>200</v>
      </c>
      <c r="C3159" s="34">
        <f>cards[[#This Row],[owned]]</f>
        <v>0</v>
      </c>
      <c r="D3159" s="34" t="b">
        <f>IF(AND(ISNUMBER(SEARCH("Foil",cards[[#This Row],[variant]])),ISNUMBER(MATCH(cards[[#This Row],[set]],{"SOR","SHD","TWI"},0))),TRUE,FALSE)</f>
        <v>0</v>
      </c>
    </row>
    <row r="3160" spans="1:4" ht="15.75" customHeight="1" x14ac:dyDescent="0.2">
      <c r="A3160" s="34" t="str">
        <f>cards[[#This Row],[set]]</f>
        <v>JTL</v>
      </c>
      <c r="B3160" s="34">
        <f>cards[[#This Row],[cardNumber]]</f>
        <v>201</v>
      </c>
      <c r="C3160" s="34">
        <f>cards[[#This Row],[owned]]</f>
        <v>0</v>
      </c>
      <c r="D3160" s="34" t="b">
        <f>IF(AND(ISNUMBER(SEARCH("Foil",cards[[#This Row],[variant]])),ISNUMBER(MATCH(cards[[#This Row],[set]],{"SOR","SHD","TWI"},0))),TRUE,FALSE)</f>
        <v>0</v>
      </c>
    </row>
    <row r="3161" spans="1:4" ht="15.75" customHeight="1" x14ac:dyDescent="0.2">
      <c r="A3161" s="34" t="str">
        <f>cards[[#This Row],[set]]</f>
        <v>JTL</v>
      </c>
      <c r="B3161" s="34">
        <f>cards[[#This Row],[cardNumber]]</f>
        <v>202</v>
      </c>
      <c r="C3161" s="34">
        <f>cards[[#This Row],[owned]]</f>
        <v>0</v>
      </c>
      <c r="D3161" s="34" t="b">
        <f>IF(AND(ISNUMBER(SEARCH("Foil",cards[[#This Row],[variant]])),ISNUMBER(MATCH(cards[[#This Row],[set]],{"SOR","SHD","TWI"},0))),TRUE,FALSE)</f>
        <v>0</v>
      </c>
    </row>
    <row r="3162" spans="1:4" ht="15.75" customHeight="1" x14ac:dyDescent="0.2">
      <c r="A3162" s="34" t="str">
        <f>cards[[#This Row],[set]]</f>
        <v>JTL</v>
      </c>
      <c r="B3162" s="34">
        <f>cards[[#This Row],[cardNumber]]</f>
        <v>203</v>
      </c>
      <c r="C3162" s="34">
        <f>cards[[#This Row],[owned]]</f>
        <v>0</v>
      </c>
      <c r="D3162" s="34" t="b">
        <f>IF(AND(ISNUMBER(SEARCH("Foil",cards[[#This Row],[variant]])),ISNUMBER(MATCH(cards[[#This Row],[set]],{"SOR","SHD","TWI"},0))),TRUE,FALSE)</f>
        <v>0</v>
      </c>
    </row>
    <row r="3163" spans="1:4" ht="15.75" customHeight="1" x14ac:dyDescent="0.2">
      <c r="A3163" s="34" t="str">
        <f>cards[[#This Row],[set]]</f>
        <v>JTL</v>
      </c>
      <c r="B3163" s="34">
        <f>cards[[#This Row],[cardNumber]]</f>
        <v>204</v>
      </c>
      <c r="C3163" s="34">
        <f>cards[[#This Row],[owned]]</f>
        <v>0</v>
      </c>
      <c r="D3163" s="34" t="b">
        <f>IF(AND(ISNUMBER(SEARCH("Foil",cards[[#This Row],[variant]])),ISNUMBER(MATCH(cards[[#This Row],[set]],{"SOR","SHD","TWI"},0))),TRUE,FALSE)</f>
        <v>0</v>
      </c>
    </row>
    <row r="3164" spans="1:4" ht="15.75" customHeight="1" x14ac:dyDescent="0.2">
      <c r="A3164" s="34" t="str">
        <f>cards[[#This Row],[set]]</f>
        <v>JTL</v>
      </c>
      <c r="B3164" s="34">
        <f>cards[[#This Row],[cardNumber]]</f>
        <v>205</v>
      </c>
      <c r="C3164" s="34">
        <f>cards[[#This Row],[owned]]</f>
        <v>0</v>
      </c>
      <c r="D3164" s="34" t="b">
        <f>IF(AND(ISNUMBER(SEARCH("Foil",cards[[#This Row],[variant]])),ISNUMBER(MATCH(cards[[#This Row],[set]],{"SOR","SHD","TWI"},0))),TRUE,FALSE)</f>
        <v>0</v>
      </c>
    </row>
    <row r="3165" spans="1:4" ht="15.75" customHeight="1" x14ac:dyDescent="0.2">
      <c r="A3165" s="34" t="str">
        <f>cards[[#This Row],[set]]</f>
        <v>JTL</v>
      </c>
      <c r="B3165" s="34">
        <f>cards[[#This Row],[cardNumber]]</f>
        <v>206</v>
      </c>
      <c r="C3165" s="34">
        <f>cards[[#This Row],[owned]]</f>
        <v>0</v>
      </c>
      <c r="D3165" s="34" t="b">
        <f>IF(AND(ISNUMBER(SEARCH("Foil",cards[[#This Row],[variant]])),ISNUMBER(MATCH(cards[[#This Row],[set]],{"SOR","SHD","TWI"},0))),TRUE,FALSE)</f>
        <v>0</v>
      </c>
    </row>
    <row r="3166" spans="1:4" ht="15.75" customHeight="1" x14ac:dyDescent="0.2">
      <c r="A3166" s="34" t="str">
        <f>cards[[#This Row],[set]]</f>
        <v>JTL</v>
      </c>
      <c r="B3166" s="34">
        <f>cards[[#This Row],[cardNumber]]</f>
        <v>207</v>
      </c>
      <c r="C3166" s="34">
        <f>cards[[#This Row],[owned]]</f>
        <v>0</v>
      </c>
      <c r="D3166" s="34" t="b">
        <f>IF(AND(ISNUMBER(SEARCH("Foil",cards[[#This Row],[variant]])),ISNUMBER(MATCH(cards[[#This Row],[set]],{"SOR","SHD","TWI"},0))),TRUE,FALSE)</f>
        <v>0</v>
      </c>
    </row>
    <row r="3167" spans="1:4" ht="15.75" customHeight="1" x14ac:dyDescent="0.2">
      <c r="A3167" s="34" t="str">
        <f>cards[[#This Row],[set]]</f>
        <v>JTL</v>
      </c>
      <c r="B3167" s="34">
        <f>cards[[#This Row],[cardNumber]]</f>
        <v>208</v>
      </c>
      <c r="C3167" s="34">
        <f>cards[[#This Row],[owned]]</f>
        <v>0</v>
      </c>
      <c r="D3167" s="34" t="b">
        <f>IF(AND(ISNUMBER(SEARCH("Foil",cards[[#This Row],[variant]])),ISNUMBER(MATCH(cards[[#This Row],[set]],{"SOR","SHD","TWI"},0))),TRUE,FALSE)</f>
        <v>0</v>
      </c>
    </row>
    <row r="3168" spans="1:4" ht="15.75" customHeight="1" x14ac:dyDescent="0.2">
      <c r="A3168" s="34" t="str">
        <f>cards[[#This Row],[set]]</f>
        <v>JTL</v>
      </c>
      <c r="B3168" s="34">
        <f>cards[[#This Row],[cardNumber]]</f>
        <v>209</v>
      </c>
      <c r="C3168" s="34">
        <f>cards[[#This Row],[owned]]</f>
        <v>0</v>
      </c>
      <c r="D3168" s="34" t="b">
        <f>IF(AND(ISNUMBER(SEARCH("Foil",cards[[#This Row],[variant]])),ISNUMBER(MATCH(cards[[#This Row],[set]],{"SOR","SHD","TWI"},0))),TRUE,FALSE)</f>
        <v>0</v>
      </c>
    </row>
    <row r="3169" spans="1:4" ht="15.75" customHeight="1" x14ac:dyDescent="0.2">
      <c r="A3169" s="34" t="str">
        <f>cards[[#This Row],[set]]</f>
        <v>JTL</v>
      </c>
      <c r="B3169" s="34">
        <f>cards[[#This Row],[cardNumber]]</f>
        <v>210</v>
      </c>
      <c r="C3169" s="34">
        <f>cards[[#This Row],[owned]]</f>
        <v>0</v>
      </c>
      <c r="D3169" s="34" t="b">
        <f>IF(AND(ISNUMBER(SEARCH("Foil",cards[[#This Row],[variant]])),ISNUMBER(MATCH(cards[[#This Row],[set]],{"SOR","SHD","TWI"},0))),TRUE,FALSE)</f>
        <v>0</v>
      </c>
    </row>
    <row r="3170" spans="1:4" ht="15.75" customHeight="1" x14ac:dyDescent="0.2">
      <c r="A3170" s="34" t="str">
        <f>cards[[#This Row],[set]]</f>
        <v>JTL</v>
      </c>
      <c r="B3170" s="34">
        <f>cards[[#This Row],[cardNumber]]</f>
        <v>211</v>
      </c>
      <c r="C3170" s="34">
        <f>cards[[#This Row],[owned]]</f>
        <v>0</v>
      </c>
      <c r="D3170" s="34" t="b">
        <f>IF(AND(ISNUMBER(SEARCH("Foil",cards[[#This Row],[variant]])),ISNUMBER(MATCH(cards[[#This Row],[set]],{"SOR","SHD","TWI"},0))),TRUE,FALSE)</f>
        <v>0</v>
      </c>
    </row>
    <row r="3171" spans="1:4" ht="15.75" customHeight="1" x14ac:dyDescent="0.2">
      <c r="A3171" s="34" t="str">
        <f>cards[[#This Row],[set]]</f>
        <v>JTL</v>
      </c>
      <c r="B3171" s="34">
        <f>cards[[#This Row],[cardNumber]]</f>
        <v>212</v>
      </c>
      <c r="C3171" s="34">
        <f>cards[[#This Row],[owned]]</f>
        <v>0</v>
      </c>
      <c r="D3171" s="34" t="b">
        <f>IF(AND(ISNUMBER(SEARCH("Foil",cards[[#This Row],[variant]])),ISNUMBER(MATCH(cards[[#This Row],[set]],{"SOR","SHD","TWI"},0))),TRUE,FALSE)</f>
        <v>0</v>
      </c>
    </row>
    <row r="3172" spans="1:4" ht="15.75" customHeight="1" x14ac:dyDescent="0.2">
      <c r="A3172" s="34" t="str">
        <f>cards[[#This Row],[set]]</f>
        <v>JTL</v>
      </c>
      <c r="B3172" s="34">
        <f>cards[[#This Row],[cardNumber]]</f>
        <v>213</v>
      </c>
      <c r="C3172" s="34">
        <f>cards[[#This Row],[owned]]</f>
        <v>0</v>
      </c>
      <c r="D3172" s="34" t="b">
        <f>IF(AND(ISNUMBER(SEARCH("Foil",cards[[#This Row],[variant]])),ISNUMBER(MATCH(cards[[#This Row],[set]],{"SOR","SHD","TWI"},0))),TRUE,FALSE)</f>
        <v>0</v>
      </c>
    </row>
    <row r="3173" spans="1:4" ht="15.75" customHeight="1" x14ac:dyDescent="0.2">
      <c r="A3173" s="34" t="str">
        <f>cards[[#This Row],[set]]</f>
        <v>JTL</v>
      </c>
      <c r="B3173" s="34">
        <f>cards[[#This Row],[cardNumber]]</f>
        <v>214</v>
      </c>
      <c r="C3173" s="34">
        <f>cards[[#This Row],[owned]]</f>
        <v>0</v>
      </c>
      <c r="D3173" s="34" t="b">
        <f>IF(AND(ISNUMBER(SEARCH("Foil",cards[[#This Row],[variant]])),ISNUMBER(MATCH(cards[[#This Row],[set]],{"SOR","SHD","TWI"},0))),TRUE,FALSE)</f>
        <v>0</v>
      </c>
    </row>
    <row r="3174" spans="1:4" ht="15.75" customHeight="1" x14ac:dyDescent="0.2">
      <c r="A3174" s="34" t="str">
        <f>cards[[#This Row],[set]]</f>
        <v>JTL</v>
      </c>
      <c r="B3174" s="34">
        <f>cards[[#This Row],[cardNumber]]</f>
        <v>215</v>
      </c>
      <c r="C3174" s="34">
        <f>cards[[#This Row],[owned]]</f>
        <v>0</v>
      </c>
      <c r="D3174" s="34" t="b">
        <f>IF(AND(ISNUMBER(SEARCH("Foil",cards[[#This Row],[variant]])),ISNUMBER(MATCH(cards[[#This Row],[set]],{"SOR","SHD","TWI"},0))),TRUE,FALSE)</f>
        <v>0</v>
      </c>
    </row>
    <row r="3175" spans="1:4" ht="15.75" customHeight="1" x14ac:dyDescent="0.2">
      <c r="A3175" s="34" t="str">
        <f>cards[[#This Row],[set]]</f>
        <v>JTL</v>
      </c>
      <c r="B3175" s="34">
        <f>cards[[#This Row],[cardNumber]]</f>
        <v>216</v>
      </c>
      <c r="C3175" s="34">
        <f>cards[[#This Row],[owned]]</f>
        <v>0</v>
      </c>
      <c r="D3175" s="34" t="b">
        <f>IF(AND(ISNUMBER(SEARCH("Foil",cards[[#This Row],[variant]])),ISNUMBER(MATCH(cards[[#This Row],[set]],{"SOR","SHD","TWI"},0))),TRUE,FALSE)</f>
        <v>0</v>
      </c>
    </row>
    <row r="3176" spans="1:4" ht="15.75" customHeight="1" x14ac:dyDescent="0.2">
      <c r="A3176" s="34" t="str">
        <f>cards[[#This Row],[set]]</f>
        <v>JTL</v>
      </c>
      <c r="B3176" s="34">
        <f>cards[[#This Row],[cardNumber]]</f>
        <v>217</v>
      </c>
      <c r="C3176" s="34">
        <f>cards[[#This Row],[owned]]</f>
        <v>0</v>
      </c>
      <c r="D3176" s="34" t="b">
        <f>IF(AND(ISNUMBER(SEARCH("Foil",cards[[#This Row],[variant]])),ISNUMBER(MATCH(cards[[#This Row],[set]],{"SOR","SHD","TWI"},0))),TRUE,FALSE)</f>
        <v>0</v>
      </c>
    </row>
    <row r="3177" spans="1:4" ht="15.75" customHeight="1" x14ac:dyDescent="0.2">
      <c r="A3177" s="34" t="str">
        <f>cards[[#This Row],[set]]</f>
        <v>JTL</v>
      </c>
      <c r="B3177" s="34">
        <f>cards[[#This Row],[cardNumber]]</f>
        <v>218</v>
      </c>
      <c r="C3177" s="34">
        <f>cards[[#This Row],[owned]]</f>
        <v>0</v>
      </c>
      <c r="D3177" s="34" t="b">
        <f>IF(AND(ISNUMBER(SEARCH("Foil",cards[[#This Row],[variant]])),ISNUMBER(MATCH(cards[[#This Row],[set]],{"SOR","SHD","TWI"},0))),TRUE,FALSE)</f>
        <v>0</v>
      </c>
    </row>
    <row r="3178" spans="1:4" ht="15.75" customHeight="1" x14ac:dyDescent="0.2">
      <c r="A3178" s="34" t="str">
        <f>cards[[#This Row],[set]]</f>
        <v>JTL</v>
      </c>
      <c r="B3178" s="34">
        <f>cards[[#This Row],[cardNumber]]</f>
        <v>219</v>
      </c>
      <c r="C3178" s="34">
        <f>cards[[#This Row],[owned]]</f>
        <v>0</v>
      </c>
      <c r="D3178" s="34" t="b">
        <f>IF(AND(ISNUMBER(SEARCH("Foil",cards[[#This Row],[variant]])),ISNUMBER(MATCH(cards[[#This Row],[set]],{"SOR","SHD","TWI"},0))),TRUE,FALSE)</f>
        <v>0</v>
      </c>
    </row>
    <row r="3179" spans="1:4" ht="15.75" customHeight="1" x14ac:dyDescent="0.2">
      <c r="A3179" s="34" t="str">
        <f>cards[[#This Row],[set]]</f>
        <v>JTL</v>
      </c>
      <c r="B3179" s="34">
        <f>cards[[#This Row],[cardNumber]]</f>
        <v>220</v>
      </c>
      <c r="C3179" s="34">
        <f>cards[[#This Row],[owned]]</f>
        <v>0</v>
      </c>
      <c r="D3179" s="34" t="b">
        <f>IF(AND(ISNUMBER(SEARCH("Foil",cards[[#This Row],[variant]])),ISNUMBER(MATCH(cards[[#This Row],[set]],{"SOR","SHD","TWI"},0))),TRUE,FALSE)</f>
        <v>0</v>
      </c>
    </row>
    <row r="3180" spans="1:4" ht="15.75" customHeight="1" x14ac:dyDescent="0.2">
      <c r="A3180" s="34" t="str">
        <f>cards[[#This Row],[set]]</f>
        <v>JTL</v>
      </c>
      <c r="B3180" s="34">
        <f>cards[[#This Row],[cardNumber]]</f>
        <v>221</v>
      </c>
      <c r="C3180" s="34">
        <f>cards[[#This Row],[owned]]</f>
        <v>0</v>
      </c>
      <c r="D3180" s="34" t="b">
        <f>IF(AND(ISNUMBER(SEARCH("Foil",cards[[#This Row],[variant]])),ISNUMBER(MATCH(cards[[#This Row],[set]],{"SOR","SHD","TWI"},0))),TRUE,FALSE)</f>
        <v>0</v>
      </c>
    </row>
    <row r="3181" spans="1:4" ht="15.75" customHeight="1" x14ac:dyDescent="0.2">
      <c r="A3181" s="34" t="str">
        <f>cards[[#This Row],[set]]</f>
        <v>JTL</v>
      </c>
      <c r="B3181" s="34">
        <f>cards[[#This Row],[cardNumber]]</f>
        <v>222</v>
      </c>
      <c r="C3181" s="34">
        <f>cards[[#This Row],[owned]]</f>
        <v>0</v>
      </c>
      <c r="D3181" s="34" t="b">
        <f>IF(AND(ISNUMBER(SEARCH("Foil",cards[[#This Row],[variant]])),ISNUMBER(MATCH(cards[[#This Row],[set]],{"SOR","SHD","TWI"},0))),TRUE,FALSE)</f>
        <v>0</v>
      </c>
    </row>
    <row r="3182" spans="1:4" ht="15.75" customHeight="1" x14ac:dyDescent="0.2">
      <c r="A3182" s="34" t="str">
        <f>cards[[#This Row],[set]]</f>
        <v>JTL</v>
      </c>
      <c r="B3182" s="34">
        <f>cards[[#This Row],[cardNumber]]</f>
        <v>223</v>
      </c>
      <c r="C3182" s="34">
        <f>cards[[#This Row],[owned]]</f>
        <v>0</v>
      </c>
      <c r="D3182" s="34" t="b">
        <f>IF(AND(ISNUMBER(SEARCH("Foil",cards[[#This Row],[variant]])),ISNUMBER(MATCH(cards[[#This Row],[set]],{"SOR","SHD","TWI"},0))),TRUE,FALSE)</f>
        <v>0</v>
      </c>
    </row>
    <row r="3183" spans="1:4" ht="15.75" customHeight="1" x14ac:dyDescent="0.2">
      <c r="A3183" s="34" t="str">
        <f>cards[[#This Row],[set]]</f>
        <v>JTL</v>
      </c>
      <c r="B3183" s="34">
        <f>cards[[#This Row],[cardNumber]]</f>
        <v>224</v>
      </c>
      <c r="C3183" s="34">
        <f>cards[[#This Row],[owned]]</f>
        <v>0</v>
      </c>
      <c r="D3183" s="34" t="b">
        <f>IF(AND(ISNUMBER(SEARCH("Foil",cards[[#This Row],[variant]])),ISNUMBER(MATCH(cards[[#This Row],[set]],{"SOR","SHD","TWI"},0))),TRUE,FALSE)</f>
        <v>0</v>
      </c>
    </row>
    <row r="3184" spans="1:4" ht="15.75" customHeight="1" x14ac:dyDescent="0.2">
      <c r="A3184" s="34" t="str">
        <f>cards[[#This Row],[set]]</f>
        <v>JTL</v>
      </c>
      <c r="B3184" s="34">
        <f>cards[[#This Row],[cardNumber]]</f>
        <v>225</v>
      </c>
      <c r="C3184" s="34">
        <f>cards[[#This Row],[owned]]</f>
        <v>0</v>
      </c>
      <c r="D3184" s="34" t="b">
        <f>IF(AND(ISNUMBER(SEARCH("Foil",cards[[#This Row],[variant]])),ISNUMBER(MATCH(cards[[#This Row],[set]],{"SOR","SHD","TWI"},0))),TRUE,FALSE)</f>
        <v>0</v>
      </c>
    </row>
    <row r="3185" spans="1:4" ht="15.75" customHeight="1" x14ac:dyDescent="0.2">
      <c r="A3185" s="34" t="str">
        <f>cards[[#This Row],[set]]</f>
        <v>JTL</v>
      </c>
      <c r="B3185" s="34">
        <f>cards[[#This Row],[cardNumber]]</f>
        <v>226</v>
      </c>
      <c r="C3185" s="34">
        <f>cards[[#This Row],[owned]]</f>
        <v>0</v>
      </c>
      <c r="D3185" s="34" t="b">
        <f>IF(AND(ISNUMBER(SEARCH("Foil",cards[[#This Row],[variant]])),ISNUMBER(MATCH(cards[[#This Row],[set]],{"SOR","SHD","TWI"},0))),TRUE,FALSE)</f>
        <v>0</v>
      </c>
    </row>
    <row r="3186" spans="1:4" ht="15.75" customHeight="1" x14ac:dyDescent="0.2">
      <c r="A3186" s="34" t="str">
        <f>cards[[#This Row],[set]]</f>
        <v>JTL</v>
      </c>
      <c r="B3186" s="34">
        <f>cards[[#This Row],[cardNumber]]</f>
        <v>227</v>
      </c>
      <c r="C3186" s="34">
        <f>cards[[#This Row],[owned]]</f>
        <v>0</v>
      </c>
      <c r="D3186" s="34" t="b">
        <f>IF(AND(ISNUMBER(SEARCH("Foil",cards[[#This Row],[variant]])),ISNUMBER(MATCH(cards[[#This Row],[set]],{"SOR","SHD","TWI"},0))),TRUE,FALSE)</f>
        <v>0</v>
      </c>
    </row>
    <row r="3187" spans="1:4" ht="15.75" customHeight="1" x14ac:dyDescent="0.2">
      <c r="A3187" s="34" t="str">
        <f>cards[[#This Row],[set]]</f>
        <v>JTL</v>
      </c>
      <c r="B3187" s="34">
        <f>cards[[#This Row],[cardNumber]]</f>
        <v>228</v>
      </c>
      <c r="C3187" s="34">
        <f>cards[[#This Row],[owned]]</f>
        <v>0</v>
      </c>
      <c r="D3187" s="34" t="b">
        <f>IF(AND(ISNUMBER(SEARCH("Foil",cards[[#This Row],[variant]])),ISNUMBER(MATCH(cards[[#This Row],[set]],{"SOR","SHD","TWI"},0))),TRUE,FALSE)</f>
        <v>0</v>
      </c>
    </row>
    <row r="3188" spans="1:4" ht="15.75" customHeight="1" x14ac:dyDescent="0.2">
      <c r="A3188" s="34" t="str">
        <f>cards[[#This Row],[set]]</f>
        <v>JTL</v>
      </c>
      <c r="B3188" s="34">
        <f>cards[[#This Row],[cardNumber]]</f>
        <v>229</v>
      </c>
      <c r="C3188" s="34">
        <f>cards[[#This Row],[owned]]</f>
        <v>0</v>
      </c>
      <c r="D3188" s="34" t="b">
        <f>IF(AND(ISNUMBER(SEARCH("Foil",cards[[#This Row],[variant]])),ISNUMBER(MATCH(cards[[#This Row],[set]],{"SOR","SHD","TWI"},0))),TRUE,FALSE)</f>
        <v>0</v>
      </c>
    </row>
    <row r="3189" spans="1:4" ht="15.75" customHeight="1" x14ac:dyDescent="0.2">
      <c r="A3189" s="34" t="str">
        <f>cards[[#This Row],[set]]</f>
        <v>JTL</v>
      </c>
      <c r="B3189" s="34">
        <f>cards[[#This Row],[cardNumber]]</f>
        <v>230</v>
      </c>
      <c r="C3189" s="34">
        <f>cards[[#This Row],[owned]]</f>
        <v>0</v>
      </c>
      <c r="D3189" s="34" t="b">
        <f>IF(AND(ISNUMBER(SEARCH("Foil",cards[[#This Row],[variant]])),ISNUMBER(MATCH(cards[[#This Row],[set]],{"SOR","SHD","TWI"},0))),TRUE,FALSE)</f>
        <v>0</v>
      </c>
    </row>
    <row r="3190" spans="1:4" ht="15.75" customHeight="1" x14ac:dyDescent="0.2">
      <c r="A3190" s="34" t="str">
        <f>cards[[#This Row],[set]]</f>
        <v>JTL</v>
      </c>
      <c r="B3190" s="34">
        <f>cards[[#This Row],[cardNumber]]</f>
        <v>231</v>
      </c>
      <c r="C3190" s="34">
        <f>cards[[#This Row],[owned]]</f>
        <v>0</v>
      </c>
      <c r="D3190" s="34" t="b">
        <f>IF(AND(ISNUMBER(SEARCH("Foil",cards[[#This Row],[variant]])),ISNUMBER(MATCH(cards[[#This Row],[set]],{"SOR","SHD","TWI"},0))),TRUE,FALSE)</f>
        <v>0</v>
      </c>
    </row>
    <row r="3191" spans="1:4" ht="15.75" customHeight="1" x14ac:dyDescent="0.2">
      <c r="A3191" s="34" t="str">
        <f>cards[[#This Row],[set]]</f>
        <v>JTL</v>
      </c>
      <c r="B3191" s="34">
        <f>cards[[#This Row],[cardNumber]]</f>
        <v>232</v>
      </c>
      <c r="C3191" s="34">
        <f>cards[[#This Row],[owned]]</f>
        <v>0</v>
      </c>
      <c r="D3191" s="34" t="b">
        <f>IF(AND(ISNUMBER(SEARCH("Foil",cards[[#This Row],[variant]])),ISNUMBER(MATCH(cards[[#This Row],[set]],{"SOR","SHD","TWI"},0))),TRUE,FALSE)</f>
        <v>0</v>
      </c>
    </row>
    <row r="3192" spans="1:4" ht="15.75" customHeight="1" x14ac:dyDescent="0.2">
      <c r="A3192" s="34" t="str">
        <f>cards[[#This Row],[set]]</f>
        <v>JTL</v>
      </c>
      <c r="B3192" s="34">
        <f>cards[[#This Row],[cardNumber]]</f>
        <v>233</v>
      </c>
      <c r="C3192" s="34">
        <f>cards[[#This Row],[owned]]</f>
        <v>0</v>
      </c>
      <c r="D3192" s="34" t="b">
        <f>IF(AND(ISNUMBER(SEARCH("Foil",cards[[#This Row],[variant]])),ISNUMBER(MATCH(cards[[#This Row],[set]],{"SOR","SHD","TWI"},0))),TRUE,FALSE)</f>
        <v>0</v>
      </c>
    </row>
    <row r="3193" spans="1:4" ht="15.75" customHeight="1" x14ac:dyDescent="0.2">
      <c r="A3193" s="34" t="str">
        <f>cards[[#This Row],[set]]</f>
        <v>JTL</v>
      </c>
      <c r="B3193" s="34">
        <f>cards[[#This Row],[cardNumber]]</f>
        <v>234</v>
      </c>
      <c r="C3193" s="34">
        <f>cards[[#This Row],[owned]]</f>
        <v>0</v>
      </c>
      <c r="D3193" s="34" t="b">
        <f>IF(AND(ISNUMBER(SEARCH("Foil",cards[[#This Row],[variant]])),ISNUMBER(MATCH(cards[[#This Row],[set]],{"SOR","SHD","TWI"},0))),TRUE,FALSE)</f>
        <v>0</v>
      </c>
    </row>
    <row r="3194" spans="1:4" ht="15.75" customHeight="1" x14ac:dyDescent="0.2">
      <c r="A3194" s="34" t="str">
        <f>cards[[#This Row],[set]]</f>
        <v>JTL</v>
      </c>
      <c r="B3194" s="34">
        <f>cards[[#This Row],[cardNumber]]</f>
        <v>235</v>
      </c>
      <c r="C3194" s="34">
        <f>cards[[#This Row],[owned]]</f>
        <v>0</v>
      </c>
      <c r="D3194" s="34" t="b">
        <f>IF(AND(ISNUMBER(SEARCH("Foil",cards[[#This Row],[variant]])),ISNUMBER(MATCH(cards[[#This Row],[set]],{"SOR","SHD","TWI"},0))),TRUE,FALSE)</f>
        <v>0</v>
      </c>
    </row>
    <row r="3195" spans="1:4" ht="15.75" customHeight="1" x14ac:dyDescent="0.2">
      <c r="A3195" s="34" t="str">
        <f>cards[[#This Row],[set]]</f>
        <v>JTL</v>
      </c>
      <c r="B3195" s="34">
        <f>cards[[#This Row],[cardNumber]]</f>
        <v>236</v>
      </c>
      <c r="C3195" s="34">
        <f>cards[[#This Row],[owned]]</f>
        <v>0</v>
      </c>
      <c r="D3195" s="34" t="b">
        <f>IF(AND(ISNUMBER(SEARCH("Foil",cards[[#This Row],[variant]])),ISNUMBER(MATCH(cards[[#This Row],[set]],{"SOR","SHD","TWI"},0))),TRUE,FALSE)</f>
        <v>0</v>
      </c>
    </row>
    <row r="3196" spans="1:4" ht="15.75" customHeight="1" x14ac:dyDescent="0.2">
      <c r="A3196" s="34" t="str">
        <f>cards[[#This Row],[set]]</f>
        <v>JTL</v>
      </c>
      <c r="B3196" s="34">
        <f>cards[[#This Row],[cardNumber]]</f>
        <v>237</v>
      </c>
      <c r="C3196" s="34">
        <f>cards[[#This Row],[owned]]</f>
        <v>0</v>
      </c>
      <c r="D3196" s="34" t="b">
        <f>IF(AND(ISNUMBER(SEARCH("Foil",cards[[#This Row],[variant]])),ISNUMBER(MATCH(cards[[#This Row],[set]],{"SOR","SHD","TWI"},0))),TRUE,FALSE)</f>
        <v>0</v>
      </c>
    </row>
    <row r="3197" spans="1:4" ht="15.75" customHeight="1" x14ac:dyDescent="0.2">
      <c r="A3197" s="34" t="str">
        <f>cards[[#This Row],[set]]</f>
        <v>JTL</v>
      </c>
      <c r="B3197" s="34">
        <f>cards[[#This Row],[cardNumber]]</f>
        <v>238</v>
      </c>
      <c r="C3197" s="34">
        <f>cards[[#This Row],[owned]]</f>
        <v>0</v>
      </c>
      <c r="D3197" s="34" t="b">
        <f>IF(AND(ISNUMBER(SEARCH("Foil",cards[[#This Row],[variant]])),ISNUMBER(MATCH(cards[[#This Row],[set]],{"SOR","SHD","TWI"},0))),TRUE,FALSE)</f>
        <v>0</v>
      </c>
    </row>
    <row r="3198" spans="1:4" ht="15.75" customHeight="1" x14ac:dyDescent="0.2">
      <c r="A3198" s="34" t="str">
        <f>cards[[#This Row],[set]]</f>
        <v>JTL</v>
      </c>
      <c r="B3198" s="34">
        <f>cards[[#This Row],[cardNumber]]</f>
        <v>239</v>
      </c>
      <c r="C3198" s="34">
        <f>cards[[#This Row],[owned]]</f>
        <v>0</v>
      </c>
      <c r="D3198" s="34" t="b">
        <f>IF(AND(ISNUMBER(SEARCH("Foil",cards[[#This Row],[variant]])),ISNUMBER(MATCH(cards[[#This Row],[set]],{"SOR","SHD","TWI"},0))),TRUE,FALSE)</f>
        <v>0</v>
      </c>
    </row>
    <row r="3199" spans="1:4" ht="15.75" customHeight="1" x14ac:dyDescent="0.2">
      <c r="A3199" s="34" t="str">
        <f>cards[[#This Row],[set]]</f>
        <v>JTL</v>
      </c>
      <c r="B3199" s="34">
        <f>cards[[#This Row],[cardNumber]]</f>
        <v>240</v>
      </c>
      <c r="C3199" s="34">
        <f>cards[[#This Row],[owned]]</f>
        <v>0</v>
      </c>
      <c r="D3199" s="34" t="b">
        <f>IF(AND(ISNUMBER(SEARCH("Foil",cards[[#This Row],[variant]])),ISNUMBER(MATCH(cards[[#This Row],[set]],{"SOR","SHD","TWI"},0))),TRUE,FALSE)</f>
        <v>0</v>
      </c>
    </row>
    <row r="3200" spans="1:4" ht="15.75" customHeight="1" x14ac:dyDescent="0.2">
      <c r="A3200" s="34" t="str">
        <f>cards[[#This Row],[set]]</f>
        <v>JTL</v>
      </c>
      <c r="B3200" s="34">
        <f>cards[[#This Row],[cardNumber]]</f>
        <v>241</v>
      </c>
      <c r="C3200" s="34">
        <f>cards[[#This Row],[owned]]</f>
        <v>0</v>
      </c>
      <c r="D3200" s="34" t="b">
        <f>IF(AND(ISNUMBER(SEARCH("Foil",cards[[#This Row],[variant]])),ISNUMBER(MATCH(cards[[#This Row],[set]],{"SOR","SHD","TWI"},0))),TRUE,FALSE)</f>
        <v>0</v>
      </c>
    </row>
    <row r="3201" spans="1:4" ht="15.75" customHeight="1" x14ac:dyDescent="0.2">
      <c r="A3201" s="34" t="str">
        <f>cards[[#This Row],[set]]</f>
        <v>JTL</v>
      </c>
      <c r="B3201" s="34">
        <f>cards[[#This Row],[cardNumber]]</f>
        <v>242</v>
      </c>
      <c r="C3201" s="34">
        <f>cards[[#This Row],[owned]]</f>
        <v>0</v>
      </c>
      <c r="D3201" s="34" t="b">
        <f>IF(AND(ISNUMBER(SEARCH("Foil",cards[[#This Row],[variant]])),ISNUMBER(MATCH(cards[[#This Row],[set]],{"SOR","SHD","TWI"},0))),TRUE,FALSE)</f>
        <v>0</v>
      </c>
    </row>
    <row r="3202" spans="1:4" ht="15.75" customHeight="1" x14ac:dyDescent="0.2">
      <c r="A3202" s="34" t="str">
        <f>cards[[#This Row],[set]]</f>
        <v>JTL</v>
      </c>
      <c r="B3202" s="34">
        <f>cards[[#This Row],[cardNumber]]</f>
        <v>243</v>
      </c>
      <c r="C3202" s="34">
        <f>cards[[#This Row],[owned]]</f>
        <v>0</v>
      </c>
      <c r="D3202" s="34" t="b">
        <f>IF(AND(ISNUMBER(SEARCH("Foil",cards[[#This Row],[variant]])),ISNUMBER(MATCH(cards[[#This Row],[set]],{"SOR","SHD","TWI"},0))),TRUE,FALSE)</f>
        <v>0</v>
      </c>
    </row>
    <row r="3203" spans="1:4" ht="15.75" customHeight="1" x14ac:dyDescent="0.2">
      <c r="A3203" s="34" t="str">
        <f>cards[[#This Row],[set]]</f>
        <v>JTL</v>
      </c>
      <c r="B3203" s="34">
        <f>cards[[#This Row],[cardNumber]]</f>
        <v>244</v>
      </c>
      <c r="C3203" s="34">
        <f>cards[[#This Row],[owned]]</f>
        <v>0</v>
      </c>
      <c r="D3203" s="34" t="b">
        <f>IF(AND(ISNUMBER(SEARCH("Foil",cards[[#This Row],[variant]])),ISNUMBER(MATCH(cards[[#This Row],[set]],{"SOR","SHD","TWI"},0))),TRUE,FALSE)</f>
        <v>0</v>
      </c>
    </row>
    <row r="3204" spans="1:4" ht="15.75" customHeight="1" x14ac:dyDescent="0.2">
      <c r="A3204" s="34" t="str">
        <f>cards[[#This Row],[set]]</f>
        <v>JTL</v>
      </c>
      <c r="B3204" s="34">
        <f>cards[[#This Row],[cardNumber]]</f>
        <v>245</v>
      </c>
      <c r="C3204" s="34">
        <f>cards[[#This Row],[owned]]</f>
        <v>0</v>
      </c>
      <c r="D3204" s="34" t="b">
        <f>IF(AND(ISNUMBER(SEARCH("Foil",cards[[#This Row],[variant]])),ISNUMBER(MATCH(cards[[#This Row],[set]],{"SOR","SHD","TWI"},0))),TRUE,FALSE)</f>
        <v>0</v>
      </c>
    </row>
    <row r="3205" spans="1:4" ht="15.75" customHeight="1" x14ac:dyDescent="0.2">
      <c r="A3205" s="34" t="str">
        <f>cards[[#This Row],[set]]</f>
        <v>JTL</v>
      </c>
      <c r="B3205" s="34">
        <f>cards[[#This Row],[cardNumber]]</f>
        <v>246</v>
      </c>
      <c r="C3205" s="34">
        <f>cards[[#This Row],[owned]]</f>
        <v>0</v>
      </c>
      <c r="D3205" s="34" t="b">
        <f>IF(AND(ISNUMBER(SEARCH("Foil",cards[[#This Row],[variant]])),ISNUMBER(MATCH(cards[[#This Row],[set]],{"SOR","SHD","TWI"},0))),TRUE,FALSE)</f>
        <v>0</v>
      </c>
    </row>
    <row r="3206" spans="1:4" ht="15.75" customHeight="1" x14ac:dyDescent="0.2">
      <c r="A3206" s="34" t="str">
        <f>cards[[#This Row],[set]]</f>
        <v>JTL</v>
      </c>
      <c r="B3206" s="34">
        <f>cards[[#This Row],[cardNumber]]</f>
        <v>247</v>
      </c>
      <c r="C3206" s="34">
        <f>cards[[#This Row],[owned]]</f>
        <v>0</v>
      </c>
      <c r="D3206" s="34" t="b">
        <f>IF(AND(ISNUMBER(SEARCH("Foil",cards[[#This Row],[variant]])),ISNUMBER(MATCH(cards[[#This Row],[set]],{"SOR","SHD","TWI"},0))),TRUE,FALSE)</f>
        <v>0</v>
      </c>
    </row>
    <row r="3207" spans="1:4" ht="15.75" customHeight="1" x14ac:dyDescent="0.2">
      <c r="A3207" s="34" t="str">
        <f>cards[[#This Row],[set]]</f>
        <v>JTL</v>
      </c>
      <c r="B3207" s="34">
        <f>cards[[#This Row],[cardNumber]]</f>
        <v>248</v>
      </c>
      <c r="C3207" s="34">
        <f>cards[[#This Row],[owned]]</f>
        <v>0</v>
      </c>
      <c r="D3207" s="34" t="b">
        <f>IF(AND(ISNUMBER(SEARCH("Foil",cards[[#This Row],[variant]])),ISNUMBER(MATCH(cards[[#This Row],[set]],{"SOR","SHD","TWI"},0))),TRUE,FALSE)</f>
        <v>0</v>
      </c>
    </row>
    <row r="3208" spans="1:4" ht="15.75" customHeight="1" x14ac:dyDescent="0.2">
      <c r="A3208" s="34" t="str">
        <f>cards[[#This Row],[set]]</f>
        <v>JTL</v>
      </c>
      <c r="B3208" s="34">
        <f>cards[[#This Row],[cardNumber]]</f>
        <v>249</v>
      </c>
      <c r="C3208" s="34">
        <f>cards[[#This Row],[owned]]</f>
        <v>0</v>
      </c>
      <c r="D3208" s="34" t="b">
        <f>IF(AND(ISNUMBER(SEARCH("Foil",cards[[#This Row],[variant]])),ISNUMBER(MATCH(cards[[#This Row],[set]],{"SOR","SHD","TWI"},0))),TRUE,FALSE)</f>
        <v>0</v>
      </c>
    </row>
    <row r="3209" spans="1:4" ht="15.75" customHeight="1" x14ac:dyDescent="0.2">
      <c r="A3209" s="34" t="str">
        <f>cards[[#This Row],[set]]</f>
        <v>JTL</v>
      </c>
      <c r="B3209" s="34">
        <f>cards[[#This Row],[cardNumber]]</f>
        <v>250</v>
      </c>
      <c r="C3209" s="34">
        <f>cards[[#This Row],[owned]]</f>
        <v>0</v>
      </c>
      <c r="D3209" s="34" t="b">
        <f>IF(AND(ISNUMBER(SEARCH("Foil",cards[[#This Row],[variant]])),ISNUMBER(MATCH(cards[[#This Row],[set]],{"SOR","SHD","TWI"},0))),TRUE,FALSE)</f>
        <v>0</v>
      </c>
    </row>
    <row r="3210" spans="1:4" ht="15.75" customHeight="1" x14ac:dyDescent="0.2">
      <c r="A3210" s="34" t="str">
        <f>cards[[#This Row],[set]]</f>
        <v>JTL</v>
      </c>
      <c r="B3210" s="34">
        <f>cards[[#This Row],[cardNumber]]</f>
        <v>251</v>
      </c>
      <c r="C3210" s="34">
        <f>cards[[#This Row],[owned]]</f>
        <v>0</v>
      </c>
      <c r="D3210" s="34" t="b">
        <f>IF(AND(ISNUMBER(SEARCH("Foil",cards[[#This Row],[variant]])),ISNUMBER(MATCH(cards[[#This Row],[set]],{"SOR","SHD","TWI"},0))),TRUE,FALSE)</f>
        <v>0</v>
      </c>
    </row>
    <row r="3211" spans="1:4" ht="15.75" customHeight="1" x14ac:dyDescent="0.2">
      <c r="A3211" s="34" t="str">
        <f>cards[[#This Row],[set]]</f>
        <v>JTL</v>
      </c>
      <c r="B3211" s="34">
        <f>cards[[#This Row],[cardNumber]]</f>
        <v>252</v>
      </c>
      <c r="C3211" s="34">
        <f>cards[[#This Row],[owned]]</f>
        <v>0</v>
      </c>
      <c r="D3211" s="34" t="b">
        <f>IF(AND(ISNUMBER(SEARCH("Foil",cards[[#This Row],[variant]])),ISNUMBER(MATCH(cards[[#This Row],[set]],{"SOR","SHD","TWI"},0))),TRUE,FALSE)</f>
        <v>0</v>
      </c>
    </row>
    <row r="3212" spans="1:4" ht="15.75" customHeight="1" x14ac:dyDescent="0.2">
      <c r="A3212" s="34" t="str">
        <f>cards[[#This Row],[set]]</f>
        <v>JTL</v>
      </c>
      <c r="B3212" s="34">
        <f>cards[[#This Row],[cardNumber]]</f>
        <v>253</v>
      </c>
      <c r="C3212" s="34">
        <f>cards[[#This Row],[owned]]</f>
        <v>0</v>
      </c>
      <c r="D3212" s="34" t="b">
        <f>IF(AND(ISNUMBER(SEARCH("Foil",cards[[#This Row],[variant]])),ISNUMBER(MATCH(cards[[#This Row],[set]],{"SOR","SHD","TWI"},0))),TRUE,FALSE)</f>
        <v>0</v>
      </c>
    </row>
    <row r="3213" spans="1:4" ht="15.75" customHeight="1" x14ac:dyDescent="0.2">
      <c r="A3213" s="34" t="str">
        <f>cards[[#This Row],[set]]</f>
        <v>JTL</v>
      </c>
      <c r="B3213" s="34">
        <f>cards[[#This Row],[cardNumber]]</f>
        <v>254</v>
      </c>
      <c r="C3213" s="34">
        <f>cards[[#This Row],[owned]]</f>
        <v>0</v>
      </c>
      <c r="D3213" s="34" t="b">
        <f>IF(AND(ISNUMBER(SEARCH("Foil",cards[[#This Row],[variant]])),ISNUMBER(MATCH(cards[[#This Row],[set]],{"SOR","SHD","TWI"},0))),TRUE,FALSE)</f>
        <v>0</v>
      </c>
    </row>
    <row r="3214" spans="1:4" ht="15.75" customHeight="1" x14ac:dyDescent="0.2">
      <c r="A3214" s="34" t="str">
        <f>cards[[#This Row],[set]]</f>
        <v>JTL</v>
      </c>
      <c r="B3214" s="34">
        <f>cards[[#This Row],[cardNumber]]</f>
        <v>255</v>
      </c>
      <c r="C3214" s="34">
        <f>cards[[#This Row],[owned]]</f>
        <v>0</v>
      </c>
      <c r="D3214" s="34" t="b">
        <f>IF(AND(ISNUMBER(SEARCH("Foil",cards[[#This Row],[variant]])),ISNUMBER(MATCH(cards[[#This Row],[set]],{"SOR","SHD","TWI"},0))),TRUE,FALSE)</f>
        <v>0</v>
      </c>
    </row>
    <row r="3215" spans="1:4" ht="15.75" customHeight="1" x14ac:dyDescent="0.2">
      <c r="A3215" s="34" t="str">
        <f>cards[[#This Row],[set]]</f>
        <v>JTL</v>
      </c>
      <c r="B3215" s="34">
        <f>cards[[#This Row],[cardNumber]]</f>
        <v>256</v>
      </c>
      <c r="C3215" s="34">
        <f>cards[[#This Row],[owned]]</f>
        <v>0</v>
      </c>
      <c r="D3215" s="34" t="b">
        <f>IF(AND(ISNUMBER(SEARCH("Foil",cards[[#This Row],[variant]])),ISNUMBER(MATCH(cards[[#This Row],[set]],{"SOR","SHD","TWI"},0))),TRUE,FALSE)</f>
        <v>0</v>
      </c>
    </row>
    <row r="3216" spans="1:4" ht="15.75" customHeight="1" x14ac:dyDescent="0.2">
      <c r="A3216" s="34" t="str">
        <f>cards[[#This Row],[set]]</f>
        <v>JTL</v>
      </c>
      <c r="B3216" s="34">
        <f>cards[[#This Row],[cardNumber]]</f>
        <v>257</v>
      </c>
      <c r="C3216" s="34">
        <f>cards[[#This Row],[owned]]</f>
        <v>0</v>
      </c>
      <c r="D3216" s="34" t="b">
        <f>IF(AND(ISNUMBER(SEARCH("Foil",cards[[#This Row],[variant]])),ISNUMBER(MATCH(cards[[#This Row],[set]],{"SOR","SHD","TWI"},0))),TRUE,FALSE)</f>
        <v>0</v>
      </c>
    </row>
    <row r="3217" spans="1:4" ht="15.75" customHeight="1" x14ac:dyDescent="0.2">
      <c r="A3217" s="34" t="str">
        <f>cards[[#This Row],[set]]</f>
        <v>JTL</v>
      </c>
      <c r="B3217" s="34">
        <f>cards[[#This Row],[cardNumber]]</f>
        <v>258</v>
      </c>
      <c r="C3217" s="34">
        <f>cards[[#This Row],[owned]]</f>
        <v>0</v>
      </c>
      <c r="D3217" s="34" t="b">
        <f>IF(AND(ISNUMBER(SEARCH("Foil",cards[[#This Row],[variant]])),ISNUMBER(MATCH(cards[[#This Row],[set]],{"SOR","SHD","TWI"},0))),TRUE,FALSE)</f>
        <v>0</v>
      </c>
    </row>
    <row r="3218" spans="1:4" ht="15.75" customHeight="1" x14ac:dyDescent="0.2">
      <c r="A3218" s="34" t="str">
        <f>cards[[#This Row],[set]]</f>
        <v>JTL</v>
      </c>
      <c r="B3218" s="34">
        <f>cards[[#This Row],[cardNumber]]</f>
        <v>259</v>
      </c>
      <c r="C3218" s="34">
        <f>cards[[#This Row],[owned]]</f>
        <v>0</v>
      </c>
      <c r="D3218" s="34" t="b">
        <f>IF(AND(ISNUMBER(SEARCH("Foil",cards[[#This Row],[variant]])),ISNUMBER(MATCH(cards[[#This Row],[set]],{"SOR","SHD","TWI"},0))),TRUE,FALSE)</f>
        <v>0</v>
      </c>
    </row>
    <row r="3219" spans="1:4" ht="15.75" customHeight="1" x14ac:dyDescent="0.2">
      <c r="A3219" s="34" t="str">
        <f>cards[[#This Row],[set]]</f>
        <v>JTL</v>
      </c>
      <c r="B3219" s="34">
        <f>cards[[#This Row],[cardNumber]]</f>
        <v>260</v>
      </c>
      <c r="C3219" s="34">
        <f>cards[[#This Row],[owned]]</f>
        <v>0</v>
      </c>
      <c r="D3219" s="34" t="b">
        <f>IF(AND(ISNUMBER(SEARCH("Foil",cards[[#This Row],[variant]])),ISNUMBER(MATCH(cards[[#This Row],[set]],{"SOR","SHD","TWI"},0))),TRUE,FALSE)</f>
        <v>0</v>
      </c>
    </row>
    <row r="3220" spans="1:4" ht="15.75" customHeight="1" x14ac:dyDescent="0.2">
      <c r="A3220" s="34" t="str">
        <f>cards[[#This Row],[set]]</f>
        <v>JTL</v>
      </c>
      <c r="B3220" s="34">
        <f>cards[[#This Row],[cardNumber]]</f>
        <v>261</v>
      </c>
      <c r="C3220" s="34">
        <f>cards[[#This Row],[owned]]</f>
        <v>0</v>
      </c>
      <c r="D3220" s="34" t="b">
        <f>IF(AND(ISNUMBER(SEARCH("Foil",cards[[#This Row],[variant]])),ISNUMBER(MATCH(cards[[#This Row],[set]],{"SOR","SHD","TWI"},0))),TRUE,FALSE)</f>
        <v>0</v>
      </c>
    </row>
    <row r="3221" spans="1:4" ht="15.75" customHeight="1" x14ac:dyDescent="0.2">
      <c r="A3221" s="34" t="str">
        <f>cards[[#This Row],[set]]</f>
        <v>JTL</v>
      </c>
      <c r="B3221" s="34">
        <f>cards[[#This Row],[cardNumber]]</f>
        <v>262</v>
      </c>
      <c r="C3221" s="34">
        <f>cards[[#This Row],[owned]]</f>
        <v>0</v>
      </c>
      <c r="D3221" s="34" t="b">
        <f>IF(AND(ISNUMBER(SEARCH("Foil",cards[[#This Row],[variant]])),ISNUMBER(MATCH(cards[[#This Row],[set]],{"SOR","SHD","TWI"},0))),TRUE,FALSE)</f>
        <v>0</v>
      </c>
    </row>
    <row r="3222" spans="1:4" ht="15.75" customHeight="1" x14ac:dyDescent="0.2">
      <c r="A3222" s="34" t="str">
        <f>cards[[#This Row],[set]]</f>
        <v>SOR</v>
      </c>
      <c r="B3222" s="34">
        <f>cards[[#This Row],[cardNumber]]</f>
        <v>19</v>
      </c>
      <c r="C3222" s="34">
        <f>cards[[#This Row],[owned]]</f>
        <v>0</v>
      </c>
      <c r="D3222" s="34" t="b">
        <f>IF(AND(ISNUMBER(SEARCH("Foil",cards[[#This Row],[variant]])),ISNUMBER(MATCH(cards[[#This Row],[set]],{"SOR","SHD","TWI"},0))),TRUE,FALSE)</f>
        <v>1</v>
      </c>
    </row>
    <row r="3223" spans="1:4" ht="15.75" customHeight="1" x14ac:dyDescent="0.2">
      <c r="A3223" s="34" t="str">
        <f>cards[[#This Row],[set]]</f>
        <v>SOR</v>
      </c>
      <c r="B3223" s="34">
        <f>cards[[#This Row],[cardNumber]]</f>
        <v>22</v>
      </c>
      <c r="C3223" s="34">
        <f>cards[[#This Row],[owned]]</f>
        <v>0</v>
      </c>
      <c r="D3223" s="34" t="b">
        <f>IF(AND(ISNUMBER(SEARCH("Foil",cards[[#This Row],[variant]])),ISNUMBER(MATCH(cards[[#This Row],[set]],{"SOR","SHD","TWI"},0))),TRUE,FALSE)</f>
        <v>1</v>
      </c>
    </row>
    <row r="3224" spans="1:4" ht="15.75" customHeight="1" x14ac:dyDescent="0.2">
      <c r="A3224" s="34" t="str">
        <f>cards[[#This Row],[set]]</f>
        <v>SOR</v>
      </c>
      <c r="B3224" s="34">
        <f>cards[[#This Row],[cardNumber]]</f>
        <v>25</v>
      </c>
      <c r="C3224" s="34">
        <f>cards[[#This Row],[owned]]</f>
        <v>0</v>
      </c>
      <c r="D3224" s="34" t="b">
        <f>IF(AND(ISNUMBER(SEARCH("Foil",cards[[#This Row],[variant]])),ISNUMBER(MATCH(cards[[#This Row],[set]],{"SOR","SHD","TWI"},0))),TRUE,FALSE)</f>
        <v>1</v>
      </c>
    </row>
    <row r="3225" spans="1:4" ht="15.75" customHeight="1" x14ac:dyDescent="0.2">
      <c r="A3225" s="34" t="str">
        <f>cards[[#This Row],[set]]</f>
        <v>SOR</v>
      </c>
      <c r="B3225" s="34">
        <f>cards[[#This Row],[cardNumber]]</f>
        <v>28</v>
      </c>
      <c r="C3225" s="34">
        <f>cards[[#This Row],[owned]]</f>
        <v>0</v>
      </c>
      <c r="D3225" s="34" t="b">
        <f>IF(AND(ISNUMBER(SEARCH("Foil",cards[[#This Row],[variant]])),ISNUMBER(MATCH(cards[[#This Row],[set]],{"SOR","SHD","TWI"},0))),TRUE,FALSE)</f>
        <v>1</v>
      </c>
    </row>
    <row r="3226" spans="1:4" ht="15.75" customHeight="1" x14ac:dyDescent="0.2">
      <c r="A3226" s="34" t="str">
        <f>cards[[#This Row],[set]]</f>
        <v>SOR</v>
      </c>
      <c r="B3226" s="34">
        <f>cards[[#This Row],[cardNumber]]</f>
        <v>31</v>
      </c>
      <c r="C3226" s="34">
        <f>cards[[#This Row],[owned]]</f>
        <v>0</v>
      </c>
      <c r="D3226" s="34" t="b">
        <f>IF(AND(ISNUMBER(SEARCH("Foil",cards[[#This Row],[variant]])),ISNUMBER(MATCH(cards[[#This Row],[set]],{"SOR","SHD","TWI"},0))),TRUE,FALSE)</f>
        <v>1</v>
      </c>
    </row>
    <row r="3227" spans="1:4" ht="15.75" customHeight="1" x14ac:dyDescent="0.2">
      <c r="A3227" s="34" t="str">
        <f>cards[[#This Row],[set]]</f>
        <v>SOR</v>
      </c>
      <c r="B3227" s="34">
        <f>cards[[#This Row],[cardNumber]]</f>
        <v>32</v>
      </c>
      <c r="C3227" s="34">
        <f>cards[[#This Row],[owned]]</f>
        <v>0</v>
      </c>
      <c r="D3227" s="34" t="b">
        <f>IF(AND(ISNUMBER(SEARCH("Foil",cards[[#This Row],[variant]])),ISNUMBER(MATCH(cards[[#This Row],[set]],{"SOR","SHD","TWI"},0))),TRUE,FALSE)</f>
        <v>1</v>
      </c>
    </row>
    <row r="3228" spans="1:4" ht="15.75" customHeight="1" x14ac:dyDescent="0.2">
      <c r="A3228" s="34" t="str">
        <f>cards[[#This Row],[set]]</f>
        <v>SOR</v>
      </c>
      <c r="B3228" s="34">
        <f>cards[[#This Row],[cardNumber]]</f>
        <v>33</v>
      </c>
      <c r="C3228" s="34">
        <f>cards[[#This Row],[owned]]</f>
        <v>0</v>
      </c>
      <c r="D3228" s="34" t="b">
        <f>IF(AND(ISNUMBER(SEARCH("Foil",cards[[#This Row],[variant]])),ISNUMBER(MATCH(cards[[#This Row],[set]],{"SOR","SHD","TWI"},0))),TRUE,FALSE)</f>
        <v>1</v>
      </c>
    </row>
    <row r="3229" spans="1:4" ht="15.75" customHeight="1" x14ac:dyDescent="0.2">
      <c r="A3229" s="34" t="str">
        <f>cards[[#This Row],[set]]</f>
        <v>SOR</v>
      </c>
      <c r="B3229" s="34">
        <f>cards[[#This Row],[cardNumber]]</f>
        <v>34</v>
      </c>
      <c r="C3229" s="34">
        <f>cards[[#This Row],[owned]]</f>
        <v>0</v>
      </c>
      <c r="D3229" s="34" t="b">
        <f>IF(AND(ISNUMBER(SEARCH("Foil",cards[[#This Row],[variant]])),ISNUMBER(MATCH(cards[[#This Row],[set]],{"SOR","SHD","TWI"},0))),TRUE,FALSE)</f>
        <v>1</v>
      </c>
    </row>
    <row r="3230" spans="1:4" ht="15.75" customHeight="1" x14ac:dyDescent="0.2">
      <c r="A3230" s="34" t="str">
        <f>cards[[#This Row],[set]]</f>
        <v>SOR</v>
      </c>
      <c r="B3230" s="34">
        <f>cards[[#This Row],[cardNumber]]</f>
        <v>35</v>
      </c>
      <c r="C3230" s="34">
        <f>cards[[#This Row],[owned]]</f>
        <v>0</v>
      </c>
      <c r="D3230" s="34" t="b">
        <f>IF(AND(ISNUMBER(SEARCH("Foil",cards[[#This Row],[variant]])),ISNUMBER(MATCH(cards[[#This Row],[set]],{"SOR","SHD","TWI"},0))),TRUE,FALSE)</f>
        <v>1</v>
      </c>
    </row>
    <row r="3231" spans="1:4" ht="15.75" customHeight="1" x14ac:dyDescent="0.2">
      <c r="A3231" s="34" t="str">
        <f>cards[[#This Row],[set]]</f>
        <v>SOR</v>
      </c>
      <c r="B3231" s="34">
        <f>cards[[#This Row],[cardNumber]]</f>
        <v>36</v>
      </c>
      <c r="C3231" s="34">
        <f>cards[[#This Row],[owned]]</f>
        <v>0</v>
      </c>
      <c r="D3231" s="34" t="b">
        <f>IF(AND(ISNUMBER(SEARCH("Foil",cards[[#This Row],[variant]])),ISNUMBER(MATCH(cards[[#This Row],[set]],{"SOR","SHD","TWI"},0))),TRUE,FALSE)</f>
        <v>1</v>
      </c>
    </row>
    <row r="3232" spans="1:4" ht="15.75" customHeight="1" x14ac:dyDescent="0.2">
      <c r="A3232" s="34" t="str">
        <f>cards[[#This Row],[set]]</f>
        <v>SOR</v>
      </c>
      <c r="B3232" s="34">
        <f>cards[[#This Row],[cardNumber]]</f>
        <v>37</v>
      </c>
      <c r="C3232" s="34">
        <f>cards[[#This Row],[owned]]</f>
        <v>0</v>
      </c>
      <c r="D3232" s="34" t="b">
        <f>IF(AND(ISNUMBER(SEARCH("Foil",cards[[#This Row],[variant]])),ISNUMBER(MATCH(cards[[#This Row],[set]],{"SOR","SHD","TWI"},0))),TRUE,FALSE)</f>
        <v>1</v>
      </c>
    </row>
    <row r="3233" spans="1:4" ht="15.75" customHeight="1" x14ac:dyDescent="0.2">
      <c r="A3233" s="34" t="str">
        <f>cards[[#This Row],[set]]</f>
        <v>SOR</v>
      </c>
      <c r="B3233" s="34">
        <f>cards[[#This Row],[cardNumber]]</f>
        <v>38</v>
      </c>
      <c r="C3233" s="34">
        <f>cards[[#This Row],[owned]]</f>
        <v>0</v>
      </c>
      <c r="D3233" s="34" t="b">
        <f>IF(AND(ISNUMBER(SEARCH("Foil",cards[[#This Row],[variant]])),ISNUMBER(MATCH(cards[[#This Row],[set]],{"SOR","SHD","TWI"},0))),TRUE,FALSE)</f>
        <v>1</v>
      </c>
    </row>
    <row r="3234" spans="1:4" ht="15.75" customHeight="1" x14ac:dyDescent="0.2">
      <c r="A3234" s="34" t="str">
        <f>cards[[#This Row],[set]]</f>
        <v>SOR</v>
      </c>
      <c r="B3234" s="34">
        <f>cards[[#This Row],[cardNumber]]</f>
        <v>39</v>
      </c>
      <c r="C3234" s="34">
        <f>cards[[#This Row],[owned]]</f>
        <v>0</v>
      </c>
      <c r="D3234" s="34" t="b">
        <f>IF(AND(ISNUMBER(SEARCH("Foil",cards[[#This Row],[variant]])),ISNUMBER(MATCH(cards[[#This Row],[set]],{"SOR","SHD","TWI"},0))),TRUE,FALSE)</f>
        <v>1</v>
      </c>
    </row>
    <row r="3235" spans="1:4" ht="15.75" customHeight="1" x14ac:dyDescent="0.2">
      <c r="A3235" s="34" t="str">
        <f>cards[[#This Row],[set]]</f>
        <v>SOR</v>
      </c>
      <c r="B3235" s="34">
        <f>cards[[#This Row],[cardNumber]]</f>
        <v>40</v>
      </c>
      <c r="C3235" s="34">
        <f>cards[[#This Row],[owned]]</f>
        <v>0</v>
      </c>
      <c r="D3235" s="34" t="b">
        <f>IF(AND(ISNUMBER(SEARCH("Foil",cards[[#This Row],[variant]])),ISNUMBER(MATCH(cards[[#This Row],[set]],{"SOR","SHD","TWI"},0))),TRUE,FALSE)</f>
        <v>1</v>
      </c>
    </row>
    <row r="3236" spans="1:4" ht="15.75" customHeight="1" x14ac:dyDescent="0.2">
      <c r="A3236" s="34" t="str">
        <f>cards[[#This Row],[set]]</f>
        <v>SOR</v>
      </c>
      <c r="B3236" s="34">
        <f>cards[[#This Row],[cardNumber]]</f>
        <v>41</v>
      </c>
      <c r="C3236" s="34">
        <f>cards[[#This Row],[owned]]</f>
        <v>0</v>
      </c>
      <c r="D3236" s="34" t="b">
        <f>IF(AND(ISNUMBER(SEARCH("Foil",cards[[#This Row],[variant]])),ISNUMBER(MATCH(cards[[#This Row],[set]],{"SOR","SHD","TWI"},0))),TRUE,FALSE)</f>
        <v>1</v>
      </c>
    </row>
    <row r="3237" spans="1:4" ht="15.75" customHeight="1" x14ac:dyDescent="0.2">
      <c r="A3237" s="34" t="str">
        <f>cards[[#This Row],[set]]</f>
        <v>SOR</v>
      </c>
      <c r="B3237" s="34">
        <f>cards[[#This Row],[cardNumber]]</f>
        <v>42</v>
      </c>
      <c r="C3237" s="34">
        <f>cards[[#This Row],[owned]]</f>
        <v>0</v>
      </c>
      <c r="D3237" s="34" t="b">
        <f>IF(AND(ISNUMBER(SEARCH("Foil",cards[[#This Row],[variant]])),ISNUMBER(MATCH(cards[[#This Row],[set]],{"SOR","SHD","TWI"},0))),TRUE,FALSE)</f>
        <v>1</v>
      </c>
    </row>
    <row r="3238" spans="1:4" ht="15.75" customHeight="1" x14ac:dyDescent="0.2">
      <c r="A3238" s="34" t="str">
        <f>cards[[#This Row],[set]]</f>
        <v>SOR</v>
      </c>
      <c r="B3238" s="34">
        <f>cards[[#This Row],[cardNumber]]</f>
        <v>43</v>
      </c>
      <c r="C3238" s="34">
        <f>cards[[#This Row],[owned]]</f>
        <v>0</v>
      </c>
      <c r="D3238" s="34" t="b">
        <f>IF(AND(ISNUMBER(SEARCH("Foil",cards[[#This Row],[variant]])),ISNUMBER(MATCH(cards[[#This Row],[set]],{"SOR","SHD","TWI"},0))),TRUE,FALSE)</f>
        <v>1</v>
      </c>
    </row>
    <row r="3239" spans="1:4" ht="15.75" customHeight="1" x14ac:dyDescent="0.2">
      <c r="A3239" s="34" t="str">
        <f>cards[[#This Row],[set]]</f>
        <v>SOR</v>
      </c>
      <c r="B3239" s="34">
        <f>cards[[#This Row],[cardNumber]]</f>
        <v>44</v>
      </c>
      <c r="C3239" s="34">
        <f>cards[[#This Row],[owned]]</f>
        <v>0</v>
      </c>
      <c r="D3239" s="34" t="b">
        <f>IF(AND(ISNUMBER(SEARCH("Foil",cards[[#This Row],[variant]])),ISNUMBER(MATCH(cards[[#This Row],[set]],{"SOR","SHD","TWI"},0))),TRUE,FALSE)</f>
        <v>1</v>
      </c>
    </row>
    <row r="3240" spans="1:4" ht="15.75" customHeight="1" x14ac:dyDescent="0.2">
      <c r="A3240" s="34" t="str">
        <f>cards[[#This Row],[set]]</f>
        <v>SOR</v>
      </c>
      <c r="B3240" s="34">
        <f>cards[[#This Row],[cardNumber]]</f>
        <v>45</v>
      </c>
      <c r="C3240" s="34">
        <f>cards[[#This Row],[owned]]</f>
        <v>0</v>
      </c>
      <c r="D3240" s="34" t="b">
        <f>IF(AND(ISNUMBER(SEARCH("Foil",cards[[#This Row],[variant]])),ISNUMBER(MATCH(cards[[#This Row],[set]],{"SOR","SHD","TWI"},0))),TRUE,FALSE)</f>
        <v>1</v>
      </c>
    </row>
    <row r="3241" spans="1:4" ht="15.75" customHeight="1" x14ac:dyDescent="0.2">
      <c r="A3241" s="34" t="str">
        <f>cards[[#This Row],[set]]</f>
        <v>SOR</v>
      </c>
      <c r="B3241" s="34">
        <f>cards[[#This Row],[cardNumber]]</f>
        <v>46</v>
      </c>
      <c r="C3241" s="34">
        <f>cards[[#This Row],[owned]]</f>
        <v>0</v>
      </c>
      <c r="D3241" s="34" t="b">
        <f>IF(AND(ISNUMBER(SEARCH("Foil",cards[[#This Row],[variant]])),ISNUMBER(MATCH(cards[[#This Row],[set]],{"SOR","SHD","TWI"},0))),TRUE,FALSE)</f>
        <v>1</v>
      </c>
    </row>
    <row r="3242" spans="1:4" ht="15.75" customHeight="1" x14ac:dyDescent="0.2">
      <c r="A3242" s="34" t="str">
        <f>cards[[#This Row],[set]]</f>
        <v>SOR</v>
      </c>
      <c r="B3242" s="34">
        <f>cards[[#This Row],[cardNumber]]</f>
        <v>47</v>
      </c>
      <c r="C3242" s="34">
        <f>cards[[#This Row],[owned]]</f>
        <v>0</v>
      </c>
      <c r="D3242" s="34" t="b">
        <f>IF(AND(ISNUMBER(SEARCH("Foil",cards[[#This Row],[variant]])),ISNUMBER(MATCH(cards[[#This Row],[set]],{"SOR","SHD","TWI"},0))),TRUE,FALSE)</f>
        <v>1</v>
      </c>
    </row>
    <row r="3243" spans="1:4" ht="15.75" customHeight="1" x14ac:dyDescent="0.2">
      <c r="A3243" s="34" t="str">
        <f>cards[[#This Row],[set]]</f>
        <v>SOR</v>
      </c>
      <c r="B3243" s="34">
        <f>cards[[#This Row],[cardNumber]]</f>
        <v>48</v>
      </c>
      <c r="C3243" s="34">
        <f>cards[[#This Row],[owned]]</f>
        <v>0</v>
      </c>
      <c r="D3243" s="34" t="b">
        <f>IF(AND(ISNUMBER(SEARCH("Foil",cards[[#This Row],[variant]])),ISNUMBER(MATCH(cards[[#This Row],[set]],{"SOR","SHD","TWI"},0))),TRUE,FALSE)</f>
        <v>1</v>
      </c>
    </row>
    <row r="3244" spans="1:4" ht="15.75" customHeight="1" x14ac:dyDescent="0.2">
      <c r="A3244" s="34" t="str">
        <f>cards[[#This Row],[set]]</f>
        <v>SOR</v>
      </c>
      <c r="B3244" s="34">
        <f>cards[[#This Row],[cardNumber]]</f>
        <v>49</v>
      </c>
      <c r="C3244" s="34">
        <f>cards[[#This Row],[owned]]</f>
        <v>0</v>
      </c>
      <c r="D3244" s="34" t="b">
        <f>IF(AND(ISNUMBER(SEARCH("Foil",cards[[#This Row],[variant]])),ISNUMBER(MATCH(cards[[#This Row],[set]],{"SOR","SHD","TWI"},0))),TRUE,FALSE)</f>
        <v>1</v>
      </c>
    </row>
    <row r="3245" spans="1:4" ht="15.75" customHeight="1" x14ac:dyDescent="0.2">
      <c r="A3245" s="34" t="str">
        <f>cards[[#This Row],[set]]</f>
        <v>SOR</v>
      </c>
      <c r="B3245" s="34">
        <f>cards[[#This Row],[cardNumber]]</f>
        <v>50</v>
      </c>
      <c r="C3245" s="34">
        <f>cards[[#This Row],[owned]]</f>
        <v>0</v>
      </c>
      <c r="D3245" s="34" t="b">
        <f>IF(AND(ISNUMBER(SEARCH("Foil",cards[[#This Row],[variant]])),ISNUMBER(MATCH(cards[[#This Row],[set]],{"SOR","SHD","TWI"},0))),TRUE,FALSE)</f>
        <v>1</v>
      </c>
    </row>
    <row r="3246" spans="1:4" ht="15.75" customHeight="1" x14ac:dyDescent="0.2">
      <c r="A3246" s="34" t="str">
        <f>cards[[#This Row],[set]]</f>
        <v>SOR</v>
      </c>
      <c r="B3246" s="34">
        <f>cards[[#This Row],[cardNumber]]</f>
        <v>51</v>
      </c>
      <c r="C3246" s="34">
        <f>cards[[#This Row],[owned]]</f>
        <v>0</v>
      </c>
      <c r="D3246" s="34" t="b">
        <f>IF(AND(ISNUMBER(SEARCH("Foil",cards[[#This Row],[variant]])),ISNUMBER(MATCH(cards[[#This Row],[set]],{"SOR","SHD","TWI"},0))),TRUE,FALSE)</f>
        <v>1</v>
      </c>
    </row>
    <row r="3247" spans="1:4" ht="15.75" customHeight="1" x14ac:dyDescent="0.2">
      <c r="A3247" s="34" t="str">
        <f>cards[[#This Row],[set]]</f>
        <v>SOR</v>
      </c>
      <c r="B3247" s="34">
        <f>cards[[#This Row],[cardNumber]]</f>
        <v>52</v>
      </c>
      <c r="C3247" s="34">
        <f>cards[[#This Row],[owned]]</f>
        <v>0</v>
      </c>
      <c r="D3247" s="34" t="b">
        <f>IF(AND(ISNUMBER(SEARCH("Foil",cards[[#This Row],[variant]])),ISNUMBER(MATCH(cards[[#This Row],[set]],{"SOR","SHD","TWI"},0))),TRUE,FALSE)</f>
        <v>1</v>
      </c>
    </row>
    <row r="3248" spans="1:4" ht="15.75" customHeight="1" x14ac:dyDescent="0.2">
      <c r="A3248" s="34" t="str">
        <f>cards[[#This Row],[set]]</f>
        <v>SOR</v>
      </c>
      <c r="B3248" s="34">
        <f>cards[[#This Row],[cardNumber]]</f>
        <v>54</v>
      </c>
      <c r="C3248" s="34">
        <f>cards[[#This Row],[owned]]</f>
        <v>0</v>
      </c>
      <c r="D3248" s="34" t="b">
        <f>IF(AND(ISNUMBER(SEARCH("Foil",cards[[#This Row],[variant]])),ISNUMBER(MATCH(cards[[#This Row],[set]],{"SOR","SHD","TWI"},0))),TRUE,FALSE)</f>
        <v>1</v>
      </c>
    </row>
    <row r="3249" spans="1:4" ht="15.75" customHeight="1" x14ac:dyDescent="0.2">
      <c r="A3249" s="34" t="str">
        <f>cards[[#This Row],[set]]</f>
        <v>SOR</v>
      </c>
      <c r="B3249" s="34">
        <f>cards[[#This Row],[cardNumber]]</f>
        <v>55</v>
      </c>
      <c r="C3249" s="34">
        <f>cards[[#This Row],[owned]]</f>
        <v>0</v>
      </c>
      <c r="D3249" s="34" t="b">
        <f>IF(AND(ISNUMBER(SEARCH("Foil",cards[[#This Row],[variant]])),ISNUMBER(MATCH(cards[[#This Row],[set]],{"SOR","SHD","TWI"},0))),TRUE,FALSE)</f>
        <v>1</v>
      </c>
    </row>
    <row r="3250" spans="1:4" ht="15.75" customHeight="1" x14ac:dyDescent="0.2">
      <c r="A3250" s="34" t="str">
        <f>cards[[#This Row],[set]]</f>
        <v>SOR</v>
      </c>
      <c r="B3250" s="34">
        <f>cards[[#This Row],[cardNumber]]</f>
        <v>56</v>
      </c>
      <c r="C3250" s="34">
        <f>cards[[#This Row],[owned]]</f>
        <v>0</v>
      </c>
      <c r="D3250" s="34" t="b">
        <f>IF(AND(ISNUMBER(SEARCH("Foil",cards[[#This Row],[variant]])),ISNUMBER(MATCH(cards[[#This Row],[set]],{"SOR","SHD","TWI"},0))),TRUE,FALSE)</f>
        <v>1</v>
      </c>
    </row>
    <row r="3251" spans="1:4" ht="15.75" customHeight="1" x14ac:dyDescent="0.2">
      <c r="A3251" s="34" t="str">
        <f>cards[[#This Row],[set]]</f>
        <v>SOR</v>
      </c>
      <c r="B3251" s="34">
        <f>cards[[#This Row],[cardNumber]]</f>
        <v>57</v>
      </c>
      <c r="C3251" s="34">
        <f>cards[[#This Row],[owned]]</f>
        <v>0</v>
      </c>
      <c r="D3251" s="34" t="b">
        <f>IF(AND(ISNUMBER(SEARCH("Foil",cards[[#This Row],[variant]])),ISNUMBER(MATCH(cards[[#This Row],[set]],{"SOR","SHD","TWI"},0))),TRUE,FALSE)</f>
        <v>1</v>
      </c>
    </row>
    <row r="3252" spans="1:4" ht="15.75" customHeight="1" x14ac:dyDescent="0.2">
      <c r="A3252" s="34" t="str">
        <f>cards[[#This Row],[set]]</f>
        <v>SOR</v>
      </c>
      <c r="B3252" s="34">
        <f>cards[[#This Row],[cardNumber]]</f>
        <v>58</v>
      </c>
      <c r="C3252" s="34">
        <f>cards[[#This Row],[owned]]</f>
        <v>0</v>
      </c>
      <c r="D3252" s="34" t="b">
        <f>IF(AND(ISNUMBER(SEARCH("Foil",cards[[#This Row],[variant]])),ISNUMBER(MATCH(cards[[#This Row],[set]],{"SOR","SHD","TWI"},0))),TRUE,FALSE)</f>
        <v>1</v>
      </c>
    </row>
    <row r="3253" spans="1:4" ht="15.75" customHeight="1" x14ac:dyDescent="0.2">
      <c r="A3253" s="34" t="str">
        <f>cards[[#This Row],[set]]</f>
        <v>SOR</v>
      </c>
      <c r="B3253" s="34">
        <f>cards[[#This Row],[cardNumber]]</f>
        <v>59</v>
      </c>
      <c r="C3253" s="34">
        <f>cards[[#This Row],[owned]]</f>
        <v>0</v>
      </c>
      <c r="D3253" s="34" t="b">
        <f>IF(AND(ISNUMBER(SEARCH("Foil",cards[[#This Row],[variant]])),ISNUMBER(MATCH(cards[[#This Row],[set]],{"SOR","SHD","TWI"},0))),TRUE,FALSE)</f>
        <v>1</v>
      </c>
    </row>
    <row r="3254" spans="1:4" ht="15.75" customHeight="1" x14ac:dyDescent="0.2">
      <c r="A3254" s="34" t="str">
        <f>cards[[#This Row],[set]]</f>
        <v>SOR</v>
      </c>
      <c r="B3254" s="34">
        <f>cards[[#This Row],[cardNumber]]</f>
        <v>60</v>
      </c>
      <c r="C3254" s="34">
        <f>cards[[#This Row],[owned]]</f>
        <v>0</v>
      </c>
      <c r="D3254" s="34" t="b">
        <f>IF(AND(ISNUMBER(SEARCH("Foil",cards[[#This Row],[variant]])),ISNUMBER(MATCH(cards[[#This Row],[set]],{"SOR","SHD","TWI"},0))),TRUE,FALSE)</f>
        <v>1</v>
      </c>
    </row>
    <row r="3255" spans="1:4" ht="15.75" customHeight="1" x14ac:dyDescent="0.2">
      <c r="A3255" s="34" t="str">
        <f>cards[[#This Row],[set]]</f>
        <v>SOR</v>
      </c>
      <c r="B3255" s="34">
        <f>cards[[#This Row],[cardNumber]]</f>
        <v>61</v>
      </c>
      <c r="C3255" s="34">
        <f>cards[[#This Row],[owned]]</f>
        <v>0</v>
      </c>
      <c r="D3255" s="34" t="b">
        <f>IF(AND(ISNUMBER(SEARCH("Foil",cards[[#This Row],[variant]])),ISNUMBER(MATCH(cards[[#This Row],[set]],{"SOR","SHD","TWI"},0))),TRUE,FALSE)</f>
        <v>1</v>
      </c>
    </row>
    <row r="3256" spans="1:4" ht="15.75" customHeight="1" x14ac:dyDescent="0.2">
      <c r="A3256" s="34" t="str">
        <f>cards[[#This Row],[set]]</f>
        <v>SOR</v>
      </c>
      <c r="B3256" s="34">
        <f>cards[[#This Row],[cardNumber]]</f>
        <v>62</v>
      </c>
      <c r="C3256" s="34">
        <f>cards[[#This Row],[owned]]</f>
        <v>0</v>
      </c>
      <c r="D3256" s="34" t="b">
        <f>IF(AND(ISNUMBER(SEARCH("Foil",cards[[#This Row],[variant]])),ISNUMBER(MATCH(cards[[#This Row],[set]],{"SOR","SHD","TWI"},0))),TRUE,FALSE)</f>
        <v>1</v>
      </c>
    </row>
    <row r="3257" spans="1:4" ht="15.75" customHeight="1" x14ac:dyDescent="0.2">
      <c r="A3257" s="34" t="str">
        <f>cards[[#This Row],[set]]</f>
        <v>SOR</v>
      </c>
      <c r="B3257" s="34">
        <f>cards[[#This Row],[cardNumber]]</f>
        <v>63</v>
      </c>
      <c r="C3257" s="34">
        <f>cards[[#This Row],[owned]]</f>
        <v>0</v>
      </c>
      <c r="D3257" s="34" t="b">
        <f>IF(AND(ISNUMBER(SEARCH("Foil",cards[[#This Row],[variant]])),ISNUMBER(MATCH(cards[[#This Row],[set]],{"SOR","SHD","TWI"},0))),TRUE,FALSE)</f>
        <v>1</v>
      </c>
    </row>
    <row r="3258" spans="1:4" ht="15.75" customHeight="1" x14ac:dyDescent="0.2">
      <c r="A3258" s="34" t="str">
        <f>cards[[#This Row],[set]]</f>
        <v>SOR</v>
      </c>
      <c r="B3258" s="34">
        <f>cards[[#This Row],[cardNumber]]</f>
        <v>64</v>
      </c>
      <c r="C3258" s="34">
        <f>cards[[#This Row],[owned]]</f>
        <v>0</v>
      </c>
      <c r="D3258" s="34" t="b">
        <f>IF(AND(ISNUMBER(SEARCH("Foil",cards[[#This Row],[variant]])),ISNUMBER(MATCH(cards[[#This Row],[set]],{"SOR","SHD","TWI"},0))),TRUE,FALSE)</f>
        <v>1</v>
      </c>
    </row>
    <row r="3259" spans="1:4" ht="15.75" customHeight="1" x14ac:dyDescent="0.2">
      <c r="A3259" s="34" t="str">
        <f>cards[[#This Row],[set]]</f>
        <v>SOR</v>
      </c>
      <c r="B3259" s="34">
        <f>cards[[#This Row],[cardNumber]]</f>
        <v>65</v>
      </c>
      <c r="C3259" s="34">
        <f>cards[[#This Row],[owned]]</f>
        <v>0</v>
      </c>
      <c r="D3259" s="34" t="b">
        <f>IF(AND(ISNUMBER(SEARCH("Foil",cards[[#This Row],[variant]])),ISNUMBER(MATCH(cards[[#This Row],[set]],{"SOR","SHD","TWI"},0))),TRUE,FALSE)</f>
        <v>1</v>
      </c>
    </row>
    <row r="3260" spans="1:4" ht="15.75" customHeight="1" x14ac:dyDescent="0.2">
      <c r="A3260" s="34" t="str">
        <f>cards[[#This Row],[set]]</f>
        <v>SOR</v>
      </c>
      <c r="B3260" s="34">
        <f>cards[[#This Row],[cardNumber]]</f>
        <v>66</v>
      </c>
      <c r="C3260" s="34">
        <f>cards[[#This Row],[owned]]</f>
        <v>0</v>
      </c>
      <c r="D3260" s="34" t="b">
        <f>IF(AND(ISNUMBER(SEARCH("Foil",cards[[#This Row],[variant]])),ISNUMBER(MATCH(cards[[#This Row],[set]],{"SOR","SHD","TWI"},0))),TRUE,FALSE)</f>
        <v>1</v>
      </c>
    </row>
    <row r="3261" spans="1:4" ht="15.75" customHeight="1" x14ac:dyDescent="0.2">
      <c r="A3261" s="34" t="str">
        <f>cards[[#This Row],[set]]</f>
        <v>SOR</v>
      </c>
      <c r="B3261" s="34">
        <f>cards[[#This Row],[cardNumber]]</f>
        <v>67</v>
      </c>
      <c r="C3261" s="34">
        <f>cards[[#This Row],[owned]]</f>
        <v>0</v>
      </c>
      <c r="D3261" s="34" t="b">
        <f>IF(AND(ISNUMBER(SEARCH("Foil",cards[[#This Row],[variant]])),ISNUMBER(MATCH(cards[[#This Row],[set]],{"SOR","SHD","TWI"},0))),TRUE,FALSE)</f>
        <v>1</v>
      </c>
    </row>
    <row r="3262" spans="1:4" ht="15.75" customHeight="1" x14ac:dyDescent="0.2">
      <c r="A3262" s="34" t="str">
        <f>cards[[#This Row],[set]]</f>
        <v>SOR</v>
      </c>
      <c r="B3262" s="34">
        <f>cards[[#This Row],[cardNumber]]</f>
        <v>68</v>
      </c>
      <c r="C3262" s="34">
        <f>cards[[#This Row],[owned]]</f>
        <v>0</v>
      </c>
      <c r="D3262" s="34" t="b">
        <f>IF(AND(ISNUMBER(SEARCH("Foil",cards[[#This Row],[variant]])),ISNUMBER(MATCH(cards[[#This Row],[set]],{"SOR","SHD","TWI"},0))),TRUE,FALSE)</f>
        <v>1</v>
      </c>
    </row>
    <row r="3263" spans="1:4" ht="15.75" customHeight="1" x14ac:dyDescent="0.2">
      <c r="A3263" s="34" t="str">
        <f>cards[[#This Row],[set]]</f>
        <v>SOR</v>
      </c>
      <c r="B3263" s="34">
        <f>cards[[#This Row],[cardNumber]]</f>
        <v>69</v>
      </c>
      <c r="C3263" s="34">
        <f>cards[[#This Row],[owned]]</f>
        <v>0</v>
      </c>
      <c r="D3263" s="34" t="b">
        <f>IF(AND(ISNUMBER(SEARCH("Foil",cards[[#This Row],[variant]])),ISNUMBER(MATCH(cards[[#This Row],[set]],{"SOR","SHD","TWI"},0))),TRUE,FALSE)</f>
        <v>1</v>
      </c>
    </row>
    <row r="3264" spans="1:4" ht="15.75" customHeight="1" x14ac:dyDescent="0.2">
      <c r="A3264" s="34" t="str">
        <f>cards[[#This Row],[set]]</f>
        <v>SOR</v>
      </c>
      <c r="B3264" s="34">
        <f>cards[[#This Row],[cardNumber]]</f>
        <v>70</v>
      </c>
      <c r="C3264" s="34">
        <f>cards[[#This Row],[owned]]</f>
        <v>0</v>
      </c>
      <c r="D3264" s="34" t="b">
        <f>IF(AND(ISNUMBER(SEARCH("Foil",cards[[#This Row],[variant]])),ISNUMBER(MATCH(cards[[#This Row],[set]],{"SOR","SHD","TWI"},0))),TRUE,FALSE)</f>
        <v>1</v>
      </c>
    </row>
    <row r="3265" spans="1:4" ht="15.75" customHeight="1" x14ac:dyDescent="0.2">
      <c r="A3265" s="34" t="str">
        <f>cards[[#This Row],[set]]</f>
        <v>SOR</v>
      </c>
      <c r="B3265" s="34">
        <f>cards[[#This Row],[cardNumber]]</f>
        <v>71</v>
      </c>
      <c r="C3265" s="34">
        <f>cards[[#This Row],[owned]]</f>
        <v>0</v>
      </c>
      <c r="D3265" s="34" t="b">
        <f>IF(AND(ISNUMBER(SEARCH("Foil",cards[[#This Row],[variant]])),ISNUMBER(MATCH(cards[[#This Row],[set]],{"SOR","SHD","TWI"},0))),TRUE,FALSE)</f>
        <v>1</v>
      </c>
    </row>
    <row r="3266" spans="1:4" ht="15.75" customHeight="1" x14ac:dyDescent="0.2">
      <c r="A3266" s="34" t="str">
        <f>cards[[#This Row],[set]]</f>
        <v>SOR</v>
      </c>
      <c r="B3266" s="34">
        <f>cards[[#This Row],[cardNumber]]</f>
        <v>72</v>
      </c>
      <c r="C3266" s="34">
        <f>cards[[#This Row],[owned]]</f>
        <v>0</v>
      </c>
      <c r="D3266" s="34" t="b">
        <f>IF(AND(ISNUMBER(SEARCH("Foil",cards[[#This Row],[variant]])),ISNUMBER(MATCH(cards[[#This Row],[set]],{"SOR","SHD","TWI"},0))),TRUE,FALSE)</f>
        <v>1</v>
      </c>
    </row>
    <row r="3267" spans="1:4" ht="15.75" customHeight="1" x14ac:dyDescent="0.2">
      <c r="A3267" s="34" t="str">
        <f>cards[[#This Row],[set]]</f>
        <v>SOR</v>
      </c>
      <c r="B3267" s="34">
        <f>cards[[#This Row],[cardNumber]]</f>
        <v>73</v>
      </c>
      <c r="C3267" s="34">
        <f>cards[[#This Row],[owned]]</f>
        <v>0</v>
      </c>
      <c r="D3267" s="34" t="b">
        <f>IF(AND(ISNUMBER(SEARCH("Foil",cards[[#This Row],[variant]])),ISNUMBER(MATCH(cards[[#This Row],[set]],{"SOR","SHD","TWI"},0))),TRUE,FALSE)</f>
        <v>1</v>
      </c>
    </row>
    <row r="3268" spans="1:4" ht="15.75" customHeight="1" x14ac:dyDescent="0.2">
      <c r="A3268" s="34" t="str">
        <f>cards[[#This Row],[set]]</f>
        <v>SOR</v>
      </c>
      <c r="B3268" s="34">
        <f>cards[[#This Row],[cardNumber]]</f>
        <v>74</v>
      </c>
      <c r="C3268" s="34">
        <f>cards[[#This Row],[owned]]</f>
        <v>0</v>
      </c>
      <c r="D3268" s="34" t="b">
        <f>IF(AND(ISNUMBER(SEARCH("Foil",cards[[#This Row],[variant]])),ISNUMBER(MATCH(cards[[#This Row],[set]],{"SOR","SHD","TWI"},0))),TRUE,FALSE)</f>
        <v>1</v>
      </c>
    </row>
    <row r="3269" spans="1:4" ht="15.75" customHeight="1" x14ac:dyDescent="0.2">
      <c r="A3269" s="34" t="str">
        <f>cards[[#This Row],[set]]</f>
        <v>SOR</v>
      </c>
      <c r="B3269" s="34">
        <f>cards[[#This Row],[cardNumber]]</f>
        <v>75</v>
      </c>
      <c r="C3269" s="34">
        <f>cards[[#This Row],[owned]]</f>
        <v>0</v>
      </c>
      <c r="D3269" s="34" t="b">
        <f>IF(AND(ISNUMBER(SEARCH("Foil",cards[[#This Row],[variant]])),ISNUMBER(MATCH(cards[[#This Row],[set]],{"SOR","SHD","TWI"},0))),TRUE,FALSE)</f>
        <v>1</v>
      </c>
    </row>
    <row r="3270" spans="1:4" ht="15.75" customHeight="1" x14ac:dyDescent="0.2">
      <c r="A3270" s="34" t="str">
        <f>cards[[#This Row],[set]]</f>
        <v>SOR</v>
      </c>
      <c r="B3270" s="34">
        <f>cards[[#This Row],[cardNumber]]</f>
        <v>76</v>
      </c>
      <c r="C3270" s="34">
        <f>cards[[#This Row],[owned]]</f>
        <v>0</v>
      </c>
      <c r="D3270" s="34" t="b">
        <f>IF(AND(ISNUMBER(SEARCH("Foil",cards[[#This Row],[variant]])),ISNUMBER(MATCH(cards[[#This Row],[set]],{"SOR","SHD","TWI"},0))),TRUE,FALSE)</f>
        <v>1</v>
      </c>
    </row>
    <row r="3271" spans="1:4" ht="15.75" customHeight="1" x14ac:dyDescent="0.2">
      <c r="A3271" s="34" t="str">
        <f>cards[[#This Row],[set]]</f>
        <v>SOR</v>
      </c>
      <c r="B3271" s="34">
        <f>cards[[#This Row],[cardNumber]]</f>
        <v>77</v>
      </c>
      <c r="C3271" s="34">
        <f>cards[[#This Row],[owned]]</f>
        <v>0</v>
      </c>
      <c r="D3271" s="34" t="b">
        <f>IF(AND(ISNUMBER(SEARCH("Foil",cards[[#This Row],[variant]])),ISNUMBER(MATCH(cards[[#This Row],[set]],{"SOR","SHD","TWI"},0))),TRUE,FALSE)</f>
        <v>1</v>
      </c>
    </row>
    <row r="3272" spans="1:4" ht="15.75" customHeight="1" x14ac:dyDescent="0.2">
      <c r="A3272" s="34" t="str">
        <f>cards[[#This Row],[set]]</f>
        <v>SOR</v>
      </c>
      <c r="B3272" s="34">
        <f>cards[[#This Row],[cardNumber]]</f>
        <v>78</v>
      </c>
      <c r="C3272" s="34">
        <f>cards[[#This Row],[owned]]</f>
        <v>0</v>
      </c>
      <c r="D3272" s="34" t="b">
        <f>IF(AND(ISNUMBER(SEARCH("Foil",cards[[#This Row],[variant]])),ISNUMBER(MATCH(cards[[#This Row],[set]],{"SOR","SHD","TWI"},0))),TRUE,FALSE)</f>
        <v>1</v>
      </c>
    </row>
    <row r="3273" spans="1:4" ht="15.75" customHeight="1" x14ac:dyDescent="0.2">
      <c r="A3273" s="34" t="str">
        <f>cards[[#This Row],[set]]</f>
        <v>SOR</v>
      </c>
      <c r="B3273" s="34">
        <f>cards[[#This Row],[cardNumber]]</f>
        <v>79</v>
      </c>
      <c r="C3273" s="34">
        <f>cards[[#This Row],[owned]]</f>
        <v>0</v>
      </c>
      <c r="D3273" s="34" t="b">
        <f>IF(AND(ISNUMBER(SEARCH("Foil",cards[[#This Row],[variant]])),ISNUMBER(MATCH(cards[[#This Row],[set]],{"SOR","SHD","TWI"},0))),TRUE,FALSE)</f>
        <v>1</v>
      </c>
    </row>
    <row r="3274" spans="1:4" ht="15.75" customHeight="1" x14ac:dyDescent="0.2">
      <c r="A3274" s="34" t="str">
        <f>cards[[#This Row],[set]]</f>
        <v>SOR</v>
      </c>
      <c r="B3274" s="34">
        <f>cards[[#This Row],[cardNumber]]</f>
        <v>80</v>
      </c>
      <c r="C3274" s="34">
        <f>cards[[#This Row],[owned]]</f>
        <v>0</v>
      </c>
      <c r="D3274" s="34" t="b">
        <f>IF(AND(ISNUMBER(SEARCH("Foil",cards[[#This Row],[variant]])),ISNUMBER(MATCH(cards[[#This Row],[set]],{"SOR","SHD","TWI"},0))),TRUE,FALSE)</f>
        <v>1</v>
      </c>
    </row>
    <row r="3275" spans="1:4" ht="15.75" customHeight="1" x14ac:dyDescent="0.2">
      <c r="A3275" s="34" t="str">
        <f>cards[[#This Row],[set]]</f>
        <v>SOR</v>
      </c>
      <c r="B3275" s="34">
        <f>cards[[#This Row],[cardNumber]]</f>
        <v>81</v>
      </c>
      <c r="C3275" s="34">
        <f>cards[[#This Row],[owned]]</f>
        <v>0</v>
      </c>
      <c r="D3275" s="34" t="b">
        <f>IF(AND(ISNUMBER(SEARCH("Foil",cards[[#This Row],[variant]])),ISNUMBER(MATCH(cards[[#This Row],[set]],{"SOR","SHD","TWI"},0))),TRUE,FALSE)</f>
        <v>1</v>
      </c>
    </row>
    <row r="3276" spans="1:4" ht="15.75" customHeight="1" x14ac:dyDescent="0.2">
      <c r="A3276" s="34" t="str">
        <f>cards[[#This Row],[set]]</f>
        <v>SOR</v>
      </c>
      <c r="B3276" s="34">
        <f>cards[[#This Row],[cardNumber]]</f>
        <v>82</v>
      </c>
      <c r="C3276" s="34">
        <f>cards[[#This Row],[owned]]</f>
        <v>0</v>
      </c>
      <c r="D3276" s="34" t="b">
        <f>IF(AND(ISNUMBER(SEARCH("Foil",cards[[#This Row],[variant]])),ISNUMBER(MATCH(cards[[#This Row],[set]],{"SOR","SHD","TWI"},0))),TRUE,FALSE)</f>
        <v>1</v>
      </c>
    </row>
    <row r="3277" spans="1:4" ht="15.75" customHeight="1" x14ac:dyDescent="0.2">
      <c r="A3277" s="34" t="str">
        <f>cards[[#This Row],[set]]</f>
        <v>SOR</v>
      </c>
      <c r="B3277" s="34">
        <f>cards[[#This Row],[cardNumber]]</f>
        <v>83</v>
      </c>
      <c r="C3277" s="34">
        <f>cards[[#This Row],[owned]]</f>
        <v>0</v>
      </c>
      <c r="D3277" s="34" t="b">
        <f>IF(AND(ISNUMBER(SEARCH("Foil",cards[[#This Row],[variant]])),ISNUMBER(MATCH(cards[[#This Row],[set]],{"SOR","SHD","TWI"},0))),TRUE,FALSE)</f>
        <v>1</v>
      </c>
    </row>
    <row r="3278" spans="1:4" ht="15.75" customHeight="1" x14ac:dyDescent="0.2">
      <c r="A3278" s="34" t="str">
        <f>cards[[#This Row],[set]]</f>
        <v>SOR</v>
      </c>
      <c r="B3278" s="34">
        <f>cards[[#This Row],[cardNumber]]</f>
        <v>85</v>
      </c>
      <c r="C3278" s="34">
        <f>cards[[#This Row],[owned]]</f>
        <v>0</v>
      </c>
      <c r="D3278" s="34" t="b">
        <f>IF(AND(ISNUMBER(SEARCH("Foil",cards[[#This Row],[variant]])),ISNUMBER(MATCH(cards[[#This Row],[set]],{"SOR","SHD","TWI"},0))),TRUE,FALSE)</f>
        <v>1</v>
      </c>
    </row>
    <row r="3279" spans="1:4" ht="15.75" customHeight="1" x14ac:dyDescent="0.2">
      <c r="A3279" s="34" t="str">
        <f>cards[[#This Row],[set]]</f>
        <v>SOR</v>
      </c>
      <c r="B3279" s="34">
        <f>cards[[#This Row],[cardNumber]]</f>
        <v>86</v>
      </c>
      <c r="C3279" s="34">
        <f>cards[[#This Row],[owned]]</f>
        <v>0</v>
      </c>
      <c r="D3279" s="34" t="b">
        <f>IF(AND(ISNUMBER(SEARCH("Foil",cards[[#This Row],[variant]])),ISNUMBER(MATCH(cards[[#This Row],[set]],{"SOR","SHD","TWI"},0))),TRUE,FALSE)</f>
        <v>1</v>
      </c>
    </row>
    <row r="3280" spans="1:4" ht="15.75" customHeight="1" x14ac:dyDescent="0.2">
      <c r="A3280" s="34" t="str">
        <f>cards[[#This Row],[set]]</f>
        <v>SOR</v>
      </c>
      <c r="B3280" s="34">
        <f>cards[[#This Row],[cardNumber]]</f>
        <v>87</v>
      </c>
      <c r="C3280" s="34">
        <f>cards[[#This Row],[owned]]</f>
        <v>0</v>
      </c>
      <c r="D3280" s="34" t="b">
        <f>IF(AND(ISNUMBER(SEARCH("Foil",cards[[#This Row],[variant]])),ISNUMBER(MATCH(cards[[#This Row],[set]],{"SOR","SHD","TWI"},0))),TRUE,FALSE)</f>
        <v>1</v>
      </c>
    </row>
    <row r="3281" spans="1:4" ht="15.75" customHeight="1" x14ac:dyDescent="0.2">
      <c r="A3281" s="34" t="str">
        <f>cards[[#This Row],[set]]</f>
        <v>SOR</v>
      </c>
      <c r="B3281" s="34">
        <f>cards[[#This Row],[cardNumber]]</f>
        <v>88</v>
      </c>
      <c r="C3281" s="34">
        <f>cards[[#This Row],[owned]]</f>
        <v>0</v>
      </c>
      <c r="D3281" s="34" t="b">
        <f>IF(AND(ISNUMBER(SEARCH("Foil",cards[[#This Row],[variant]])),ISNUMBER(MATCH(cards[[#This Row],[set]],{"SOR","SHD","TWI"},0))),TRUE,FALSE)</f>
        <v>1</v>
      </c>
    </row>
    <row r="3282" spans="1:4" ht="15.75" customHeight="1" x14ac:dyDescent="0.2">
      <c r="A3282" s="34" t="str">
        <f>cards[[#This Row],[set]]</f>
        <v>SOR</v>
      </c>
      <c r="B3282" s="34">
        <f>cards[[#This Row],[cardNumber]]</f>
        <v>89</v>
      </c>
      <c r="C3282" s="34">
        <f>cards[[#This Row],[owned]]</f>
        <v>0</v>
      </c>
      <c r="D3282" s="34" t="b">
        <f>IF(AND(ISNUMBER(SEARCH("Foil",cards[[#This Row],[variant]])),ISNUMBER(MATCH(cards[[#This Row],[set]],{"SOR","SHD","TWI"},0))),TRUE,FALSE)</f>
        <v>1</v>
      </c>
    </row>
    <row r="3283" spans="1:4" ht="15.75" customHeight="1" x14ac:dyDescent="0.2">
      <c r="A3283" s="34" t="str">
        <f>cards[[#This Row],[set]]</f>
        <v>SOR</v>
      </c>
      <c r="B3283" s="34">
        <f>cards[[#This Row],[cardNumber]]</f>
        <v>90</v>
      </c>
      <c r="C3283" s="34">
        <f>cards[[#This Row],[owned]]</f>
        <v>0</v>
      </c>
      <c r="D3283" s="34" t="b">
        <f>IF(AND(ISNUMBER(SEARCH("Foil",cards[[#This Row],[variant]])),ISNUMBER(MATCH(cards[[#This Row],[set]],{"SOR","SHD","TWI"},0))),TRUE,FALSE)</f>
        <v>1</v>
      </c>
    </row>
    <row r="3284" spans="1:4" ht="15.75" customHeight="1" x14ac:dyDescent="0.2">
      <c r="A3284" s="34" t="str">
        <f>cards[[#This Row],[set]]</f>
        <v>SOR</v>
      </c>
      <c r="B3284" s="34">
        <f>cards[[#This Row],[cardNumber]]</f>
        <v>91</v>
      </c>
      <c r="C3284" s="34">
        <f>cards[[#This Row],[owned]]</f>
        <v>0</v>
      </c>
      <c r="D3284" s="34" t="b">
        <f>IF(AND(ISNUMBER(SEARCH("Foil",cards[[#This Row],[variant]])),ISNUMBER(MATCH(cards[[#This Row],[set]],{"SOR","SHD","TWI"},0))),TRUE,FALSE)</f>
        <v>1</v>
      </c>
    </row>
    <row r="3285" spans="1:4" ht="15.75" customHeight="1" x14ac:dyDescent="0.2">
      <c r="A3285" s="34" t="str">
        <f>cards[[#This Row],[set]]</f>
        <v>SOR</v>
      </c>
      <c r="B3285" s="34">
        <f>cards[[#This Row],[cardNumber]]</f>
        <v>92</v>
      </c>
      <c r="C3285" s="34">
        <f>cards[[#This Row],[owned]]</f>
        <v>0</v>
      </c>
      <c r="D3285" s="34" t="b">
        <f>IF(AND(ISNUMBER(SEARCH("Foil",cards[[#This Row],[variant]])),ISNUMBER(MATCH(cards[[#This Row],[set]],{"SOR","SHD","TWI"},0))),TRUE,FALSE)</f>
        <v>1</v>
      </c>
    </row>
    <row r="3286" spans="1:4" ht="15.75" customHeight="1" x14ac:dyDescent="0.2">
      <c r="A3286" s="34" t="str">
        <f>cards[[#This Row],[set]]</f>
        <v>SOR</v>
      </c>
      <c r="B3286" s="34">
        <f>cards[[#This Row],[cardNumber]]</f>
        <v>93</v>
      </c>
      <c r="C3286" s="34">
        <f>cards[[#This Row],[owned]]</f>
        <v>0</v>
      </c>
      <c r="D3286" s="34" t="b">
        <f>IF(AND(ISNUMBER(SEARCH("Foil",cards[[#This Row],[variant]])),ISNUMBER(MATCH(cards[[#This Row],[set]],{"SOR","SHD","TWI"},0))),TRUE,FALSE)</f>
        <v>1</v>
      </c>
    </row>
    <row r="3287" spans="1:4" ht="15.75" customHeight="1" x14ac:dyDescent="0.2">
      <c r="A3287" s="34" t="str">
        <f>cards[[#This Row],[set]]</f>
        <v>SOR</v>
      </c>
      <c r="B3287" s="34">
        <f>cards[[#This Row],[cardNumber]]</f>
        <v>94</v>
      </c>
      <c r="C3287" s="34">
        <f>cards[[#This Row],[owned]]</f>
        <v>0</v>
      </c>
      <c r="D3287" s="34" t="b">
        <f>IF(AND(ISNUMBER(SEARCH("Foil",cards[[#This Row],[variant]])),ISNUMBER(MATCH(cards[[#This Row],[set]],{"SOR","SHD","TWI"},0))),TRUE,FALSE)</f>
        <v>1</v>
      </c>
    </row>
    <row r="3288" spans="1:4" ht="15.75" customHeight="1" x14ac:dyDescent="0.2">
      <c r="A3288" s="34" t="str">
        <f>cards[[#This Row],[set]]</f>
        <v>SOR</v>
      </c>
      <c r="B3288" s="34">
        <f>cards[[#This Row],[cardNumber]]</f>
        <v>95</v>
      </c>
      <c r="C3288" s="34">
        <f>cards[[#This Row],[owned]]</f>
        <v>0</v>
      </c>
      <c r="D3288" s="34" t="b">
        <f>IF(AND(ISNUMBER(SEARCH("Foil",cards[[#This Row],[variant]])),ISNUMBER(MATCH(cards[[#This Row],[set]],{"SOR","SHD","TWI"},0))),TRUE,FALSE)</f>
        <v>1</v>
      </c>
    </row>
    <row r="3289" spans="1:4" ht="15.75" customHeight="1" x14ac:dyDescent="0.2">
      <c r="A3289" s="34" t="str">
        <f>cards[[#This Row],[set]]</f>
        <v>SOR</v>
      </c>
      <c r="B3289" s="34">
        <f>cards[[#This Row],[cardNumber]]</f>
        <v>96</v>
      </c>
      <c r="C3289" s="34">
        <f>cards[[#This Row],[owned]]</f>
        <v>0</v>
      </c>
      <c r="D3289" s="34" t="b">
        <f>IF(AND(ISNUMBER(SEARCH("Foil",cards[[#This Row],[variant]])),ISNUMBER(MATCH(cards[[#This Row],[set]],{"SOR","SHD","TWI"},0))),TRUE,FALSE)</f>
        <v>1</v>
      </c>
    </row>
    <row r="3290" spans="1:4" ht="15.75" customHeight="1" x14ac:dyDescent="0.2">
      <c r="A3290" s="34" t="str">
        <f>cards[[#This Row],[set]]</f>
        <v>SOR</v>
      </c>
      <c r="B3290" s="34">
        <f>cards[[#This Row],[cardNumber]]</f>
        <v>97</v>
      </c>
      <c r="C3290" s="34">
        <f>cards[[#This Row],[owned]]</f>
        <v>0</v>
      </c>
      <c r="D3290" s="34" t="b">
        <f>IF(AND(ISNUMBER(SEARCH("Foil",cards[[#This Row],[variant]])),ISNUMBER(MATCH(cards[[#This Row],[set]],{"SOR","SHD","TWI"},0))),TRUE,FALSE)</f>
        <v>1</v>
      </c>
    </row>
    <row r="3291" spans="1:4" ht="15.75" customHeight="1" x14ac:dyDescent="0.2">
      <c r="A3291" s="34" t="str">
        <f>cards[[#This Row],[set]]</f>
        <v>SOR</v>
      </c>
      <c r="B3291" s="34">
        <f>cards[[#This Row],[cardNumber]]</f>
        <v>98</v>
      </c>
      <c r="C3291" s="34">
        <f>cards[[#This Row],[owned]]</f>
        <v>0</v>
      </c>
      <c r="D3291" s="34" t="b">
        <f>IF(AND(ISNUMBER(SEARCH("Foil",cards[[#This Row],[variant]])),ISNUMBER(MATCH(cards[[#This Row],[set]],{"SOR","SHD","TWI"},0))),TRUE,FALSE)</f>
        <v>1</v>
      </c>
    </row>
    <row r="3292" spans="1:4" ht="15.75" customHeight="1" x14ac:dyDescent="0.2">
      <c r="A3292" s="34" t="str">
        <f>cards[[#This Row],[set]]</f>
        <v>SOR</v>
      </c>
      <c r="B3292" s="34">
        <f>cards[[#This Row],[cardNumber]]</f>
        <v>99</v>
      </c>
      <c r="C3292" s="34">
        <f>cards[[#This Row],[owned]]</f>
        <v>0</v>
      </c>
      <c r="D3292" s="34" t="b">
        <f>IF(AND(ISNUMBER(SEARCH("Foil",cards[[#This Row],[variant]])),ISNUMBER(MATCH(cards[[#This Row],[set]],{"SOR","SHD","TWI"},0))),TRUE,FALSE)</f>
        <v>1</v>
      </c>
    </row>
    <row r="3293" spans="1:4" ht="15.75" customHeight="1" x14ac:dyDescent="0.2">
      <c r="A3293" s="34" t="str">
        <f>cards[[#This Row],[set]]</f>
        <v>SOR</v>
      </c>
      <c r="B3293" s="34">
        <f>cards[[#This Row],[cardNumber]]</f>
        <v>100</v>
      </c>
      <c r="C3293" s="34">
        <f>cards[[#This Row],[owned]]</f>
        <v>0</v>
      </c>
      <c r="D3293" s="34" t="b">
        <f>IF(AND(ISNUMBER(SEARCH("Foil",cards[[#This Row],[variant]])),ISNUMBER(MATCH(cards[[#This Row],[set]],{"SOR","SHD","TWI"},0))),TRUE,FALSE)</f>
        <v>1</v>
      </c>
    </row>
    <row r="3294" spans="1:4" ht="15.75" customHeight="1" x14ac:dyDescent="0.2">
      <c r="A3294" s="34" t="str">
        <f>cards[[#This Row],[set]]</f>
        <v>SOR</v>
      </c>
      <c r="B3294" s="34">
        <f>cards[[#This Row],[cardNumber]]</f>
        <v>101</v>
      </c>
      <c r="C3294" s="34">
        <f>cards[[#This Row],[owned]]</f>
        <v>0</v>
      </c>
      <c r="D3294" s="34" t="b">
        <f>IF(AND(ISNUMBER(SEARCH("Foil",cards[[#This Row],[variant]])),ISNUMBER(MATCH(cards[[#This Row],[set]],{"SOR","SHD","TWI"},0))),TRUE,FALSE)</f>
        <v>1</v>
      </c>
    </row>
    <row r="3295" spans="1:4" ht="15.75" customHeight="1" x14ac:dyDescent="0.2">
      <c r="A3295" s="34" t="str">
        <f>cards[[#This Row],[set]]</f>
        <v>SOR</v>
      </c>
      <c r="B3295" s="34">
        <f>cards[[#This Row],[cardNumber]]</f>
        <v>102</v>
      </c>
      <c r="C3295" s="34">
        <f>cards[[#This Row],[owned]]</f>
        <v>0</v>
      </c>
      <c r="D3295" s="34" t="b">
        <f>IF(AND(ISNUMBER(SEARCH("Foil",cards[[#This Row],[variant]])),ISNUMBER(MATCH(cards[[#This Row],[set]],{"SOR","SHD","TWI"},0))),TRUE,FALSE)</f>
        <v>1</v>
      </c>
    </row>
    <row r="3296" spans="1:4" ht="15.75" customHeight="1" x14ac:dyDescent="0.2">
      <c r="A3296" s="34" t="str">
        <f>cards[[#This Row],[set]]</f>
        <v>SOR</v>
      </c>
      <c r="B3296" s="34">
        <f>cards[[#This Row],[cardNumber]]</f>
        <v>103</v>
      </c>
      <c r="C3296" s="34">
        <f>cards[[#This Row],[owned]]</f>
        <v>0</v>
      </c>
      <c r="D3296" s="34" t="b">
        <f>IF(AND(ISNUMBER(SEARCH("Foil",cards[[#This Row],[variant]])),ISNUMBER(MATCH(cards[[#This Row],[set]],{"SOR","SHD","TWI"},0))),TRUE,FALSE)</f>
        <v>1</v>
      </c>
    </row>
    <row r="3297" spans="1:4" ht="15.75" customHeight="1" x14ac:dyDescent="0.2">
      <c r="A3297" s="34" t="str">
        <f>cards[[#This Row],[set]]</f>
        <v>SOR</v>
      </c>
      <c r="B3297" s="34">
        <f>cards[[#This Row],[cardNumber]]</f>
        <v>104</v>
      </c>
      <c r="C3297" s="34">
        <f>cards[[#This Row],[owned]]</f>
        <v>0</v>
      </c>
      <c r="D3297" s="34" t="b">
        <f>IF(AND(ISNUMBER(SEARCH("Foil",cards[[#This Row],[variant]])),ISNUMBER(MATCH(cards[[#This Row],[set]],{"SOR","SHD","TWI"},0))),TRUE,FALSE)</f>
        <v>1</v>
      </c>
    </row>
    <row r="3298" spans="1:4" ht="15.75" customHeight="1" x14ac:dyDescent="0.2">
      <c r="A3298" s="34" t="str">
        <f>cards[[#This Row],[set]]</f>
        <v>SOR</v>
      </c>
      <c r="B3298" s="34">
        <f>cards[[#This Row],[cardNumber]]</f>
        <v>105</v>
      </c>
      <c r="C3298" s="34">
        <f>cards[[#This Row],[owned]]</f>
        <v>0</v>
      </c>
      <c r="D3298" s="34" t="b">
        <f>IF(AND(ISNUMBER(SEARCH("Foil",cards[[#This Row],[variant]])),ISNUMBER(MATCH(cards[[#This Row],[set]],{"SOR","SHD","TWI"},0))),TRUE,FALSE)</f>
        <v>1</v>
      </c>
    </row>
    <row r="3299" spans="1:4" ht="15.75" customHeight="1" x14ac:dyDescent="0.2">
      <c r="A3299" s="34" t="str">
        <f>cards[[#This Row],[set]]</f>
        <v>SOR</v>
      </c>
      <c r="B3299" s="34">
        <f>cards[[#This Row],[cardNumber]]</f>
        <v>106</v>
      </c>
      <c r="C3299" s="34">
        <f>cards[[#This Row],[owned]]</f>
        <v>0</v>
      </c>
      <c r="D3299" s="34" t="b">
        <f>IF(AND(ISNUMBER(SEARCH("Foil",cards[[#This Row],[variant]])),ISNUMBER(MATCH(cards[[#This Row],[set]],{"SOR","SHD","TWI"},0))),TRUE,FALSE)</f>
        <v>1</v>
      </c>
    </row>
    <row r="3300" spans="1:4" ht="15.75" customHeight="1" x14ac:dyDescent="0.2">
      <c r="A3300" s="34" t="str">
        <f>cards[[#This Row],[set]]</f>
        <v>SOR</v>
      </c>
      <c r="B3300" s="34">
        <f>cards[[#This Row],[cardNumber]]</f>
        <v>107</v>
      </c>
      <c r="C3300" s="34">
        <f>cards[[#This Row],[owned]]</f>
        <v>0</v>
      </c>
      <c r="D3300" s="34" t="b">
        <f>IF(AND(ISNUMBER(SEARCH("Foil",cards[[#This Row],[variant]])),ISNUMBER(MATCH(cards[[#This Row],[set]],{"SOR","SHD","TWI"},0))),TRUE,FALSE)</f>
        <v>1</v>
      </c>
    </row>
    <row r="3301" spans="1:4" ht="15.75" customHeight="1" x14ac:dyDescent="0.2">
      <c r="A3301" s="34" t="str">
        <f>cards[[#This Row],[set]]</f>
        <v>SOR</v>
      </c>
      <c r="B3301" s="34">
        <f>cards[[#This Row],[cardNumber]]</f>
        <v>108</v>
      </c>
      <c r="C3301" s="34">
        <f>cards[[#This Row],[owned]]</f>
        <v>0</v>
      </c>
      <c r="D3301" s="34" t="b">
        <f>IF(AND(ISNUMBER(SEARCH("Foil",cards[[#This Row],[variant]])),ISNUMBER(MATCH(cards[[#This Row],[set]],{"SOR","SHD","TWI"},0))),TRUE,FALSE)</f>
        <v>1</v>
      </c>
    </row>
    <row r="3302" spans="1:4" ht="15.75" customHeight="1" x14ac:dyDescent="0.2">
      <c r="A3302" s="34" t="str">
        <f>cards[[#This Row],[set]]</f>
        <v>SOR</v>
      </c>
      <c r="B3302" s="34">
        <f>cards[[#This Row],[cardNumber]]</f>
        <v>109</v>
      </c>
      <c r="C3302" s="34">
        <f>cards[[#This Row],[owned]]</f>
        <v>0</v>
      </c>
      <c r="D3302" s="34" t="b">
        <f>IF(AND(ISNUMBER(SEARCH("Foil",cards[[#This Row],[variant]])),ISNUMBER(MATCH(cards[[#This Row],[set]],{"SOR","SHD","TWI"},0))),TRUE,FALSE)</f>
        <v>1</v>
      </c>
    </row>
    <row r="3303" spans="1:4" ht="15.75" customHeight="1" x14ac:dyDescent="0.2">
      <c r="A3303" s="34" t="str">
        <f>cards[[#This Row],[set]]</f>
        <v>SOR</v>
      </c>
      <c r="B3303" s="34">
        <f>cards[[#This Row],[cardNumber]]</f>
        <v>110</v>
      </c>
      <c r="C3303" s="34">
        <f>cards[[#This Row],[owned]]</f>
        <v>0</v>
      </c>
      <c r="D3303" s="34" t="b">
        <f>IF(AND(ISNUMBER(SEARCH("Foil",cards[[#This Row],[variant]])),ISNUMBER(MATCH(cards[[#This Row],[set]],{"SOR","SHD","TWI"},0))),TRUE,FALSE)</f>
        <v>1</v>
      </c>
    </row>
    <row r="3304" spans="1:4" ht="15.75" customHeight="1" x14ac:dyDescent="0.2">
      <c r="A3304" s="34" t="str">
        <f>cards[[#This Row],[set]]</f>
        <v>SOR</v>
      </c>
      <c r="B3304" s="34">
        <f>cards[[#This Row],[cardNumber]]</f>
        <v>111</v>
      </c>
      <c r="C3304" s="34">
        <f>cards[[#This Row],[owned]]</f>
        <v>0</v>
      </c>
      <c r="D3304" s="34" t="b">
        <f>IF(AND(ISNUMBER(SEARCH("Foil",cards[[#This Row],[variant]])),ISNUMBER(MATCH(cards[[#This Row],[set]],{"SOR","SHD","TWI"},0))),TRUE,FALSE)</f>
        <v>1</v>
      </c>
    </row>
    <row r="3305" spans="1:4" ht="15.75" customHeight="1" x14ac:dyDescent="0.2">
      <c r="A3305" s="34" t="str">
        <f>cards[[#This Row],[set]]</f>
        <v>SOR</v>
      </c>
      <c r="B3305" s="34">
        <f>cards[[#This Row],[cardNumber]]</f>
        <v>112</v>
      </c>
      <c r="C3305" s="34">
        <f>cards[[#This Row],[owned]]</f>
        <v>0</v>
      </c>
      <c r="D3305" s="34" t="b">
        <f>IF(AND(ISNUMBER(SEARCH("Foil",cards[[#This Row],[variant]])),ISNUMBER(MATCH(cards[[#This Row],[set]],{"SOR","SHD","TWI"},0))),TRUE,FALSE)</f>
        <v>1</v>
      </c>
    </row>
    <row r="3306" spans="1:4" ht="15.75" customHeight="1" x14ac:dyDescent="0.2">
      <c r="A3306" s="34" t="str">
        <f>cards[[#This Row],[set]]</f>
        <v>SOR</v>
      </c>
      <c r="B3306" s="34">
        <f>cards[[#This Row],[cardNumber]]</f>
        <v>113</v>
      </c>
      <c r="C3306" s="34">
        <f>cards[[#This Row],[owned]]</f>
        <v>0</v>
      </c>
      <c r="D3306" s="34" t="b">
        <f>IF(AND(ISNUMBER(SEARCH("Foil",cards[[#This Row],[variant]])),ISNUMBER(MATCH(cards[[#This Row],[set]],{"SOR","SHD","TWI"},0))),TRUE,FALSE)</f>
        <v>1</v>
      </c>
    </row>
    <row r="3307" spans="1:4" ht="15.75" customHeight="1" x14ac:dyDescent="0.2">
      <c r="A3307" s="34" t="str">
        <f>cards[[#This Row],[set]]</f>
        <v>SOR</v>
      </c>
      <c r="B3307" s="34">
        <f>cards[[#This Row],[cardNumber]]</f>
        <v>114</v>
      </c>
      <c r="C3307" s="34">
        <f>cards[[#This Row],[owned]]</f>
        <v>0</v>
      </c>
      <c r="D3307" s="34" t="b">
        <f>IF(AND(ISNUMBER(SEARCH("Foil",cards[[#This Row],[variant]])),ISNUMBER(MATCH(cards[[#This Row],[set]],{"SOR","SHD","TWI"},0))),TRUE,FALSE)</f>
        <v>1</v>
      </c>
    </row>
    <row r="3308" spans="1:4" ht="15.75" customHeight="1" x14ac:dyDescent="0.2">
      <c r="A3308" s="34" t="str">
        <f>cards[[#This Row],[set]]</f>
        <v>SOR</v>
      </c>
      <c r="B3308" s="34">
        <f>cards[[#This Row],[cardNumber]]</f>
        <v>115</v>
      </c>
      <c r="C3308" s="34">
        <f>cards[[#This Row],[owned]]</f>
        <v>0</v>
      </c>
      <c r="D3308" s="34" t="b">
        <f>IF(AND(ISNUMBER(SEARCH("Foil",cards[[#This Row],[variant]])),ISNUMBER(MATCH(cards[[#This Row],[set]],{"SOR","SHD","TWI"},0))),TRUE,FALSE)</f>
        <v>1</v>
      </c>
    </row>
    <row r="3309" spans="1:4" ht="15.75" customHeight="1" x14ac:dyDescent="0.2">
      <c r="A3309" s="34" t="str">
        <f>cards[[#This Row],[set]]</f>
        <v>SOR</v>
      </c>
      <c r="B3309" s="34">
        <f>cards[[#This Row],[cardNumber]]</f>
        <v>116</v>
      </c>
      <c r="C3309" s="34">
        <f>cards[[#This Row],[owned]]</f>
        <v>0</v>
      </c>
      <c r="D3309" s="34" t="b">
        <f>IF(AND(ISNUMBER(SEARCH("Foil",cards[[#This Row],[variant]])),ISNUMBER(MATCH(cards[[#This Row],[set]],{"SOR","SHD","TWI"},0))),TRUE,FALSE)</f>
        <v>1</v>
      </c>
    </row>
    <row r="3310" spans="1:4" ht="15.75" customHeight="1" x14ac:dyDescent="0.2">
      <c r="A3310" s="34" t="str">
        <f>cards[[#This Row],[set]]</f>
        <v>SOR</v>
      </c>
      <c r="B3310" s="34">
        <f>cards[[#This Row],[cardNumber]]</f>
        <v>117</v>
      </c>
      <c r="C3310" s="34">
        <f>cards[[#This Row],[owned]]</f>
        <v>0</v>
      </c>
      <c r="D3310" s="34" t="b">
        <f>IF(AND(ISNUMBER(SEARCH("Foil",cards[[#This Row],[variant]])),ISNUMBER(MATCH(cards[[#This Row],[set]],{"SOR","SHD","TWI"},0))),TRUE,FALSE)</f>
        <v>1</v>
      </c>
    </row>
    <row r="3311" spans="1:4" ht="15.75" customHeight="1" x14ac:dyDescent="0.2">
      <c r="A3311" s="34" t="str">
        <f>cards[[#This Row],[set]]</f>
        <v>SOR</v>
      </c>
      <c r="B3311" s="34">
        <f>cards[[#This Row],[cardNumber]]</f>
        <v>118</v>
      </c>
      <c r="C3311" s="34">
        <f>cards[[#This Row],[owned]]</f>
        <v>0</v>
      </c>
      <c r="D3311" s="34" t="b">
        <f>IF(AND(ISNUMBER(SEARCH("Foil",cards[[#This Row],[variant]])),ISNUMBER(MATCH(cards[[#This Row],[set]],{"SOR","SHD","TWI"},0))),TRUE,FALSE)</f>
        <v>1</v>
      </c>
    </row>
    <row r="3312" spans="1:4" ht="15.75" customHeight="1" x14ac:dyDescent="0.2">
      <c r="A3312" s="34" t="str">
        <f>cards[[#This Row],[set]]</f>
        <v>SOR</v>
      </c>
      <c r="B3312" s="34">
        <f>cards[[#This Row],[cardNumber]]</f>
        <v>119</v>
      </c>
      <c r="C3312" s="34">
        <f>cards[[#This Row],[owned]]</f>
        <v>0</v>
      </c>
      <c r="D3312" s="34" t="b">
        <f>IF(AND(ISNUMBER(SEARCH("Foil",cards[[#This Row],[variant]])),ISNUMBER(MATCH(cards[[#This Row],[set]],{"SOR","SHD","TWI"},0))),TRUE,FALSE)</f>
        <v>1</v>
      </c>
    </row>
    <row r="3313" spans="1:4" ht="15.75" customHeight="1" x14ac:dyDescent="0.2">
      <c r="A3313" s="34" t="str">
        <f>cards[[#This Row],[set]]</f>
        <v>SOR</v>
      </c>
      <c r="B3313" s="34">
        <f>cards[[#This Row],[cardNumber]]</f>
        <v>120</v>
      </c>
      <c r="C3313" s="34">
        <f>cards[[#This Row],[owned]]</f>
        <v>0</v>
      </c>
      <c r="D3313" s="34" t="b">
        <f>IF(AND(ISNUMBER(SEARCH("Foil",cards[[#This Row],[variant]])),ISNUMBER(MATCH(cards[[#This Row],[set]],{"SOR","SHD","TWI"},0))),TRUE,FALSE)</f>
        <v>1</v>
      </c>
    </row>
    <row r="3314" spans="1:4" ht="15.75" customHeight="1" x14ac:dyDescent="0.2">
      <c r="A3314" s="34" t="str">
        <f>cards[[#This Row],[set]]</f>
        <v>SOR</v>
      </c>
      <c r="B3314" s="34">
        <f>cards[[#This Row],[cardNumber]]</f>
        <v>121</v>
      </c>
      <c r="C3314" s="34">
        <f>cards[[#This Row],[owned]]</f>
        <v>0</v>
      </c>
      <c r="D3314" s="34" t="b">
        <f>IF(AND(ISNUMBER(SEARCH("Foil",cards[[#This Row],[variant]])),ISNUMBER(MATCH(cards[[#This Row],[set]],{"SOR","SHD","TWI"},0))),TRUE,FALSE)</f>
        <v>1</v>
      </c>
    </row>
    <row r="3315" spans="1:4" ht="15.75" customHeight="1" x14ac:dyDescent="0.2">
      <c r="A3315" s="34" t="str">
        <f>cards[[#This Row],[set]]</f>
        <v>SOR</v>
      </c>
      <c r="B3315" s="34">
        <f>cards[[#This Row],[cardNumber]]</f>
        <v>122</v>
      </c>
      <c r="C3315" s="34">
        <f>cards[[#This Row],[owned]]</f>
        <v>0</v>
      </c>
      <c r="D3315" s="34" t="b">
        <f>IF(AND(ISNUMBER(SEARCH("Foil",cards[[#This Row],[variant]])),ISNUMBER(MATCH(cards[[#This Row],[set]],{"SOR","SHD","TWI"},0))),TRUE,FALSE)</f>
        <v>1</v>
      </c>
    </row>
    <row r="3316" spans="1:4" ht="15.75" customHeight="1" x14ac:dyDescent="0.2">
      <c r="A3316" s="34" t="str">
        <f>cards[[#This Row],[set]]</f>
        <v>SOR</v>
      </c>
      <c r="B3316" s="34">
        <f>cards[[#This Row],[cardNumber]]</f>
        <v>123</v>
      </c>
      <c r="C3316" s="34">
        <f>cards[[#This Row],[owned]]</f>
        <v>0</v>
      </c>
      <c r="D3316" s="34" t="b">
        <f>IF(AND(ISNUMBER(SEARCH("Foil",cards[[#This Row],[variant]])),ISNUMBER(MATCH(cards[[#This Row],[set]],{"SOR","SHD","TWI"},0))),TRUE,FALSE)</f>
        <v>1</v>
      </c>
    </row>
    <row r="3317" spans="1:4" ht="15.75" customHeight="1" x14ac:dyDescent="0.2">
      <c r="A3317" s="34" t="str">
        <f>cards[[#This Row],[set]]</f>
        <v>SOR</v>
      </c>
      <c r="B3317" s="34">
        <f>cards[[#This Row],[cardNumber]]</f>
        <v>124</v>
      </c>
      <c r="C3317" s="34">
        <f>cards[[#This Row],[owned]]</f>
        <v>0</v>
      </c>
      <c r="D3317" s="34" t="b">
        <f>IF(AND(ISNUMBER(SEARCH("Foil",cards[[#This Row],[variant]])),ISNUMBER(MATCH(cards[[#This Row],[set]],{"SOR","SHD","TWI"},0))),TRUE,FALSE)</f>
        <v>1</v>
      </c>
    </row>
    <row r="3318" spans="1:4" ht="15.75" customHeight="1" x14ac:dyDescent="0.2">
      <c r="A3318" s="34" t="str">
        <f>cards[[#This Row],[set]]</f>
        <v>SOR</v>
      </c>
      <c r="B3318" s="34">
        <f>cards[[#This Row],[cardNumber]]</f>
        <v>125</v>
      </c>
      <c r="C3318" s="34">
        <f>cards[[#This Row],[owned]]</f>
        <v>0</v>
      </c>
      <c r="D3318" s="34" t="b">
        <f>IF(AND(ISNUMBER(SEARCH("Foil",cards[[#This Row],[variant]])),ISNUMBER(MATCH(cards[[#This Row],[set]],{"SOR","SHD","TWI"},0))),TRUE,FALSE)</f>
        <v>1</v>
      </c>
    </row>
    <row r="3319" spans="1:4" ht="15.75" customHeight="1" x14ac:dyDescent="0.2">
      <c r="A3319" s="34" t="str">
        <f>cards[[#This Row],[set]]</f>
        <v>SOR</v>
      </c>
      <c r="B3319" s="34">
        <f>cards[[#This Row],[cardNumber]]</f>
        <v>126</v>
      </c>
      <c r="C3319" s="34">
        <f>cards[[#This Row],[owned]]</f>
        <v>0</v>
      </c>
      <c r="D3319" s="34" t="b">
        <f>IF(AND(ISNUMBER(SEARCH("Foil",cards[[#This Row],[variant]])),ISNUMBER(MATCH(cards[[#This Row],[set]],{"SOR","SHD","TWI"},0))),TRUE,FALSE)</f>
        <v>1</v>
      </c>
    </row>
    <row r="3320" spans="1:4" ht="15.75" customHeight="1" x14ac:dyDescent="0.2">
      <c r="A3320" s="34" t="str">
        <f>cards[[#This Row],[set]]</f>
        <v>SOR</v>
      </c>
      <c r="B3320" s="34">
        <f>cards[[#This Row],[cardNumber]]</f>
        <v>127</v>
      </c>
      <c r="C3320" s="34">
        <f>cards[[#This Row],[owned]]</f>
        <v>0</v>
      </c>
      <c r="D3320" s="34" t="b">
        <f>IF(AND(ISNUMBER(SEARCH("Foil",cards[[#This Row],[variant]])),ISNUMBER(MATCH(cards[[#This Row],[set]],{"SOR","SHD","TWI"},0))),TRUE,FALSE)</f>
        <v>1</v>
      </c>
    </row>
    <row r="3321" spans="1:4" ht="15.75" customHeight="1" x14ac:dyDescent="0.2">
      <c r="A3321" s="34" t="str">
        <f>cards[[#This Row],[set]]</f>
        <v>SOR</v>
      </c>
      <c r="B3321" s="34">
        <f>cards[[#This Row],[cardNumber]]</f>
        <v>128</v>
      </c>
      <c r="C3321" s="34">
        <f>cards[[#This Row],[owned]]</f>
        <v>0</v>
      </c>
      <c r="D3321" s="34" t="b">
        <f>IF(AND(ISNUMBER(SEARCH("Foil",cards[[#This Row],[variant]])),ISNUMBER(MATCH(cards[[#This Row],[set]],{"SOR","SHD","TWI"},0))),TRUE,FALSE)</f>
        <v>1</v>
      </c>
    </row>
    <row r="3322" spans="1:4" ht="15.75" customHeight="1" x14ac:dyDescent="0.2">
      <c r="A3322" s="34" t="str">
        <f>cards[[#This Row],[set]]</f>
        <v>SOR</v>
      </c>
      <c r="B3322" s="34">
        <f>cards[[#This Row],[cardNumber]]</f>
        <v>129</v>
      </c>
      <c r="C3322" s="34">
        <f>cards[[#This Row],[owned]]</f>
        <v>0</v>
      </c>
      <c r="D3322" s="34" t="b">
        <f>IF(AND(ISNUMBER(SEARCH("Foil",cards[[#This Row],[variant]])),ISNUMBER(MATCH(cards[[#This Row],[set]],{"SOR","SHD","TWI"},0))),TRUE,FALSE)</f>
        <v>1</v>
      </c>
    </row>
    <row r="3323" spans="1:4" ht="15.75" customHeight="1" x14ac:dyDescent="0.2">
      <c r="A3323" s="34" t="str">
        <f>cards[[#This Row],[set]]</f>
        <v>SOR</v>
      </c>
      <c r="B3323" s="34">
        <f>cards[[#This Row],[cardNumber]]</f>
        <v>130</v>
      </c>
      <c r="C3323" s="34">
        <f>cards[[#This Row],[owned]]</f>
        <v>0</v>
      </c>
      <c r="D3323" s="34" t="b">
        <f>IF(AND(ISNUMBER(SEARCH("Foil",cards[[#This Row],[variant]])),ISNUMBER(MATCH(cards[[#This Row],[set]],{"SOR","SHD","TWI"},0))),TRUE,FALSE)</f>
        <v>1</v>
      </c>
    </row>
    <row r="3324" spans="1:4" ht="15.75" customHeight="1" x14ac:dyDescent="0.2">
      <c r="A3324" s="34" t="str">
        <f>cards[[#This Row],[set]]</f>
        <v>SOR</v>
      </c>
      <c r="B3324" s="34">
        <f>cards[[#This Row],[cardNumber]]</f>
        <v>131</v>
      </c>
      <c r="C3324" s="34">
        <f>cards[[#This Row],[owned]]</f>
        <v>0</v>
      </c>
      <c r="D3324" s="34" t="b">
        <f>IF(AND(ISNUMBER(SEARCH("Foil",cards[[#This Row],[variant]])),ISNUMBER(MATCH(cards[[#This Row],[set]],{"SOR","SHD","TWI"},0))),TRUE,FALSE)</f>
        <v>1</v>
      </c>
    </row>
    <row r="3325" spans="1:4" ht="15.75" customHeight="1" x14ac:dyDescent="0.2">
      <c r="A3325" s="34" t="str">
        <f>cards[[#This Row],[set]]</f>
        <v>SOR</v>
      </c>
      <c r="B3325" s="34">
        <f>cards[[#This Row],[cardNumber]]</f>
        <v>132</v>
      </c>
      <c r="C3325" s="34">
        <f>cards[[#This Row],[owned]]</f>
        <v>0</v>
      </c>
      <c r="D3325" s="34" t="b">
        <f>IF(AND(ISNUMBER(SEARCH("Foil",cards[[#This Row],[variant]])),ISNUMBER(MATCH(cards[[#This Row],[set]],{"SOR","SHD","TWI"},0))),TRUE,FALSE)</f>
        <v>1</v>
      </c>
    </row>
    <row r="3326" spans="1:4" ht="15.75" customHeight="1" x14ac:dyDescent="0.2">
      <c r="A3326" s="34" t="str">
        <f>cards[[#This Row],[set]]</f>
        <v>SOR</v>
      </c>
      <c r="B3326" s="34">
        <f>cards[[#This Row],[cardNumber]]</f>
        <v>133</v>
      </c>
      <c r="C3326" s="34">
        <f>cards[[#This Row],[owned]]</f>
        <v>0</v>
      </c>
      <c r="D3326" s="34" t="b">
        <f>IF(AND(ISNUMBER(SEARCH("Foil",cards[[#This Row],[variant]])),ISNUMBER(MATCH(cards[[#This Row],[set]],{"SOR","SHD","TWI"},0))),TRUE,FALSE)</f>
        <v>1</v>
      </c>
    </row>
    <row r="3327" spans="1:4" ht="15.75" customHeight="1" x14ac:dyDescent="0.2">
      <c r="A3327" s="34" t="str">
        <f>cards[[#This Row],[set]]</f>
        <v>SOR</v>
      </c>
      <c r="B3327" s="34">
        <f>cards[[#This Row],[cardNumber]]</f>
        <v>134</v>
      </c>
      <c r="C3327" s="34">
        <f>cards[[#This Row],[owned]]</f>
        <v>0</v>
      </c>
      <c r="D3327" s="34" t="b">
        <f>IF(AND(ISNUMBER(SEARCH("Foil",cards[[#This Row],[variant]])),ISNUMBER(MATCH(cards[[#This Row],[set]],{"SOR","SHD","TWI"},0))),TRUE,FALSE)</f>
        <v>1</v>
      </c>
    </row>
    <row r="3328" spans="1:4" ht="15.75" customHeight="1" x14ac:dyDescent="0.2">
      <c r="A3328" s="34" t="str">
        <f>cards[[#This Row],[set]]</f>
        <v>SOR</v>
      </c>
      <c r="B3328" s="34">
        <f>cards[[#This Row],[cardNumber]]</f>
        <v>135</v>
      </c>
      <c r="C3328" s="34">
        <f>cards[[#This Row],[owned]]</f>
        <v>0</v>
      </c>
      <c r="D3328" s="34" t="b">
        <f>IF(AND(ISNUMBER(SEARCH("Foil",cards[[#This Row],[variant]])),ISNUMBER(MATCH(cards[[#This Row],[set]],{"SOR","SHD","TWI"},0))),TRUE,FALSE)</f>
        <v>1</v>
      </c>
    </row>
    <row r="3329" spans="1:4" ht="15.75" customHeight="1" x14ac:dyDescent="0.2">
      <c r="A3329" s="34" t="str">
        <f>cards[[#This Row],[set]]</f>
        <v>SOR</v>
      </c>
      <c r="B3329" s="34">
        <f>cards[[#This Row],[cardNumber]]</f>
        <v>137</v>
      </c>
      <c r="C3329" s="34">
        <f>cards[[#This Row],[owned]]</f>
        <v>0</v>
      </c>
      <c r="D3329" s="34" t="b">
        <f>IF(AND(ISNUMBER(SEARCH("Foil",cards[[#This Row],[variant]])),ISNUMBER(MATCH(cards[[#This Row],[set]],{"SOR","SHD","TWI"},0))),TRUE,FALSE)</f>
        <v>1</v>
      </c>
    </row>
    <row r="3330" spans="1:4" ht="15.75" customHeight="1" x14ac:dyDescent="0.2">
      <c r="A3330" s="34" t="str">
        <f>cards[[#This Row],[set]]</f>
        <v>SOR</v>
      </c>
      <c r="B3330" s="34">
        <f>cards[[#This Row],[cardNumber]]</f>
        <v>138</v>
      </c>
      <c r="C3330" s="34">
        <f>cards[[#This Row],[owned]]</f>
        <v>0</v>
      </c>
      <c r="D3330" s="34" t="b">
        <f>IF(AND(ISNUMBER(SEARCH("Foil",cards[[#This Row],[variant]])),ISNUMBER(MATCH(cards[[#This Row],[set]],{"SOR","SHD","TWI"},0))),TRUE,FALSE)</f>
        <v>1</v>
      </c>
    </row>
    <row r="3331" spans="1:4" ht="15.75" customHeight="1" x14ac:dyDescent="0.2">
      <c r="A3331" s="34" t="str">
        <f>cards[[#This Row],[set]]</f>
        <v>SOR</v>
      </c>
      <c r="B3331" s="34">
        <f>cards[[#This Row],[cardNumber]]</f>
        <v>139</v>
      </c>
      <c r="C3331" s="34">
        <f>cards[[#This Row],[owned]]</f>
        <v>0</v>
      </c>
      <c r="D3331" s="34" t="b">
        <f>IF(AND(ISNUMBER(SEARCH("Foil",cards[[#This Row],[variant]])),ISNUMBER(MATCH(cards[[#This Row],[set]],{"SOR","SHD","TWI"},0))),TRUE,FALSE)</f>
        <v>1</v>
      </c>
    </row>
    <row r="3332" spans="1:4" ht="15.75" customHeight="1" x14ac:dyDescent="0.2">
      <c r="A3332" s="34" t="str">
        <f>cards[[#This Row],[set]]</f>
        <v>SOR</v>
      </c>
      <c r="B3332" s="34">
        <f>cards[[#This Row],[cardNumber]]</f>
        <v>140</v>
      </c>
      <c r="C3332" s="34">
        <f>cards[[#This Row],[owned]]</f>
        <v>0</v>
      </c>
      <c r="D3332" s="34" t="b">
        <f>IF(AND(ISNUMBER(SEARCH("Foil",cards[[#This Row],[variant]])),ISNUMBER(MATCH(cards[[#This Row],[set]],{"SOR","SHD","TWI"},0))),TRUE,FALSE)</f>
        <v>1</v>
      </c>
    </row>
    <row r="3333" spans="1:4" ht="15.75" customHeight="1" x14ac:dyDescent="0.2">
      <c r="A3333" s="34" t="str">
        <f>cards[[#This Row],[set]]</f>
        <v>SOR</v>
      </c>
      <c r="B3333" s="34">
        <f>cards[[#This Row],[cardNumber]]</f>
        <v>141</v>
      </c>
      <c r="C3333" s="34">
        <f>cards[[#This Row],[owned]]</f>
        <v>0</v>
      </c>
      <c r="D3333" s="34" t="b">
        <f>IF(AND(ISNUMBER(SEARCH("Foil",cards[[#This Row],[variant]])),ISNUMBER(MATCH(cards[[#This Row],[set]],{"SOR","SHD","TWI"},0))),TRUE,FALSE)</f>
        <v>1</v>
      </c>
    </row>
    <row r="3334" spans="1:4" ht="15.75" customHeight="1" x14ac:dyDescent="0.2">
      <c r="A3334" s="34" t="str">
        <f>cards[[#This Row],[set]]</f>
        <v>SOR</v>
      </c>
      <c r="B3334" s="34">
        <f>cards[[#This Row],[cardNumber]]</f>
        <v>142</v>
      </c>
      <c r="C3334" s="34">
        <f>cards[[#This Row],[owned]]</f>
        <v>0</v>
      </c>
      <c r="D3334" s="34" t="b">
        <f>IF(AND(ISNUMBER(SEARCH("Foil",cards[[#This Row],[variant]])),ISNUMBER(MATCH(cards[[#This Row],[set]],{"SOR","SHD","TWI"},0))),TRUE,FALSE)</f>
        <v>1</v>
      </c>
    </row>
    <row r="3335" spans="1:4" ht="15.75" customHeight="1" x14ac:dyDescent="0.2">
      <c r="A3335" s="34" t="str">
        <f>cards[[#This Row],[set]]</f>
        <v>SOR</v>
      </c>
      <c r="B3335" s="34">
        <f>cards[[#This Row],[cardNumber]]</f>
        <v>143</v>
      </c>
      <c r="C3335" s="34">
        <f>cards[[#This Row],[owned]]</f>
        <v>0</v>
      </c>
      <c r="D3335" s="34" t="b">
        <f>IF(AND(ISNUMBER(SEARCH("Foil",cards[[#This Row],[variant]])),ISNUMBER(MATCH(cards[[#This Row],[set]],{"SOR","SHD","TWI"},0))),TRUE,FALSE)</f>
        <v>1</v>
      </c>
    </row>
    <row r="3336" spans="1:4" ht="15.75" customHeight="1" x14ac:dyDescent="0.2">
      <c r="A3336" s="34" t="str">
        <f>cards[[#This Row],[set]]</f>
        <v>SOR</v>
      </c>
      <c r="B3336" s="34">
        <f>cards[[#This Row],[cardNumber]]</f>
        <v>144</v>
      </c>
      <c r="C3336" s="34">
        <f>cards[[#This Row],[owned]]</f>
        <v>0</v>
      </c>
      <c r="D3336" s="34" t="b">
        <f>IF(AND(ISNUMBER(SEARCH("Foil",cards[[#This Row],[variant]])),ISNUMBER(MATCH(cards[[#This Row],[set]],{"SOR","SHD","TWI"},0))),TRUE,FALSE)</f>
        <v>1</v>
      </c>
    </row>
    <row r="3337" spans="1:4" ht="15.75" customHeight="1" x14ac:dyDescent="0.2">
      <c r="A3337" s="34" t="str">
        <f>cards[[#This Row],[set]]</f>
        <v>SOR</v>
      </c>
      <c r="B3337" s="34">
        <f>cards[[#This Row],[cardNumber]]</f>
        <v>145</v>
      </c>
      <c r="C3337" s="34">
        <f>cards[[#This Row],[owned]]</f>
        <v>0</v>
      </c>
      <c r="D3337" s="34" t="b">
        <f>IF(AND(ISNUMBER(SEARCH("Foil",cards[[#This Row],[variant]])),ISNUMBER(MATCH(cards[[#This Row],[set]],{"SOR","SHD","TWI"},0))),TRUE,FALSE)</f>
        <v>1</v>
      </c>
    </row>
    <row r="3338" spans="1:4" ht="15.75" customHeight="1" x14ac:dyDescent="0.2">
      <c r="A3338" s="34" t="str">
        <f>cards[[#This Row],[set]]</f>
        <v>SOR</v>
      </c>
      <c r="B3338" s="34">
        <f>cards[[#This Row],[cardNumber]]</f>
        <v>146</v>
      </c>
      <c r="C3338" s="34">
        <f>cards[[#This Row],[owned]]</f>
        <v>0</v>
      </c>
      <c r="D3338" s="34" t="b">
        <f>IF(AND(ISNUMBER(SEARCH("Foil",cards[[#This Row],[variant]])),ISNUMBER(MATCH(cards[[#This Row],[set]],{"SOR","SHD","TWI"},0))),TRUE,FALSE)</f>
        <v>1</v>
      </c>
    </row>
    <row r="3339" spans="1:4" ht="15.75" customHeight="1" x14ac:dyDescent="0.2">
      <c r="A3339" s="34" t="str">
        <f>cards[[#This Row],[set]]</f>
        <v>SOR</v>
      </c>
      <c r="B3339" s="34">
        <f>cards[[#This Row],[cardNumber]]</f>
        <v>147</v>
      </c>
      <c r="C3339" s="34">
        <f>cards[[#This Row],[owned]]</f>
        <v>0</v>
      </c>
      <c r="D3339" s="34" t="b">
        <f>IF(AND(ISNUMBER(SEARCH("Foil",cards[[#This Row],[variant]])),ISNUMBER(MATCH(cards[[#This Row],[set]],{"SOR","SHD","TWI"},0))),TRUE,FALSE)</f>
        <v>1</v>
      </c>
    </row>
    <row r="3340" spans="1:4" ht="15.75" customHeight="1" x14ac:dyDescent="0.2">
      <c r="A3340" s="34" t="str">
        <f>cards[[#This Row],[set]]</f>
        <v>SOR</v>
      </c>
      <c r="B3340" s="34">
        <f>cards[[#This Row],[cardNumber]]</f>
        <v>148</v>
      </c>
      <c r="C3340" s="34">
        <f>cards[[#This Row],[owned]]</f>
        <v>0</v>
      </c>
      <c r="D3340" s="34" t="b">
        <f>IF(AND(ISNUMBER(SEARCH("Foil",cards[[#This Row],[variant]])),ISNUMBER(MATCH(cards[[#This Row],[set]],{"SOR","SHD","TWI"},0))),TRUE,FALSE)</f>
        <v>1</v>
      </c>
    </row>
    <row r="3341" spans="1:4" ht="15.75" customHeight="1" x14ac:dyDescent="0.2">
      <c r="A3341" s="34" t="str">
        <f>cards[[#This Row],[set]]</f>
        <v>SOR</v>
      </c>
      <c r="B3341" s="34">
        <f>cards[[#This Row],[cardNumber]]</f>
        <v>149</v>
      </c>
      <c r="C3341" s="34">
        <f>cards[[#This Row],[owned]]</f>
        <v>0</v>
      </c>
      <c r="D3341" s="34" t="b">
        <f>IF(AND(ISNUMBER(SEARCH("Foil",cards[[#This Row],[variant]])),ISNUMBER(MATCH(cards[[#This Row],[set]],{"SOR","SHD","TWI"},0))),TRUE,FALSE)</f>
        <v>1</v>
      </c>
    </row>
    <row r="3342" spans="1:4" ht="15.75" customHeight="1" x14ac:dyDescent="0.2">
      <c r="A3342" s="34" t="str">
        <f>cards[[#This Row],[set]]</f>
        <v>SOR</v>
      </c>
      <c r="B3342" s="34">
        <f>cards[[#This Row],[cardNumber]]</f>
        <v>150</v>
      </c>
      <c r="C3342" s="34">
        <f>cards[[#This Row],[owned]]</f>
        <v>0</v>
      </c>
      <c r="D3342" s="34" t="b">
        <f>IF(AND(ISNUMBER(SEARCH("Foil",cards[[#This Row],[variant]])),ISNUMBER(MATCH(cards[[#This Row],[set]],{"SOR","SHD","TWI"},0))),TRUE,FALSE)</f>
        <v>1</v>
      </c>
    </row>
    <row r="3343" spans="1:4" ht="15.75" customHeight="1" x14ac:dyDescent="0.2">
      <c r="A3343" s="34" t="str">
        <f>cards[[#This Row],[set]]</f>
        <v>SOR</v>
      </c>
      <c r="B3343" s="34">
        <f>cards[[#This Row],[cardNumber]]</f>
        <v>151</v>
      </c>
      <c r="C3343" s="34">
        <f>cards[[#This Row],[owned]]</f>
        <v>0</v>
      </c>
      <c r="D3343" s="34" t="b">
        <f>IF(AND(ISNUMBER(SEARCH("Foil",cards[[#This Row],[variant]])),ISNUMBER(MATCH(cards[[#This Row],[set]],{"SOR","SHD","TWI"},0))),TRUE,FALSE)</f>
        <v>1</v>
      </c>
    </row>
    <row r="3344" spans="1:4" ht="15.75" customHeight="1" x14ac:dyDescent="0.2">
      <c r="A3344" s="34" t="str">
        <f>cards[[#This Row],[set]]</f>
        <v>SOR</v>
      </c>
      <c r="B3344" s="34">
        <f>cards[[#This Row],[cardNumber]]</f>
        <v>152</v>
      </c>
      <c r="C3344" s="34">
        <f>cards[[#This Row],[owned]]</f>
        <v>0</v>
      </c>
      <c r="D3344" s="34" t="b">
        <f>IF(AND(ISNUMBER(SEARCH("Foil",cards[[#This Row],[variant]])),ISNUMBER(MATCH(cards[[#This Row],[set]],{"SOR","SHD","TWI"},0))),TRUE,FALSE)</f>
        <v>1</v>
      </c>
    </row>
    <row r="3345" spans="1:4" ht="15.75" customHeight="1" x14ac:dyDescent="0.2">
      <c r="A3345" s="34" t="str">
        <f>cards[[#This Row],[set]]</f>
        <v>SOR</v>
      </c>
      <c r="B3345" s="34">
        <f>cards[[#This Row],[cardNumber]]</f>
        <v>153</v>
      </c>
      <c r="C3345" s="34">
        <f>cards[[#This Row],[owned]]</f>
        <v>0</v>
      </c>
      <c r="D3345" s="34" t="b">
        <f>IF(AND(ISNUMBER(SEARCH("Foil",cards[[#This Row],[variant]])),ISNUMBER(MATCH(cards[[#This Row],[set]],{"SOR","SHD","TWI"},0))),TRUE,FALSE)</f>
        <v>1</v>
      </c>
    </row>
    <row r="3346" spans="1:4" ht="15.75" customHeight="1" x14ac:dyDescent="0.2">
      <c r="A3346" s="34" t="str">
        <f>cards[[#This Row],[set]]</f>
        <v>SOR</v>
      </c>
      <c r="B3346" s="34">
        <f>cards[[#This Row],[cardNumber]]</f>
        <v>154</v>
      </c>
      <c r="C3346" s="34">
        <f>cards[[#This Row],[owned]]</f>
        <v>0</v>
      </c>
      <c r="D3346" s="34" t="b">
        <f>IF(AND(ISNUMBER(SEARCH("Foil",cards[[#This Row],[variant]])),ISNUMBER(MATCH(cards[[#This Row],[set]],{"SOR","SHD","TWI"},0))),TRUE,FALSE)</f>
        <v>1</v>
      </c>
    </row>
    <row r="3347" spans="1:4" ht="15.75" customHeight="1" x14ac:dyDescent="0.2">
      <c r="A3347" s="34" t="str">
        <f>cards[[#This Row],[set]]</f>
        <v>SOR</v>
      </c>
      <c r="B3347" s="34">
        <f>cards[[#This Row],[cardNumber]]</f>
        <v>155</v>
      </c>
      <c r="C3347" s="34">
        <f>cards[[#This Row],[owned]]</f>
        <v>0</v>
      </c>
      <c r="D3347" s="34" t="b">
        <f>IF(AND(ISNUMBER(SEARCH("Foil",cards[[#This Row],[variant]])),ISNUMBER(MATCH(cards[[#This Row],[set]],{"SOR","SHD","TWI"},0))),TRUE,FALSE)</f>
        <v>1</v>
      </c>
    </row>
    <row r="3348" spans="1:4" ht="15.75" customHeight="1" x14ac:dyDescent="0.2">
      <c r="A3348" s="34" t="str">
        <f>cards[[#This Row],[set]]</f>
        <v>SOR</v>
      </c>
      <c r="B3348" s="34">
        <f>cards[[#This Row],[cardNumber]]</f>
        <v>156</v>
      </c>
      <c r="C3348" s="34">
        <f>cards[[#This Row],[owned]]</f>
        <v>0</v>
      </c>
      <c r="D3348" s="34" t="b">
        <f>IF(AND(ISNUMBER(SEARCH("Foil",cards[[#This Row],[variant]])),ISNUMBER(MATCH(cards[[#This Row],[set]],{"SOR","SHD","TWI"},0))),TRUE,FALSE)</f>
        <v>1</v>
      </c>
    </row>
    <row r="3349" spans="1:4" ht="15.75" customHeight="1" x14ac:dyDescent="0.2">
      <c r="A3349" s="34" t="str">
        <f>cards[[#This Row],[set]]</f>
        <v>SOR</v>
      </c>
      <c r="B3349" s="34">
        <f>cards[[#This Row],[cardNumber]]</f>
        <v>157</v>
      </c>
      <c r="C3349" s="34">
        <f>cards[[#This Row],[owned]]</f>
        <v>0</v>
      </c>
      <c r="D3349" s="34" t="b">
        <f>IF(AND(ISNUMBER(SEARCH("Foil",cards[[#This Row],[variant]])),ISNUMBER(MATCH(cards[[#This Row],[set]],{"SOR","SHD","TWI"},0))),TRUE,FALSE)</f>
        <v>1</v>
      </c>
    </row>
    <row r="3350" spans="1:4" ht="15.75" customHeight="1" x14ac:dyDescent="0.2">
      <c r="A3350" s="34" t="str">
        <f>cards[[#This Row],[set]]</f>
        <v>SOR</v>
      </c>
      <c r="B3350" s="34">
        <f>cards[[#This Row],[cardNumber]]</f>
        <v>158</v>
      </c>
      <c r="C3350" s="34">
        <f>cards[[#This Row],[owned]]</f>
        <v>0</v>
      </c>
      <c r="D3350" s="34" t="b">
        <f>IF(AND(ISNUMBER(SEARCH("Foil",cards[[#This Row],[variant]])),ISNUMBER(MATCH(cards[[#This Row],[set]],{"SOR","SHD","TWI"},0))),TRUE,FALSE)</f>
        <v>1</v>
      </c>
    </row>
    <row r="3351" spans="1:4" ht="15.75" customHeight="1" x14ac:dyDescent="0.2">
      <c r="A3351" s="34" t="str">
        <f>cards[[#This Row],[set]]</f>
        <v>SOR</v>
      </c>
      <c r="B3351" s="34">
        <f>cards[[#This Row],[cardNumber]]</f>
        <v>159</v>
      </c>
      <c r="C3351" s="34">
        <f>cards[[#This Row],[owned]]</f>
        <v>0</v>
      </c>
      <c r="D3351" s="34" t="b">
        <f>IF(AND(ISNUMBER(SEARCH("Foil",cards[[#This Row],[variant]])),ISNUMBER(MATCH(cards[[#This Row],[set]],{"SOR","SHD","TWI"},0))),TRUE,FALSE)</f>
        <v>1</v>
      </c>
    </row>
    <row r="3352" spans="1:4" ht="15.75" customHeight="1" x14ac:dyDescent="0.2">
      <c r="A3352" s="34" t="str">
        <f>cards[[#This Row],[set]]</f>
        <v>SOR</v>
      </c>
      <c r="B3352" s="34">
        <f>cards[[#This Row],[cardNumber]]</f>
        <v>160</v>
      </c>
      <c r="C3352" s="34">
        <f>cards[[#This Row],[owned]]</f>
        <v>0</v>
      </c>
      <c r="D3352" s="34" t="b">
        <f>IF(AND(ISNUMBER(SEARCH("Foil",cards[[#This Row],[variant]])),ISNUMBER(MATCH(cards[[#This Row],[set]],{"SOR","SHD","TWI"},0))),TRUE,FALSE)</f>
        <v>1</v>
      </c>
    </row>
    <row r="3353" spans="1:4" ht="15.75" customHeight="1" x14ac:dyDescent="0.2">
      <c r="A3353" s="34" t="str">
        <f>cards[[#This Row],[set]]</f>
        <v>SOR</v>
      </c>
      <c r="B3353" s="34">
        <f>cards[[#This Row],[cardNumber]]</f>
        <v>161</v>
      </c>
      <c r="C3353" s="34">
        <f>cards[[#This Row],[owned]]</f>
        <v>0</v>
      </c>
      <c r="D3353" s="34" t="b">
        <f>IF(AND(ISNUMBER(SEARCH("Foil",cards[[#This Row],[variant]])),ISNUMBER(MATCH(cards[[#This Row],[set]],{"SOR","SHD","TWI"},0))),TRUE,FALSE)</f>
        <v>1</v>
      </c>
    </row>
    <row r="3354" spans="1:4" ht="15.75" customHeight="1" x14ac:dyDescent="0.2">
      <c r="A3354" s="34" t="str">
        <f>cards[[#This Row],[set]]</f>
        <v>SOR</v>
      </c>
      <c r="B3354" s="34">
        <f>cards[[#This Row],[cardNumber]]</f>
        <v>162</v>
      </c>
      <c r="C3354" s="34">
        <f>cards[[#This Row],[owned]]</f>
        <v>0</v>
      </c>
      <c r="D3354" s="34" t="b">
        <f>IF(AND(ISNUMBER(SEARCH("Foil",cards[[#This Row],[variant]])),ISNUMBER(MATCH(cards[[#This Row],[set]],{"SOR","SHD","TWI"},0))),TRUE,FALSE)</f>
        <v>1</v>
      </c>
    </row>
    <row r="3355" spans="1:4" ht="15.75" customHeight="1" x14ac:dyDescent="0.2">
      <c r="A3355" s="34" t="str">
        <f>cards[[#This Row],[set]]</f>
        <v>SOR</v>
      </c>
      <c r="B3355" s="34">
        <f>cards[[#This Row],[cardNumber]]</f>
        <v>163</v>
      </c>
      <c r="C3355" s="34">
        <f>cards[[#This Row],[owned]]</f>
        <v>0</v>
      </c>
      <c r="D3355" s="34" t="b">
        <f>IF(AND(ISNUMBER(SEARCH("Foil",cards[[#This Row],[variant]])),ISNUMBER(MATCH(cards[[#This Row],[set]],{"SOR","SHD","TWI"},0))),TRUE,FALSE)</f>
        <v>1</v>
      </c>
    </row>
    <row r="3356" spans="1:4" ht="15.75" customHeight="1" x14ac:dyDescent="0.2">
      <c r="A3356" s="34" t="str">
        <f>cards[[#This Row],[set]]</f>
        <v>SOR</v>
      </c>
      <c r="B3356" s="34">
        <f>cards[[#This Row],[cardNumber]]</f>
        <v>164</v>
      </c>
      <c r="C3356" s="34">
        <f>cards[[#This Row],[owned]]</f>
        <v>0</v>
      </c>
      <c r="D3356" s="34" t="b">
        <f>IF(AND(ISNUMBER(SEARCH("Foil",cards[[#This Row],[variant]])),ISNUMBER(MATCH(cards[[#This Row],[set]],{"SOR","SHD","TWI"},0))),TRUE,FALSE)</f>
        <v>1</v>
      </c>
    </row>
    <row r="3357" spans="1:4" ht="15.75" customHeight="1" x14ac:dyDescent="0.2">
      <c r="A3357" s="34" t="str">
        <f>cards[[#This Row],[set]]</f>
        <v>SOR</v>
      </c>
      <c r="B3357" s="34">
        <f>cards[[#This Row],[cardNumber]]</f>
        <v>165</v>
      </c>
      <c r="C3357" s="34">
        <f>cards[[#This Row],[owned]]</f>
        <v>0</v>
      </c>
      <c r="D3357" s="34" t="b">
        <f>IF(AND(ISNUMBER(SEARCH("Foil",cards[[#This Row],[variant]])),ISNUMBER(MATCH(cards[[#This Row],[set]],{"SOR","SHD","TWI"},0))),TRUE,FALSE)</f>
        <v>1</v>
      </c>
    </row>
    <row r="3358" spans="1:4" ht="15.75" customHeight="1" x14ac:dyDescent="0.2">
      <c r="A3358" s="34" t="str">
        <f>cards[[#This Row],[set]]</f>
        <v>SOR</v>
      </c>
      <c r="B3358" s="34">
        <f>cards[[#This Row],[cardNumber]]</f>
        <v>166</v>
      </c>
      <c r="C3358" s="34">
        <f>cards[[#This Row],[owned]]</f>
        <v>0</v>
      </c>
      <c r="D3358" s="34" t="b">
        <f>IF(AND(ISNUMBER(SEARCH("Foil",cards[[#This Row],[variant]])),ISNUMBER(MATCH(cards[[#This Row],[set]],{"SOR","SHD","TWI"},0))),TRUE,FALSE)</f>
        <v>1</v>
      </c>
    </row>
    <row r="3359" spans="1:4" ht="15.75" customHeight="1" x14ac:dyDescent="0.2">
      <c r="A3359" s="34" t="str">
        <f>cards[[#This Row],[set]]</f>
        <v>SOR</v>
      </c>
      <c r="B3359" s="34">
        <f>cards[[#This Row],[cardNumber]]</f>
        <v>167</v>
      </c>
      <c r="C3359" s="34">
        <f>cards[[#This Row],[owned]]</f>
        <v>0</v>
      </c>
      <c r="D3359" s="34" t="b">
        <f>IF(AND(ISNUMBER(SEARCH("Foil",cards[[#This Row],[variant]])),ISNUMBER(MATCH(cards[[#This Row],[set]],{"SOR","SHD","TWI"},0))),TRUE,FALSE)</f>
        <v>1</v>
      </c>
    </row>
    <row r="3360" spans="1:4" ht="15.75" customHeight="1" x14ac:dyDescent="0.2">
      <c r="A3360" s="34" t="str">
        <f>cards[[#This Row],[set]]</f>
        <v>SOR</v>
      </c>
      <c r="B3360" s="34">
        <f>cards[[#This Row],[cardNumber]]</f>
        <v>168</v>
      </c>
      <c r="C3360" s="34">
        <f>cards[[#This Row],[owned]]</f>
        <v>0</v>
      </c>
      <c r="D3360" s="34" t="b">
        <f>IF(AND(ISNUMBER(SEARCH("Foil",cards[[#This Row],[variant]])),ISNUMBER(MATCH(cards[[#This Row],[set]],{"SOR","SHD","TWI"},0))),TRUE,FALSE)</f>
        <v>1</v>
      </c>
    </row>
    <row r="3361" spans="1:4" ht="15.75" customHeight="1" x14ac:dyDescent="0.2">
      <c r="A3361" s="34" t="str">
        <f>cards[[#This Row],[set]]</f>
        <v>SOR</v>
      </c>
      <c r="B3361" s="34">
        <f>cards[[#This Row],[cardNumber]]</f>
        <v>169</v>
      </c>
      <c r="C3361" s="34">
        <f>cards[[#This Row],[owned]]</f>
        <v>0</v>
      </c>
      <c r="D3361" s="34" t="b">
        <f>IF(AND(ISNUMBER(SEARCH("Foil",cards[[#This Row],[variant]])),ISNUMBER(MATCH(cards[[#This Row],[set]],{"SOR","SHD","TWI"},0))),TRUE,FALSE)</f>
        <v>1</v>
      </c>
    </row>
    <row r="3362" spans="1:4" ht="15.75" customHeight="1" x14ac:dyDescent="0.2">
      <c r="A3362" s="34" t="str">
        <f>cards[[#This Row],[set]]</f>
        <v>SOR</v>
      </c>
      <c r="B3362" s="34">
        <f>cards[[#This Row],[cardNumber]]</f>
        <v>170</v>
      </c>
      <c r="C3362" s="34">
        <f>cards[[#This Row],[owned]]</f>
        <v>0</v>
      </c>
      <c r="D3362" s="34" t="b">
        <f>IF(AND(ISNUMBER(SEARCH("Foil",cards[[#This Row],[variant]])),ISNUMBER(MATCH(cards[[#This Row],[set]],{"SOR","SHD","TWI"},0))),TRUE,FALSE)</f>
        <v>1</v>
      </c>
    </row>
    <row r="3363" spans="1:4" ht="15.75" customHeight="1" x14ac:dyDescent="0.2">
      <c r="A3363" s="34" t="str">
        <f>cards[[#This Row],[set]]</f>
        <v>SOR</v>
      </c>
      <c r="B3363" s="34">
        <f>cards[[#This Row],[cardNumber]]</f>
        <v>171</v>
      </c>
      <c r="C3363" s="34">
        <f>cards[[#This Row],[owned]]</f>
        <v>0</v>
      </c>
      <c r="D3363" s="34" t="b">
        <f>IF(AND(ISNUMBER(SEARCH("Foil",cards[[#This Row],[variant]])),ISNUMBER(MATCH(cards[[#This Row],[set]],{"SOR","SHD","TWI"},0))),TRUE,FALSE)</f>
        <v>1</v>
      </c>
    </row>
    <row r="3364" spans="1:4" ht="15.75" customHeight="1" x14ac:dyDescent="0.2">
      <c r="A3364" s="34" t="str">
        <f>cards[[#This Row],[set]]</f>
        <v>SOR</v>
      </c>
      <c r="B3364" s="34">
        <f>cards[[#This Row],[cardNumber]]</f>
        <v>172</v>
      </c>
      <c r="C3364" s="34">
        <f>cards[[#This Row],[owned]]</f>
        <v>0</v>
      </c>
      <c r="D3364" s="34" t="b">
        <f>IF(AND(ISNUMBER(SEARCH("Foil",cards[[#This Row],[variant]])),ISNUMBER(MATCH(cards[[#This Row],[set]],{"SOR","SHD","TWI"},0))),TRUE,FALSE)</f>
        <v>1</v>
      </c>
    </row>
    <row r="3365" spans="1:4" ht="15.75" customHeight="1" x14ac:dyDescent="0.2">
      <c r="A3365" s="34" t="str">
        <f>cards[[#This Row],[set]]</f>
        <v>SOR</v>
      </c>
      <c r="B3365" s="34">
        <f>cards[[#This Row],[cardNumber]]</f>
        <v>173</v>
      </c>
      <c r="C3365" s="34">
        <f>cards[[#This Row],[owned]]</f>
        <v>0</v>
      </c>
      <c r="D3365" s="34" t="b">
        <f>IF(AND(ISNUMBER(SEARCH("Foil",cards[[#This Row],[variant]])),ISNUMBER(MATCH(cards[[#This Row],[set]],{"SOR","SHD","TWI"},0))),TRUE,FALSE)</f>
        <v>1</v>
      </c>
    </row>
    <row r="3366" spans="1:4" ht="15.75" customHeight="1" x14ac:dyDescent="0.2">
      <c r="A3366" s="34" t="str">
        <f>cards[[#This Row],[set]]</f>
        <v>SOR</v>
      </c>
      <c r="B3366" s="34">
        <f>cards[[#This Row],[cardNumber]]</f>
        <v>174</v>
      </c>
      <c r="C3366" s="34">
        <f>cards[[#This Row],[owned]]</f>
        <v>0</v>
      </c>
      <c r="D3366" s="34" t="b">
        <f>IF(AND(ISNUMBER(SEARCH("Foil",cards[[#This Row],[variant]])),ISNUMBER(MATCH(cards[[#This Row],[set]],{"SOR","SHD","TWI"},0))),TRUE,FALSE)</f>
        <v>1</v>
      </c>
    </row>
    <row r="3367" spans="1:4" ht="15.75" customHeight="1" x14ac:dyDescent="0.2">
      <c r="A3367" s="34" t="str">
        <f>cards[[#This Row],[set]]</f>
        <v>SOR</v>
      </c>
      <c r="B3367" s="34">
        <f>cards[[#This Row],[cardNumber]]</f>
        <v>175</v>
      </c>
      <c r="C3367" s="34">
        <f>cards[[#This Row],[owned]]</f>
        <v>0</v>
      </c>
      <c r="D3367" s="34" t="b">
        <f>IF(AND(ISNUMBER(SEARCH("Foil",cards[[#This Row],[variant]])),ISNUMBER(MATCH(cards[[#This Row],[set]],{"SOR","SHD","TWI"},0))),TRUE,FALSE)</f>
        <v>1</v>
      </c>
    </row>
    <row r="3368" spans="1:4" ht="15.75" customHeight="1" x14ac:dyDescent="0.2">
      <c r="A3368" s="34" t="str">
        <f>cards[[#This Row],[set]]</f>
        <v>SOR</v>
      </c>
      <c r="B3368" s="34">
        <f>cards[[#This Row],[cardNumber]]</f>
        <v>176</v>
      </c>
      <c r="C3368" s="34">
        <f>cards[[#This Row],[owned]]</f>
        <v>0</v>
      </c>
      <c r="D3368" s="34" t="b">
        <f>IF(AND(ISNUMBER(SEARCH("Foil",cards[[#This Row],[variant]])),ISNUMBER(MATCH(cards[[#This Row],[set]],{"SOR","SHD","TWI"},0))),TRUE,FALSE)</f>
        <v>1</v>
      </c>
    </row>
    <row r="3369" spans="1:4" ht="15.75" customHeight="1" x14ac:dyDescent="0.2">
      <c r="A3369" s="34" t="str">
        <f>cards[[#This Row],[set]]</f>
        <v>SOR</v>
      </c>
      <c r="B3369" s="34">
        <f>cards[[#This Row],[cardNumber]]</f>
        <v>177</v>
      </c>
      <c r="C3369" s="34">
        <f>cards[[#This Row],[owned]]</f>
        <v>0</v>
      </c>
      <c r="D3369" s="34" t="b">
        <f>IF(AND(ISNUMBER(SEARCH("Foil",cards[[#This Row],[variant]])),ISNUMBER(MATCH(cards[[#This Row],[set]],{"SOR","SHD","TWI"},0))),TRUE,FALSE)</f>
        <v>1</v>
      </c>
    </row>
    <row r="3370" spans="1:4" ht="15.75" customHeight="1" x14ac:dyDescent="0.2">
      <c r="A3370" s="34" t="str">
        <f>cards[[#This Row],[set]]</f>
        <v>SOR</v>
      </c>
      <c r="B3370" s="34">
        <f>cards[[#This Row],[cardNumber]]</f>
        <v>178</v>
      </c>
      <c r="C3370" s="34">
        <f>cards[[#This Row],[owned]]</f>
        <v>0</v>
      </c>
      <c r="D3370" s="34" t="b">
        <f>IF(AND(ISNUMBER(SEARCH("Foil",cards[[#This Row],[variant]])),ISNUMBER(MATCH(cards[[#This Row],[set]],{"SOR","SHD","TWI"},0))),TRUE,FALSE)</f>
        <v>1</v>
      </c>
    </row>
    <row r="3371" spans="1:4" ht="15.75" customHeight="1" x14ac:dyDescent="0.2">
      <c r="A3371" s="34" t="str">
        <f>cards[[#This Row],[set]]</f>
        <v>SOR</v>
      </c>
      <c r="B3371" s="34">
        <f>cards[[#This Row],[cardNumber]]</f>
        <v>179</v>
      </c>
      <c r="C3371" s="34">
        <f>cards[[#This Row],[owned]]</f>
        <v>0</v>
      </c>
      <c r="D3371" s="34" t="b">
        <f>IF(AND(ISNUMBER(SEARCH("Foil",cards[[#This Row],[variant]])),ISNUMBER(MATCH(cards[[#This Row],[set]],{"SOR","SHD","TWI"},0))),TRUE,FALSE)</f>
        <v>1</v>
      </c>
    </row>
    <row r="3372" spans="1:4" ht="15.75" customHeight="1" x14ac:dyDescent="0.2">
      <c r="A3372" s="34" t="str">
        <f>cards[[#This Row],[set]]</f>
        <v>SOR</v>
      </c>
      <c r="B3372" s="34">
        <f>cards[[#This Row],[cardNumber]]</f>
        <v>180</v>
      </c>
      <c r="C3372" s="34">
        <f>cards[[#This Row],[owned]]</f>
        <v>0</v>
      </c>
      <c r="D3372" s="34" t="b">
        <f>IF(AND(ISNUMBER(SEARCH("Foil",cards[[#This Row],[variant]])),ISNUMBER(MATCH(cards[[#This Row],[set]],{"SOR","SHD","TWI"},0))),TRUE,FALSE)</f>
        <v>1</v>
      </c>
    </row>
    <row r="3373" spans="1:4" ht="15.75" customHeight="1" x14ac:dyDescent="0.2">
      <c r="A3373" s="34" t="str">
        <f>cards[[#This Row],[set]]</f>
        <v>SOR</v>
      </c>
      <c r="B3373" s="34">
        <f>cards[[#This Row],[cardNumber]]</f>
        <v>181</v>
      </c>
      <c r="C3373" s="34">
        <f>cards[[#This Row],[owned]]</f>
        <v>0</v>
      </c>
      <c r="D3373" s="34" t="b">
        <f>IF(AND(ISNUMBER(SEARCH("Foil",cards[[#This Row],[variant]])),ISNUMBER(MATCH(cards[[#This Row],[set]],{"SOR","SHD","TWI"},0))),TRUE,FALSE)</f>
        <v>1</v>
      </c>
    </row>
    <row r="3374" spans="1:4" ht="15.75" customHeight="1" x14ac:dyDescent="0.2">
      <c r="A3374" s="34" t="str">
        <f>cards[[#This Row],[set]]</f>
        <v>SOR</v>
      </c>
      <c r="B3374" s="34">
        <f>cards[[#This Row],[cardNumber]]</f>
        <v>182</v>
      </c>
      <c r="C3374" s="34">
        <f>cards[[#This Row],[owned]]</f>
        <v>0</v>
      </c>
      <c r="D3374" s="34" t="b">
        <f>IF(AND(ISNUMBER(SEARCH("Foil",cards[[#This Row],[variant]])),ISNUMBER(MATCH(cards[[#This Row],[set]],{"SOR","SHD","TWI"},0))),TRUE,FALSE)</f>
        <v>1</v>
      </c>
    </row>
    <row r="3375" spans="1:4" ht="15.75" customHeight="1" x14ac:dyDescent="0.2">
      <c r="A3375" s="34" t="str">
        <f>cards[[#This Row],[set]]</f>
        <v>SOR</v>
      </c>
      <c r="B3375" s="34">
        <f>cards[[#This Row],[cardNumber]]</f>
        <v>183</v>
      </c>
      <c r="C3375" s="34">
        <f>cards[[#This Row],[owned]]</f>
        <v>0</v>
      </c>
      <c r="D3375" s="34" t="b">
        <f>IF(AND(ISNUMBER(SEARCH("Foil",cards[[#This Row],[variant]])),ISNUMBER(MATCH(cards[[#This Row],[set]],{"SOR","SHD","TWI"},0))),TRUE,FALSE)</f>
        <v>1</v>
      </c>
    </row>
    <row r="3376" spans="1:4" ht="15.75" customHeight="1" x14ac:dyDescent="0.2">
      <c r="A3376" s="34" t="str">
        <f>cards[[#This Row],[set]]</f>
        <v>SOR</v>
      </c>
      <c r="B3376" s="34">
        <f>cards[[#This Row],[cardNumber]]</f>
        <v>184</v>
      </c>
      <c r="C3376" s="34">
        <f>cards[[#This Row],[owned]]</f>
        <v>0</v>
      </c>
      <c r="D3376" s="34" t="b">
        <f>IF(AND(ISNUMBER(SEARCH("Foil",cards[[#This Row],[variant]])),ISNUMBER(MATCH(cards[[#This Row],[set]],{"SOR","SHD","TWI"},0))),TRUE,FALSE)</f>
        <v>1</v>
      </c>
    </row>
    <row r="3377" spans="1:4" ht="15.75" customHeight="1" x14ac:dyDescent="0.2">
      <c r="A3377" s="34" t="str">
        <f>cards[[#This Row],[set]]</f>
        <v>SOR</v>
      </c>
      <c r="B3377" s="34">
        <f>cards[[#This Row],[cardNumber]]</f>
        <v>185</v>
      </c>
      <c r="C3377" s="34">
        <f>cards[[#This Row],[owned]]</f>
        <v>0</v>
      </c>
      <c r="D3377" s="34" t="b">
        <f>IF(AND(ISNUMBER(SEARCH("Foil",cards[[#This Row],[variant]])),ISNUMBER(MATCH(cards[[#This Row],[set]],{"SOR","SHD","TWI"},0))),TRUE,FALSE)</f>
        <v>1</v>
      </c>
    </row>
    <row r="3378" spans="1:4" ht="15.75" customHeight="1" x14ac:dyDescent="0.2">
      <c r="A3378" s="34" t="str">
        <f>cards[[#This Row],[set]]</f>
        <v>SOR</v>
      </c>
      <c r="B3378" s="34">
        <f>cards[[#This Row],[cardNumber]]</f>
        <v>186</v>
      </c>
      <c r="C3378" s="34">
        <f>cards[[#This Row],[owned]]</f>
        <v>0</v>
      </c>
      <c r="D3378" s="34" t="b">
        <f>IF(AND(ISNUMBER(SEARCH("Foil",cards[[#This Row],[variant]])),ISNUMBER(MATCH(cards[[#This Row],[set]],{"SOR","SHD","TWI"},0))),TRUE,FALSE)</f>
        <v>1</v>
      </c>
    </row>
    <row r="3379" spans="1:4" ht="15.75" customHeight="1" x14ac:dyDescent="0.2">
      <c r="A3379" s="34" t="str">
        <f>cards[[#This Row],[set]]</f>
        <v>SOR</v>
      </c>
      <c r="B3379" s="34">
        <f>cards[[#This Row],[cardNumber]]</f>
        <v>187</v>
      </c>
      <c r="C3379" s="34">
        <f>cards[[#This Row],[owned]]</f>
        <v>0</v>
      </c>
      <c r="D3379" s="34" t="b">
        <f>IF(AND(ISNUMBER(SEARCH("Foil",cards[[#This Row],[variant]])),ISNUMBER(MATCH(cards[[#This Row],[set]],{"SOR","SHD","TWI"},0))),TRUE,FALSE)</f>
        <v>1</v>
      </c>
    </row>
    <row r="3380" spans="1:4" ht="15.75" customHeight="1" x14ac:dyDescent="0.2">
      <c r="A3380" s="34" t="str">
        <f>cards[[#This Row],[set]]</f>
        <v>SOR</v>
      </c>
      <c r="B3380" s="34">
        <f>cards[[#This Row],[cardNumber]]</f>
        <v>188</v>
      </c>
      <c r="C3380" s="34">
        <f>cards[[#This Row],[owned]]</f>
        <v>0</v>
      </c>
      <c r="D3380" s="34" t="b">
        <f>IF(AND(ISNUMBER(SEARCH("Foil",cards[[#This Row],[variant]])),ISNUMBER(MATCH(cards[[#This Row],[set]],{"SOR","SHD","TWI"},0))),TRUE,FALSE)</f>
        <v>1</v>
      </c>
    </row>
    <row r="3381" spans="1:4" ht="15.75" customHeight="1" x14ac:dyDescent="0.2">
      <c r="A3381" s="34" t="str">
        <f>cards[[#This Row],[set]]</f>
        <v>SOR</v>
      </c>
      <c r="B3381" s="34">
        <f>cards[[#This Row],[cardNumber]]</f>
        <v>190</v>
      </c>
      <c r="C3381" s="34">
        <f>cards[[#This Row],[owned]]</f>
        <v>0</v>
      </c>
      <c r="D3381" s="34" t="b">
        <f>IF(AND(ISNUMBER(SEARCH("Foil",cards[[#This Row],[variant]])),ISNUMBER(MATCH(cards[[#This Row],[set]],{"SOR","SHD","TWI"},0))),TRUE,FALSE)</f>
        <v>1</v>
      </c>
    </row>
    <row r="3382" spans="1:4" ht="15.75" customHeight="1" x14ac:dyDescent="0.2">
      <c r="A3382" s="34" t="str">
        <f>cards[[#This Row],[set]]</f>
        <v>SOR</v>
      </c>
      <c r="B3382" s="34">
        <f>cards[[#This Row],[cardNumber]]</f>
        <v>191</v>
      </c>
      <c r="C3382" s="34">
        <f>cards[[#This Row],[owned]]</f>
        <v>0</v>
      </c>
      <c r="D3382" s="34" t="b">
        <f>IF(AND(ISNUMBER(SEARCH("Foil",cards[[#This Row],[variant]])),ISNUMBER(MATCH(cards[[#This Row],[set]],{"SOR","SHD","TWI"},0))),TRUE,FALSE)</f>
        <v>1</v>
      </c>
    </row>
    <row r="3383" spans="1:4" ht="15.75" customHeight="1" x14ac:dyDescent="0.2">
      <c r="A3383" s="34" t="str">
        <f>cards[[#This Row],[set]]</f>
        <v>SOR</v>
      </c>
      <c r="B3383" s="34">
        <f>cards[[#This Row],[cardNumber]]</f>
        <v>192</v>
      </c>
      <c r="C3383" s="34">
        <f>cards[[#This Row],[owned]]</f>
        <v>0</v>
      </c>
      <c r="D3383" s="34" t="b">
        <f>IF(AND(ISNUMBER(SEARCH("Foil",cards[[#This Row],[variant]])),ISNUMBER(MATCH(cards[[#This Row],[set]],{"SOR","SHD","TWI"},0))),TRUE,FALSE)</f>
        <v>1</v>
      </c>
    </row>
    <row r="3384" spans="1:4" ht="15.75" customHeight="1" x14ac:dyDescent="0.2">
      <c r="A3384" s="34" t="str">
        <f>cards[[#This Row],[set]]</f>
        <v>SOR</v>
      </c>
      <c r="B3384" s="34">
        <f>cards[[#This Row],[cardNumber]]</f>
        <v>193</v>
      </c>
      <c r="C3384" s="34">
        <f>cards[[#This Row],[owned]]</f>
        <v>0</v>
      </c>
      <c r="D3384" s="34" t="b">
        <f>IF(AND(ISNUMBER(SEARCH("Foil",cards[[#This Row],[variant]])),ISNUMBER(MATCH(cards[[#This Row],[set]],{"SOR","SHD","TWI"},0))),TRUE,FALSE)</f>
        <v>1</v>
      </c>
    </row>
    <row r="3385" spans="1:4" ht="15.75" customHeight="1" x14ac:dyDescent="0.2">
      <c r="A3385" s="34" t="str">
        <f>cards[[#This Row],[set]]</f>
        <v>SOR</v>
      </c>
      <c r="B3385" s="34">
        <f>cards[[#This Row],[cardNumber]]</f>
        <v>194</v>
      </c>
      <c r="C3385" s="34">
        <f>cards[[#This Row],[owned]]</f>
        <v>0</v>
      </c>
      <c r="D3385" s="34" t="b">
        <f>IF(AND(ISNUMBER(SEARCH("Foil",cards[[#This Row],[variant]])),ISNUMBER(MATCH(cards[[#This Row],[set]],{"SOR","SHD","TWI"},0))),TRUE,FALSE)</f>
        <v>1</v>
      </c>
    </row>
    <row r="3386" spans="1:4" ht="15.75" customHeight="1" x14ac:dyDescent="0.2">
      <c r="A3386" s="34" t="str">
        <f>cards[[#This Row],[set]]</f>
        <v>SOR</v>
      </c>
      <c r="B3386" s="34">
        <f>cards[[#This Row],[cardNumber]]</f>
        <v>195</v>
      </c>
      <c r="C3386" s="34">
        <f>cards[[#This Row],[owned]]</f>
        <v>0</v>
      </c>
      <c r="D3386" s="34" t="b">
        <f>IF(AND(ISNUMBER(SEARCH("Foil",cards[[#This Row],[variant]])),ISNUMBER(MATCH(cards[[#This Row],[set]],{"SOR","SHD","TWI"},0))),TRUE,FALSE)</f>
        <v>1</v>
      </c>
    </row>
    <row r="3387" spans="1:4" ht="15.75" customHeight="1" x14ac:dyDescent="0.2">
      <c r="A3387" s="34" t="str">
        <f>cards[[#This Row],[set]]</f>
        <v>SOR</v>
      </c>
      <c r="B3387" s="34">
        <f>cards[[#This Row],[cardNumber]]</f>
        <v>196</v>
      </c>
      <c r="C3387" s="34">
        <f>cards[[#This Row],[owned]]</f>
        <v>0</v>
      </c>
      <c r="D3387" s="34" t="b">
        <f>IF(AND(ISNUMBER(SEARCH("Foil",cards[[#This Row],[variant]])),ISNUMBER(MATCH(cards[[#This Row],[set]],{"SOR","SHD","TWI"},0))),TRUE,FALSE)</f>
        <v>1</v>
      </c>
    </row>
    <row r="3388" spans="1:4" ht="15.75" customHeight="1" x14ac:dyDescent="0.2">
      <c r="A3388" s="34" t="str">
        <f>cards[[#This Row],[set]]</f>
        <v>SOR</v>
      </c>
      <c r="B3388" s="34">
        <f>cards[[#This Row],[cardNumber]]</f>
        <v>197</v>
      </c>
      <c r="C3388" s="34">
        <f>cards[[#This Row],[owned]]</f>
        <v>0</v>
      </c>
      <c r="D3388" s="34" t="b">
        <f>IF(AND(ISNUMBER(SEARCH("Foil",cards[[#This Row],[variant]])),ISNUMBER(MATCH(cards[[#This Row],[set]],{"SOR","SHD","TWI"},0))),TRUE,FALSE)</f>
        <v>1</v>
      </c>
    </row>
    <row r="3389" spans="1:4" ht="15.75" customHeight="1" x14ac:dyDescent="0.2">
      <c r="A3389" s="34" t="str">
        <f>cards[[#This Row],[set]]</f>
        <v>SOR</v>
      </c>
      <c r="B3389" s="34">
        <f>cards[[#This Row],[cardNumber]]</f>
        <v>198</v>
      </c>
      <c r="C3389" s="34">
        <f>cards[[#This Row],[owned]]</f>
        <v>0</v>
      </c>
      <c r="D3389" s="34" t="b">
        <f>IF(AND(ISNUMBER(SEARCH("Foil",cards[[#This Row],[variant]])),ISNUMBER(MATCH(cards[[#This Row],[set]],{"SOR","SHD","TWI"},0))),TRUE,FALSE)</f>
        <v>1</v>
      </c>
    </row>
    <row r="3390" spans="1:4" ht="15.75" customHeight="1" x14ac:dyDescent="0.2">
      <c r="A3390" s="34" t="str">
        <f>cards[[#This Row],[set]]</f>
        <v>SOR</v>
      </c>
      <c r="B3390" s="34">
        <f>cards[[#This Row],[cardNumber]]</f>
        <v>199</v>
      </c>
      <c r="C3390" s="34">
        <f>cards[[#This Row],[owned]]</f>
        <v>0</v>
      </c>
      <c r="D3390" s="34" t="b">
        <f>IF(AND(ISNUMBER(SEARCH("Foil",cards[[#This Row],[variant]])),ISNUMBER(MATCH(cards[[#This Row],[set]],{"SOR","SHD","TWI"},0))),TRUE,FALSE)</f>
        <v>1</v>
      </c>
    </row>
    <row r="3391" spans="1:4" ht="15.75" customHeight="1" x14ac:dyDescent="0.2">
      <c r="A3391" s="34" t="str">
        <f>cards[[#This Row],[set]]</f>
        <v>SOR</v>
      </c>
      <c r="B3391" s="34">
        <f>cards[[#This Row],[cardNumber]]</f>
        <v>200</v>
      </c>
      <c r="C3391" s="34">
        <f>cards[[#This Row],[owned]]</f>
        <v>0</v>
      </c>
      <c r="D3391" s="34" t="b">
        <f>IF(AND(ISNUMBER(SEARCH("Foil",cards[[#This Row],[variant]])),ISNUMBER(MATCH(cards[[#This Row],[set]],{"SOR","SHD","TWI"},0))),TRUE,FALSE)</f>
        <v>1</v>
      </c>
    </row>
    <row r="3392" spans="1:4" ht="15.75" customHeight="1" x14ac:dyDescent="0.2">
      <c r="A3392" s="34" t="str">
        <f>cards[[#This Row],[set]]</f>
        <v>SOR</v>
      </c>
      <c r="B3392" s="34">
        <f>cards[[#This Row],[cardNumber]]</f>
        <v>201</v>
      </c>
      <c r="C3392" s="34">
        <f>cards[[#This Row],[owned]]</f>
        <v>0</v>
      </c>
      <c r="D3392" s="34" t="b">
        <f>IF(AND(ISNUMBER(SEARCH("Foil",cards[[#This Row],[variant]])),ISNUMBER(MATCH(cards[[#This Row],[set]],{"SOR","SHD","TWI"},0))),TRUE,FALSE)</f>
        <v>1</v>
      </c>
    </row>
    <row r="3393" spans="1:4" ht="15.75" customHeight="1" x14ac:dyDescent="0.2">
      <c r="A3393" s="34" t="str">
        <f>cards[[#This Row],[set]]</f>
        <v>SOR</v>
      </c>
      <c r="B3393" s="34">
        <f>cards[[#This Row],[cardNumber]]</f>
        <v>202</v>
      </c>
      <c r="C3393" s="34">
        <f>cards[[#This Row],[owned]]</f>
        <v>0</v>
      </c>
      <c r="D3393" s="34" t="b">
        <f>IF(AND(ISNUMBER(SEARCH("Foil",cards[[#This Row],[variant]])),ISNUMBER(MATCH(cards[[#This Row],[set]],{"SOR","SHD","TWI"},0))),TRUE,FALSE)</f>
        <v>1</v>
      </c>
    </row>
    <row r="3394" spans="1:4" ht="15.75" customHeight="1" x14ac:dyDescent="0.2">
      <c r="A3394" s="34" t="str">
        <f>cards[[#This Row],[set]]</f>
        <v>SOR</v>
      </c>
      <c r="B3394" s="34">
        <f>cards[[#This Row],[cardNumber]]</f>
        <v>203</v>
      </c>
      <c r="C3394" s="34">
        <f>cards[[#This Row],[owned]]</f>
        <v>0</v>
      </c>
      <c r="D3394" s="34" t="b">
        <f>IF(AND(ISNUMBER(SEARCH("Foil",cards[[#This Row],[variant]])),ISNUMBER(MATCH(cards[[#This Row],[set]],{"SOR","SHD","TWI"},0))),TRUE,FALSE)</f>
        <v>1</v>
      </c>
    </row>
    <row r="3395" spans="1:4" ht="15.75" customHeight="1" x14ac:dyDescent="0.2">
      <c r="A3395" s="34" t="str">
        <f>cards[[#This Row],[set]]</f>
        <v>SOR</v>
      </c>
      <c r="B3395" s="34">
        <f>cards[[#This Row],[cardNumber]]</f>
        <v>204</v>
      </c>
      <c r="C3395" s="34">
        <f>cards[[#This Row],[owned]]</f>
        <v>0</v>
      </c>
      <c r="D3395" s="34" t="b">
        <f>IF(AND(ISNUMBER(SEARCH("Foil",cards[[#This Row],[variant]])),ISNUMBER(MATCH(cards[[#This Row],[set]],{"SOR","SHD","TWI"},0))),TRUE,FALSE)</f>
        <v>1</v>
      </c>
    </row>
    <row r="3396" spans="1:4" ht="15.75" customHeight="1" x14ac:dyDescent="0.2">
      <c r="A3396" s="34" t="str">
        <f>cards[[#This Row],[set]]</f>
        <v>SOR</v>
      </c>
      <c r="B3396" s="34">
        <f>cards[[#This Row],[cardNumber]]</f>
        <v>205</v>
      </c>
      <c r="C3396" s="34">
        <f>cards[[#This Row],[owned]]</f>
        <v>0</v>
      </c>
      <c r="D3396" s="34" t="b">
        <f>IF(AND(ISNUMBER(SEARCH("Foil",cards[[#This Row],[variant]])),ISNUMBER(MATCH(cards[[#This Row],[set]],{"SOR","SHD","TWI"},0))),TRUE,FALSE)</f>
        <v>1</v>
      </c>
    </row>
    <row r="3397" spans="1:4" ht="15.75" customHeight="1" x14ac:dyDescent="0.2">
      <c r="A3397" s="34" t="str">
        <f>cards[[#This Row],[set]]</f>
        <v>SOR</v>
      </c>
      <c r="B3397" s="34">
        <f>cards[[#This Row],[cardNumber]]</f>
        <v>206</v>
      </c>
      <c r="C3397" s="34">
        <f>cards[[#This Row],[owned]]</f>
        <v>0</v>
      </c>
      <c r="D3397" s="34" t="b">
        <f>IF(AND(ISNUMBER(SEARCH("Foil",cards[[#This Row],[variant]])),ISNUMBER(MATCH(cards[[#This Row],[set]],{"SOR","SHD","TWI"},0))),TRUE,FALSE)</f>
        <v>1</v>
      </c>
    </row>
    <row r="3398" spans="1:4" ht="15.75" customHeight="1" x14ac:dyDescent="0.2">
      <c r="A3398" s="34" t="str">
        <f>cards[[#This Row],[set]]</f>
        <v>SOR</v>
      </c>
      <c r="B3398" s="34">
        <f>cards[[#This Row],[cardNumber]]</f>
        <v>207</v>
      </c>
      <c r="C3398" s="34">
        <f>cards[[#This Row],[owned]]</f>
        <v>0</v>
      </c>
      <c r="D3398" s="34" t="b">
        <f>IF(AND(ISNUMBER(SEARCH("Foil",cards[[#This Row],[variant]])),ISNUMBER(MATCH(cards[[#This Row],[set]],{"SOR","SHD","TWI"},0))),TRUE,FALSE)</f>
        <v>1</v>
      </c>
    </row>
    <row r="3399" spans="1:4" ht="15.75" customHeight="1" x14ac:dyDescent="0.2">
      <c r="A3399" s="34" t="str">
        <f>cards[[#This Row],[set]]</f>
        <v>SOR</v>
      </c>
      <c r="B3399" s="34">
        <f>cards[[#This Row],[cardNumber]]</f>
        <v>208</v>
      </c>
      <c r="C3399" s="34">
        <f>cards[[#This Row],[owned]]</f>
        <v>0</v>
      </c>
      <c r="D3399" s="34" t="b">
        <f>IF(AND(ISNUMBER(SEARCH("Foil",cards[[#This Row],[variant]])),ISNUMBER(MATCH(cards[[#This Row],[set]],{"SOR","SHD","TWI"},0))),TRUE,FALSE)</f>
        <v>1</v>
      </c>
    </row>
    <row r="3400" spans="1:4" ht="15.75" customHeight="1" x14ac:dyDescent="0.2">
      <c r="A3400" s="34" t="str">
        <f>cards[[#This Row],[set]]</f>
        <v>SOR</v>
      </c>
      <c r="B3400" s="34">
        <f>cards[[#This Row],[cardNumber]]</f>
        <v>209</v>
      </c>
      <c r="C3400" s="34">
        <f>cards[[#This Row],[owned]]</f>
        <v>0</v>
      </c>
      <c r="D3400" s="34" t="b">
        <f>IF(AND(ISNUMBER(SEARCH("Foil",cards[[#This Row],[variant]])),ISNUMBER(MATCH(cards[[#This Row],[set]],{"SOR","SHD","TWI"},0))),TRUE,FALSE)</f>
        <v>1</v>
      </c>
    </row>
    <row r="3401" spans="1:4" ht="15.75" customHeight="1" x14ac:dyDescent="0.2">
      <c r="A3401" s="34" t="str">
        <f>cards[[#This Row],[set]]</f>
        <v>SOR</v>
      </c>
      <c r="B3401" s="34">
        <f>cards[[#This Row],[cardNumber]]</f>
        <v>210</v>
      </c>
      <c r="C3401" s="34">
        <f>cards[[#This Row],[owned]]</f>
        <v>0</v>
      </c>
      <c r="D3401" s="34" t="b">
        <f>IF(AND(ISNUMBER(SEARCH("Foil",cards[[#This Row],[variant]])),ISNUMBER(MATCH(cards[[#This Row],[set]],{"SOR","SHD","TWI"},0))),TRUE,FALSE)</f>
        <v>1</v>
      </c>
    </row>
    <row r="3402" spans="1:4" ht="15.75" customHeight="1" x14ac:dyDescent="0.2">
      <c r="A3402" s="34" t="str">
        <f>cards[[#This Row],[set]]</f>
        <v>SOR</v>
      </c>
      <c r="B3402" s="34">
        <f>cards[[#This Row],[cardNumber]]</f>
        <v>211</v>
      </c>
      <c r="C3402" s="34">
        <f>cards[[#This Row],[owned]]</f>
        <v>0</v>
      </c>
      <c r="D3402" s="34" t="b">
        <f>IF(AND(ISNUMBER(SEARCH("Foil",cards[[#This Row],[variant]])),ISNUMBER(MATCH(cards[[#This Row],[set]],{"SOR","SHD","TWI"},0))),TRUE,FALSE)</f>
        <v>1</v>
      </c>
    </row>
    <row r="3403" spans="1:4" ht="15.75" customHeight="1" x14ac:dyDescent="0.2">
      <c r="A3403" s="34" t="str">
        <f>cards[[#This Row],[set]]</f>
        <v>SOR</v>
      </c>
      <c r="B3403" s="34">
        <f>cards[[#This Row],[cardNumber]]</f>
        <v>212</v>
      </c>
      <c r="C3403" s="34">
        <f>cards[[#This Row],[owned]]</f>
        <v>0</v>
      </c>
      <c r="D3403" s="34" t="b">
        <f>IF(AND(ISNUMBER(SEARCH("Foil",cards[[#This Row],[variant]])),ISNUMBER(MATCH(cards[[#This Row],[set]],{"SOR","SHD","TWI"},0))),TRUE,FALSE)</f>
        <v>1</v>
      </c>
    </row>
    <row r="3404" spans="1:4" ht="15.75" customHeight="1" x14ac:dyDescent="0.2">
      <c r="A3404" s="34" t="str">
        <f>cards[[#This Row],[set]]</f>
        <v>SOR</v>
      </c>
      <c r="B3404" s="34">
        <f>cards[[#This Row],[cardNumber]]</f>
        <v>213</v>
      </c>
      <c r="C3404" s="34">
        <f>cards[[#This Row],[owned]]</f>
        <v>0</v>
      </c>
      <c r="D3404" s="34" t="b">
        <f>IF(AND(ISNUMBER(SEARCH("Foil",cards[[#This Row],[variant]])),ISNUMBER(MATCH(cards[[#This Row],[set]],{"SOR","SHD","TWI"},0))),TRUE,FALSE)</f>
        <v>1</v>
      </c>
    </row>
    <row r="3405" spans="1:4" ht="15.75" customHeight="1" x14ac:dyDescent="0.2">
      <c r="A3405" s="34" t="str">
        <f>cards[[#This Row],[set]]</f>
        <v>SOR</v>
      </c>
      <c r="B3405" s="34">
        <f>cards[[#This Row],[cardNumber]]</f>
        <v>214</v>
      </c>
      <c r="C3405" s="34">
        <f>cards[[#This Row],[owned]]</f>
        <v>0</v>
      </c>
      <c r="D3405" s="34" t="b">
        <f>IF(AND(ISNUMBER(SEARCH("Foil",cards[[#This Row],[variant]])),ISNUMBER(MATCH(cards[[#This Row],[set]],{"SOR","SHD","TWI"},0))),TRUE,FALSE)</f>
        <v>1</v>
      </c>
    </row>
    <row r="3406" spans="1:4" ht="15.75" customHeight="1" x14ac:dyDescent="0.2">
      <c r="A3406" s="34" t="str">
        <f>cards[[#This Row],[set]]</f>
        <v>SOR</v>
      </c>
      <c r="B3406" s="34">
        <f>cards[[#This Row],[cardNumber]]</f>
        <v>215</v>
      </c>
      <c r="C3406" s="34">
        <f>cards[[#This Row],[owned]]</f>
        <v>0</v>
      </c>
      <c r="D3406" s="34" t="b">
        <f>IF(AND(ISNUMBER(SEARCH("Foil",cards[[#This Row],[variant]])),ISNUMBER(MATCH(cards[[#This Row],[set]],{"SOR","SHD","TWI"},0))),TRUE,FALSE)</f>
        <v>1</v>
      </c>
    </row>
    <row r="3407" spans="1:4" ht="15.75" customHeight="1" x14ac:dyDescent="0.2">
      <c r="A3407" s="34" t="str">
        <f>cards[[#This Row],[set]]</f>
        <v>SOR</v>
      </c>
      <c r="B3407" s="34">
        <f>cards[[#This Row],[cardNumber]]</f>
        <v>216</v>
      </c>
      <c r="C3407" s="34">
        <f>cards[[#This Row],[owned]]</f>
        <v>0</v>
      </c>
      <c r="D3407" s="34" t="b">
        <f>IF(AND(ISNUMBER(SEARCH("Foil",cards[[#This Row],[variant]])),ISNUMBER(MATCH(cards[[#This Row],[set]],{"SOR","SHD","TWI"},0))),TRUE,FALSE)</f>
        <v>1</v>
      </c>
    </row>
    <row r="3408" spans="1:4" ht="15.75" customHeight="1" x14ac:dyDescent="0.2">
      <c r="A3408" s="34" t="str">
        <f>cards[[#This Row],[set]]</f>
        <v>SOR</v>
      </c>
      <c r="B3408" s="34">
        <f>cards[[#This Row],[cardNumber]]</f>
        <v>217</v>
      </c>
      <c r="C3408" s="34">
        <f>cards[[#This Row],[owned]]</f>
        <v>0</v>
      </c>
      <c r="D3408" s="34" t="b">
        <f>IF(AND(ISNUMBER(SEARCH("Foil",cards[[#This Row],[variant]])),ISNUMBER(MATCH(cards[[#This Row],[set]],{"SOR","SHD","TWI"},0))),TRUE,FALSE)</f>
        <v>1</v>
      </c>
    </row>
    <row r="3409" spans="1:4" ht="15.75" customHeight="1" x14ac:dyDescent="0.2">
      <c r="A3409" s="34" t="str">
        <f>cards[[#This Row],[set]]</f>
        <v>SOR</v>
      </c>
      <c r="B3409" s="34">
        <f>cards[[#This Row],[cardNumber]]</f>
        <v>218</v>
      </c>
      <c r="C3409" s="34">
        <f>cards[[#This Row],[owned]]</f>
        <v>0</v>
      </c>
      <c r="D3409" s="34" t="b">
        <f>IF(AND(ISNUMBER(SEARCH("Foil",cards[[#This Row],[variant]])),ISNUMBER(MATCH(cards[[#This Row],[set]],{"SOR","SHD","TWI"},0))),TRUE,FALSE)</f>
        <v>1</v>
      </c>
    </row>
    <row r="3410" spans="1:4" ht="15.75" customHeight="1" x14ac:dyDescent="0.2">
      <c r="A3410" s="34" t="str">
        <f>cards[[#This Row],[set]]</f>
        <v>SOR</v>
      </c>
      <c r="B3410" s="34">
        <f>cards[[#This Row],[cardNumber]]</f>
        <v>219</v>
      </c>
      <c r="C3410" s="34">
        <f>cards[[#This Row],[owned]]</f>
        <v>0</v>
      </c>
      <c r="D3410" s="34" t="b">
        <f>IF(AND(ISNUMBER(SEARCH("Foil",cards[[#This Row],[variant]])),ISNUMBER(MATCH(cards[[#This Row],[set]],{"SOR","SHD","TWI"},0))),TRUE,FALSE)</f>
        <v>1</v>
      </c>
    </row>
    <row r="3411" spans="1:4" ht="15.75" customHeight="1" x14ac:dyDescent="0.2">
      <c r="A3411" s="34" t="str">
        <f>cards[[#This Row],[set]]</f>
        <v>SOR</v>
      </c>
      <c r="B3411" s="34">
        <f>cards[[#This Row],[cardNumber]]</f>
        <v>220</v>
      </c>
      <c r="C3411" s="34">
        <f>cards[[#This Row],[owned]]</f>
        <v>0</v>
      </c>
      <c r="D3411" s="34" t="b">
        <f>IF(AND(ISNUMBER(SEARCH("Foil",cards[[#This Row],[variant]])),ISNUMBER(MATCH(cards[[#This Row],[set]],{"SOR","SHD","TWI"},0))),TRUE,FALSE)</f>
        <v>1</v>
      </c>
    </row>
    <row r="3412" spans="1:4" ht="15.75" customHeight="1" x14ac:dyDescent="0.2">
      <c r="A3412" s="34" t="str">
        <f>cards[[#This Row],[set]]</f>
        <v>SOR</v>
      </c>
      <c r="B3412" s="34">
        <f>cards[[#This Row],[cardNumber]]</f>
        <v>221</v>
      </c>
      <c r="C3412" s="34">
        <f>cards[[#This Row],[owned]]</f>
        <v>0</v>
      </c>
      <c r="D3412" s="34" t="b">
        <f>IF(AND(ISNUMBER(SEARCH("Foil",cards[[#This Row],[variant]])),ISNUMBER(MATCH(cards[[#This Row],[set]],{"SOR","SHD","TWI"},0))),TRUE,FALSE)</f>
        <v>1</v>
      </c>
    </row>
    <row r="3413" spans="1:4" ht="15.75" customHeight="1" x14ac:dyDescent="0.2">
      <c r="A3413" s="34" t="str">
        <f>cards[[#This Row],[set]]</f>
        <v>SOR</v>
      </c>
      <c r="B3413" s="34">
        <f>cards[[#This Row],[cardNumber]]</f>
        <v>222</v>
      </c>
      <c r="C3413" s="34">
        <f>cards[[#This Row],[owned]]</f>
        <v>0</v>
      </c>
      <c r="D3413" s="34" t="b">
        <f>IF(AND(ISNUMBER(SEARCH("Foil",cards[[#This Row],[variant]])),ISNUMBER(MATCH(cards[[#This Row],[set]],{"SOR","SHD","TWI"},0))),TRUE,FALSE)</f>
        <v>1</v>
      </c>
    </row>
    <row r="3414" spans="1:4" ht="15.75" customHeight="1" x14ac:dyDescent="0.2">
      <c r="A3414" s="34" t="str">
        <f>cards[[#This Row],[set]]</f>
        <v>SOR</v>
      </c>
      <c r="B3414" s="34">
        <f>cards[[#This Row],[cardNumber]]</f>
        <v>223</v>
      </c>
      <c r="C3414" s="34">
        <f>cards[[#This Row],[owned]]</f>
        <v>0</v>
      </c>
      <c r="D3414" s="34" t="b">
        <f>IF(AND(ISNUMBER(SEARCH("Foil",cards[[#This Row],[variant]])),ISNUMBER(MATCH(cards[[#This Row],[set]],{"SOR","SHD","TWI"},0))),TRUE,FALSE)</f>
        <v>1</v>
      </c>
    </row>
    <row r="3415" spans="1:4" ht="15.75" customHeight="1" x14ac:dyDescent="0.2">
      <c r="A3415" s="34" t="str">
        <f>cards[[#This Row],[set]]</f>
        <v>SOR</v>
      </c>
      <c r="B3415" s="34">
        <f>cards[[#This Row],[cardNumber]]</f>
        <v>224</v>
      </c>
      <c r="C3415" s="34">
        <f>cards[[#This Row],[owned]]</f>
        <v>0</v>
      </c>
      <c r="D3415" s="34" t="b">
        <f>IF(AND(ISNUMBER(SEARCH("Foil",cards[[#This Row],[variant]])),ISNUMBER(MATCH(cards[[#This Row],[set]],{"SOR","SHD","TWI"},0))),TRUE,FALSE)</f>
        <v>1</v>
      </c>
    </row>
    <row r="3416" spans="1:4" ht="15.75" customHeight="1" x14ac:dyDescent="0.2">
      <c r="A3416" s="34" t="str">
        <f>cards[[#This Row],[set]]</f>
        <v>SOR</v>
      </c>
      <c r="B3416" s="34">
        <f>cards[[#This Row],[cardNumber]]</f>
        <v>225</v>
      </c>
      <c r="C3416" s="34">
        <f>cards[[#This Row],[owned]]</f>
        <v>0</v>
      </c>
      <c r="D3416" s="34" t="b">
        <f>IF(AND(ISNUMBER(SEARCH("Foil",cards[[#This Row],[variant]])),ISNUMBER(MATCH(cards[[#This Row],[set]],{"SOR","SHD","TWI"},0))),TRUE,FALSE)</f>
        <v>1</v>
      </c>
    </row>
    <row r="3417" spans="1:4" ht="15.75" customHeight="1" x14ac:dyDescent="0.2">
      <c r="A3417" s="34" t="str">
        <f>cards[[#This Row],[set]]</f>
        <v>SOR</v>
      </c>
      <c r="B3417" s="34">
        <f>cards[[#This Row],[cardNumber]]</f>
        <v>227</v>
      </c>
      <c r="C3417" s="34">
        <f>cards[[#This Row],[owned]]</f>
        <v>0</v>
      </c>
      <c r="D3417" s="34" t="b">
        <f>IF(AND(ISNUMBER(SEARCH("Foil",cards[[#This Row],[variant]])),ISNUMBER(MATCH(cards[[#This Row],[set]],{"SOR","SHD","TWI"},0))),TRUE,FALSE)</f>
        <v>1</v>
      </c>
    </row>
    <row r="3418" spans="1:4" ht="15.75" customHeight="1" x14ac:dyDescent="0.2">
      <c r="A3418" s="34" t="str">
        <f>cards[[#This Row],[set]]</f>
        <v>SOR</v>
      </c>
      <c r="B3418" s="34">
        <f>cards[[#This Row],[cardNumber]]</f>
        <v>228</v>
      </c>
      <c r="C3418" s="34">
        <f>cards[[#This Row],[owned]]</f>
        <v>0</v>
      </c>
      <c r="D3418" s="34" t="b">
        <f>IF(AND(ISNUMBER(SEARCH("Foil",cards[[#This Row],[variant]])),ISNUMBER(MATCH(cards[[#This Row],[set]],{"SOR","SHD","TWI"},0))),TRUE,FALSE)</f>
        <v>1</v>
      </c>
    </row>
    <row r="3419" spans="1:4" ht="15.75" customHeight="1" x14ac:dyDescent="0.2">
      <c r="A3419" s="34" t="str">
        <f>cards[[#This Row],[set]]</f>
        <v>SOR</v>
      </c>
      <c r="B3419" s="34">
        <f>cards[[#This Row],[cardNumber]]</f>
        <v>229</v>
      </c>
      <c r="C3419" s="34">
        <f>cards[[#This Row],[owned]]</f>
        <v>0</v>
      </c>
      <c r="D3419" s="34" t="b">
        <f>IF(AND(ISNUMBER(SEARCH("Foil",cards[[#This Row],[variant]])),ISNUMBER(MATCH(cards[[#This Row],[set]],{"SOR","SHD","TWI"},0))),TRUE,FALSE)</f>
        <v>1</v>
      </c>
    </row>
    <row r="3420" spans="1:4" ht="15.75" customHeight="1" x14ac:dyDescent="0.2">
      <c r="A3420" s="34" t="str">
        <f>cards[[#This Row],[set]]</f>
        <v>SOR</v>
      </c>
      <c r="B3420" s="34">
        <f>cards[[#This Row],[cardNumber]]</f>
        <v>230</v>
      </c>
      <c r="C3420" s="34">
        <f>cards[[#This Row],[owned]]</f>
        <v>0</v>
      </c>
      <c r="D3420" s="34" t="b">
        <f>IF(AND(ISNUMBER(SEARCH("Foil",cards[[#This Row],[variant]])),ISNUMBER(MATCH(cards[[#This Row],[set]],{"SOR","SHD","TWI"},0))),TRUE,FALSE)</f>
        <v>1</v>
      </c>
    </row>
    <row r="3421" spans="1:4" ht="15.75" customHeight="1" x14ac:dyDescent="0.2">
      <c r="A3421" s="34" t="str">
        <f>cards[[#This Row],[set]]</f>
        <v>SOR</v>
      </c>
      <c r="B3421" s="34">
        <f>cards[[#This Row],[cardNumber]]</f>
        <v>231</v>
      </c>
      <c r="C3421" s="34">
        <f>cards[[#This Row],[owned]]</f>
        <v>0</v>
      </c>
      <c r="D3421" s="34" t="b">
        <f>IF(AND(ISNUMBER(SEARCH("Foil",cards[[#This Row],[variant]])),ISNUMBER(MATCH(cards[[#This Row],[set]],{"SOR","SHD","TWI"},0))),TRUE,FALSE)</f>
        <v>1</v>
      </c>
    </row>
    <row r="3422" spans="1:4" ht="15.75" customHeight="1" x14ac:dyDescent="0.2">
      <c r="A3422" s="34" t="str">
        <f>cards[[#This Row],[set]]</f>
        <v>SOR</v>
      </c>
      <c r="B3422" s="34">
        <f>cards[[#This Row],[cardNumber]]</f>
        <v>232</v>
      </c>
      <c r="C3422" s="34">
        <f>cards[[#This Row],[owned]]</f>
        <v>0</v>
      </c>
      <c r="D3422" s="34" t="b">
        <f>IF(AND(ISNUMBER(SEARCH("Foil",cards[[#This Row],[variant]])),ISNUMBER(MATCH(cards[[#This Row],[set]],{"SOR","SHD","TWI"},0))),TRUE,FALSE)</f>
        <v>1</v>
      </c>
    </row>
    <row r="3423" spans="1:4" ht="15.75" customHeight="1" x14ac:dyDescent="0.2">
      <c r="A3423" s="34" t="str">
        <f>cards[[#This Row],[set]]</f>
        <v>SOR</v>
      </c>
      <c r="B3423" s="34">
        <f>cards[[#This Row],[cardNumber]]</f>
        <v>234</v>
      </c>
      <c r="C3423" s="34">
        <f>cards[[#This Row],[owned]]</f>
        <v>0</v>
      </c>
      <c r="D3423" s="34" t="b">
        <f>IF(AND(ISNUMBER(SEARCH("Foil",cards[[#This Row],[variant]])),ISNUMBER(MATCH(cards[[#This Row],[set]],{"SOR","SHD","TWI"},0))),TRUE,FALSE)</f>
        <v>1</v>
      </c>
    </row>
    <row r="3424" spans="1:4" ht="15.75" customHeight="1" x14ac:dyDescent="0.2">
      <c r="A3424" s="34" t="str">
        <f>cards[[#This Row],[set]]</f>
        <v>SOR</v>
      </c>
      <c r="B3424" s="34">
        <f>cards[[#This Row],[cardNumber]]</f>
        <v>235</v>
      </c>
      <c r="C3424" s="34">
        <f>cards[[#This Row],[owned]]</f>
        <v>0</v>
      </c>
      <c r="D3424" s="34" t="b">
        <f>IF(AND(ISNUMBER(SEARCH("Foil",cards[[#This Row],[variant]])),ISNUMBER(MATCH(cards[[#This Row],[set]],{"SOR","SHD","TWI"},0))),TRUE,FALSE)</f>
        <v>1</v>
      </c>
    </row>
    <row r="3425" spans="1:4" ht="15.75" customHeight="1" x14ac:dyDescent="0.2">
      <c r="A3425" s="34" t="str">
        <f>cards[[#This Row],[set]]</f>
        <v>SOR</v>
      </c>
      <c r="B3425" s="34">
        <f>cards[[#This Row],[cardNumber]]</f>
        <v>237</v>
      </c>
      <c r="C3425" s="34">
        <f>cards[[#This Row],[owned]]</f>
        <v>0</v>
      </c>
      <c r="D3425" s="34" t="b">
        <f>IF(AND(ISNUMBER(SEARCH("Foil",cards[[#This Row],[variant]])),ISNUMBER(MATCH(cards[[#This Row],[set]],{"SOR","SHD","TWI"},0))),TRUE,FALSE)</f>
        <v>1</v>
      </c>
    </row>
    <row r="3426" spans="1:4" ht="15.75" customHeight="1" x14ac:dyDescent="0.2">
      <c r="A3426" s="34" t="str">
        <f>cards[[#This Row],[set]]</f>
        <v>SOR</v>
      </c>
      <c r="B3426" s="34">
        <f>cards[[#This Row],[cardNumber]]</f>
        <v>239</v>
      </c>
      <c r="C3426" s="34">
        <f>cards[[#This Row],[owned]]</f>
        <v>0</v>
      </c>
      <c r="D3426" s="34" t="b">
        <f>IF(AND(ISNUMBER(SEARCH("Foil",cards[[#This Row],[variant]])),ISNUMBER(MATCH(cards[[#This Row],[set]],{"SOR","SHD","TWI"},0))),TRUE,FALSE)</f>
        <v>1</v>
      </c>
    </row>
    <row r="3427" spans="1:4" ht="15.75" customHeight="1" x14ac:dyDescent="0.2">
      <c r="A3427" s="34" t="str">
        <f>cards[[#This Row],[set]]</f>
        <v>SOR</v>
      </c>
      <c r="B3427" s="34">
        <f>cards[[#This Row],[cardNumber]]</f>
        <v>240</v>
      </c>
      <c r="C3427" s="34">
        <f>cards[[#This Row],[owned]]</f>
        <v>0</v>
      </c>
      <c r="D3427" s="34" t="b">
        <f>IF(AND(ISNUMBER(SEARCH("Foil",cards[[#This Row],[variant]])),ISNUMBER(MATCH(cards[[#This Row],[set]],{"SOR","SHD","TWI"},0))),TRUE,FALSE)</f>
        <v>1</v>
      </c>
    </row>
    <row r="3428" spans="1:4" ht="15.75" customHeight="1" x14ac:dyDescent="0.2">
      <c r="A3428" s="34" t="str">
        <f>cards[[#This Row],[set]]</f>
        <v>SOR</v>
      </c>
      <c r="B3428" s="34">
        <f>cards[[#This Row],[cardNumber]]</f>
        <v>241</v>
      </c>
      <c r="C3428" s="34">
        <f>cards[[#This Row],[owned]]</f>
        <v>0</v>
      </c>
      <c r="D3428" s="34" t="b">
        <f>IF(AND(ISNUMBER(SEARCH("Foil",cards[[#This Row],[variant]])),ISNUMBER(MATCH(cards[[#This Row],[set]],{"SOR","SHD","TWI"},0))),TRUE,FALSE)</f>
        <v>1</v>
      </c>
    </row>
    <row r="3429" spans="1:4" ht="15.75" customHeight="1" x14ac:dyDescent="0.2">
      <c r="A3429" s="34" t="str">
        <f>cards[[#This Row],[set]]</f>
        <v>SOR</v>
      </c>
      <c r="B3429" s="34">
        <f>cards[[#This Row],[cardNumber]]</f>
        <v>242</v>
      </c>
      <c r="C3429" s="34">
        <f>cards[[#This Row],[owned]]</f>
        <v>0</v>
      </c>
      <c r="D3429" s="34" t="b">
        <f>IF(AND(ISNUMBER(SEARCH("Foil",cards[[#This Row],[variant]])),ISNUMBER(MATCH(cards[[#This Row],[set]],{"SOR","SHD","TWI"},0))),TRUE,FALSE)</f>
        <v>1</v>
      </c>
    </row>
    <row r="3430" spans="1:4" ht="15.75" customHeight="1" x14ac:dyDescent="0.2">
      <c r="A3430" s="34" t="str">
        <f>cards[[#This Row],[set]]</f>
        <v>SOR</v>
      </c>
      <c r="B3430" s="34">
        <f>cards[[#This Row],[cardNumber]]</f>
        <v>243</v>
      </c>
      <c r="C3430" s="34">
        <f>cards[[#This Row],[owned]]</f>
        <v>0</v>
      </c>
      <c r="D3430" s="34" t="b">
        <f>IF(AND(ISNUMBER(SEARCH("Foil",cards[[#This Row],[variant]])),ISNUMBER(MATCH(cards[[#This Row],[set]],{"SOR","SHD","TWI"},0))),TRUE,FALSE)</f>
        <v>1</v>
      </c>
    </row>
    <row r="3431" spans="1:4" ht="15.75" customHeight="1" x14ac:dyDescent="0.2">
      <c r="A3431" s="34" t="str">
        <f>cards[[#This Row],[set]]</f>
        <v>SOR</v>
      </c>
      <c r="B3431" s="34">
        <f>cards[[#This Row],[cardNumber]]</f>
        <v>244</v>
      </c>
      <c r="C3431" s="34">
        <f>cards[[#This Row],[owned]]</f>
        <v>0</v>
      </c>
      <c r="D3431" s="34" t="b">
        <f>IF(AND(ISNUMBER(SEARCH("Foil",cards[[#This Row],[variant]])),ISNUMBER(MATCH(cards[[#This Row],[set]],{"SOR","SHD","TWI"},0))),TRUE,FALSE)</f>
        <v>1</v>
      </c>
    </row>
    <row r="3432" spans="1:4" ht="15.75" customHeight="1" x14ac:dyDescent="0.2">
      <c r="A3432" s="34" t="str">
        <f>cards[[#This Row],[set]]</f>
        <v>SOR</v>
      </c>
      <c r="B3432" s="34">
        <f>cards[[#This Row],[cardNumber]]</f>
        <v>245</v>
      </c>
      <c r="C3432" s="34">
        <f>cards[[#This Row],[owned]]</f>
        <v>0</v>
      </c>
      <c r="D3432" s="34" t="b">
        <f>IF(AND(ISNUMBER(SEARCH("Foil",cards[[#This Row],[variant]])),ISNUMBER(MATCH(cards[[#This Row],[set]],{"SOR","SHD","TWI"},0))),TRUE,FALSE)</f>
        <v>1</v>
      </c>
    </row>
    <row r="3433" spans="1:4" ht="15.75" customHeight="1" x14ac:dyDescent="0.2">
      <c r="A3433" s="34" t="str">
        <f>cards[[#This Row],[set]]</f>
        <v>SOR</v>
      </c>
      <c r="B3433" s="34">
        <f>cards[[#This Row],[cardNumber]]</f>
        <v>246</v>
      </c>
      <c r="C3433" s="34">
        <f>cards[[#This Row],[owned]]</f>
        <v>0</v>
      </c>
      <c r="D3433" s="34" t="b">
        <f>IF(AND(ISNUMBER(SEARCH("Foil",cards[[#This Row],[variant]])),ISNUMBER(MATCH(cards[[#This Row],[set]],{"SOR","SHD","TWI"},0))),TRUE,FALSE)</f>
        <v>1</v>
      </c>
    </row>
    <row r="3434" spans="1:4" ht="15.75" customHeight="1" x14ac:dyDescent="0.2">
      <c r="A3434" s="34" t="str">
        <f>cards[[#This Row],[set]]</f>
        <v>SOR</v>
      </c>
      <c r="B3434" s="34">
        <f>cards[[#This Row],[cardNumber]]</f>
        <v>247</v>
      </c>
      <c r="C3434" s="34">
        <f>cards[[#This Row],[owned]]</f>
        <v>0</v>
      </c>
      <c r="D3434" s="34" t="b">
        <f>IF(AND(ISNUMBER(SEARCH("Foil",cards[[#This Row],[variant]])),ISNUMBER(MATCH(cards[[#This Row],[set]],{"SOR","SHD","TWI"},0))),TRUE,FALSE)</f>
        <v>1</v>
      </c>
    </row>
    <row r="3435" spans="1:4" ht="15.75" customHeight="1" x14ac:dyDescent="0.2">
      <c r="A3435" s="34" t="str">
        <f>cards[[#This Row],[set]]</f>
        <v>SOR</v>
      </c>
      <c r="B3435" s="34">
        <f>cards[[#This Row],[cardNumber]]</f>
        <v>248</v>
      </c>
      <c r="C3435" s="34">
        <f>cards[[#This Row],[owned]]</f>
        <v>0</v>
      </c>
      <c r="D3435" s="34" t="b">
        <f>IF(AND(ISNUMBER(SEARCH("Foil",cards[[#This Row],[variant]])),ISNUMBER(MATCH(cards[[#This Row],[set]],{"SOR","SHD","TWI"},0))),TRUE,FALSE)</f>
        <v>1</v>
      </c>
    </row>
    <row r="3436" spans="1:4" ht="15.75" customHeight="1" x14ac:dyDescent="0.2">
      <c r="A3436" s="34" t="str">
        <f>cards[[#This Row],[set]]</f>
        <v>SOR</v>
      </c>
      <c r="B3436" s="34">
        <f>cards[[#This Row],[cardNumber]]</f>
        <v>249</v>
      </c>
      <c r="C3436" s="34">
        <f>cards[[#This Row],[owned]]</f>
        <v>0</v>
      </c>
      <c r="D3436" s="34" t="b">
        <f>IF(AND(ISNUMBER(SEARCH("Foil",cards[[#This Row],[variant]])),ISNUMBER(MATCH(cards[[#This Row],[set]],{"SOR","SHD","TWI"},0))),TRUE,FALSE)</f>
        <v>1</v>
      </c>
    </row>
    <row r="3437" spans="1:4" ht="15.75" customHeight="1" x14ac:dyDescent="0.2">
      <c r="A3437" s="34" t="str">
        <f>cards[[#This Row],[set]]</f>
        <v>SOR</v>
      </c>
      <c r="B3437" s="34">
        <f>cards[[#This Row],[cardNumber]]</f>
        <v>250</v>
      </c>
      <c r="C3437" s="34">
        <f>cards[[#This Row],[owned]]</f>
        <v>0</v>
      </c>
      <c r="D3437" s="34" t="b">
        <f>IF(AND(ISNUMBER(SEARCH("Foil",cards[[#This Row],[variant]])),ISNUMBER(MATCH(cards[[#This Row],[set]],{"SOR","SHD","TWI"},0))),TRUE,FALSE)</f>
        <v>1</v>
      </c>
    </row>
    <row r="3438" spans="1:4" ht="15.75" customHeight="1" x14ac:dyDescent="0.2">
      <c r="A3438" s="34" t="str">
        <f>cards[[#This Row],[set]]</f>
        <v>SOR</v>
      </c>
      <c r="B3438" s="34">
        <f>cards[[#This Row],[cardNumber]]</f>
        <v>251</v>
      </c>
      <c r="C3438" s="34">
        <f>cards[[#This Row],[owned]]</f>
        <v>0</v>
      </c>
      <c r="D3438" s="34" t="b">
        <f>IF(AND(ISNUMBER(SEARCH("Foil",cards[[#This Row],[variant]])),ISNUMBER(MATCH(cards[[#This Row],[set]],{"SOR","SHD","TWI"},0))),TRUE,FALSE)</f>
        <v>1</v>
      </c>
    </row>
    <row r="3439" spans="1:4" ht="15.75" customHeight="1" x14ac:dyDescent="0.2">
      <c r="A3439" s="34" t="str">
        <f>cards[[#This Row],[set]]</f>
        <v>SOR</v>
      </c>
      <c r="B3439" s="34">
        <f>cards[[#This Row],[cardNumber]]</f>
        <v>252</v>
      </c>
      <c r="C3439" s="34">
        <f>cards[[#This Row],[owned]]</f>
        <v>0</v>
      </c>
      <c r="D3439" s="34" t="b">
        <f>IF(AND(ISNUMBER(SEARCH("Foil",cards[[#This Row],[variant]])),ISNUMBER(MATCH(cards[[#This Row],[set]],{"SOR","SHD","TWI"},0))),TRUE,FALSE)</f>
        <v>1</v>
      </c>
    </row>
    <row r="3440" spans="1:4" ht="15.75" customHeight="1" x14ac:dyDescent="0.2">
      <c r="A3440" s="34" t="str">
        <f>cards[[#This Row],[set]]</f>
        <v>SHD</v>
      </c>
      <c r="B3440" s="34">
        <f>cards[[#This Row],[cardNumber]]</f>
        <v>27</v>
      </c>
      <c r="C3440" s="34">
        <f>cards[[#This Row],[owned]]</f>
        <v>0</v>
      </c>
      <c r="D3440" s="34" t="b">
        <f>IF(AND(ISNUMBER(SEARCH("Foil",cards[[#This Row],[variant]])),ISNUMBER(MATCH(cards[[#This Row],[set]],{"SOR","SHD","TWI"},0))),TRUE,FALSE)</f>
        <v>1</v>
      </c>
    </row>
    <row r="3441" spans="1:4" ht="15.75" customHeight="1" x14ac:dyDescent="0.2">
      <c r="A3441" s="34" t="str">
        <f>cards[[#This Row],[set]]</f>
        <v>SHD</v>
      </c>
      <c r="B3441" s="34">
        <f>cards[[#This Row],[cardNumber]]</f>
        <v>28</v>
      </c>
      <c r="C3441" s="34">
        <f>cards[[#This Row],[owned]]</f>
        <v>0</v>
      </c>
      <c r="D3441" s="34" t="b">
        <f>IF(AND(ISNUMBER(SEARCH("Foil",cards[[#This Row],[variant]])),ISNUMBER(MATCH(cards[[#This Row],[set]],{"SOR","SHD","TWI"},0))),TRUE,FALSE)</f>
        <v>1</v>
      </c>
    </row>
    <row r="3442" spans="1:4" ht="15.75" customHeight="1" x14ac:dyDescent="0.2">
      <c r="A3442" s="34" t="str">
        <f>cards[[#This Row],[set]]</f>
        <v>SHD</v>
      </c>
      <c r="B3442" s="34">
        <f>cards[[#This Row],[cardNumber]]</f>
        <v>29</v>
      </c>
      <c r="C3442" s="34">
        <f>cards[[#This Row],[owned]]</f>
        <v>0</v>
      </c>
      <c r="D3442" s="34" t="b">
        <f>IF(AND(ISNUMBER(SEARCH("Foil",cards[[#This Row],[variant]])),ISNUMBER(MATCH(cards[[#This Row],[set]],{"SOR","SHD","TWI"},0))),TRUE,FALSE)</f>
        <v>1</v>
      </c>
    </row>
    <row r="3443" spans="1:4" ht="15.75" customHeight="1" x14ac:dyDescent="0.2">
      <c r="A3443" s="34" t="str">
        <f>cards[[#This Row],[set]]</f>
        <v>SHD</v>
      </c>
      <c r="B3443" s="34">
        <f>cards[[#This Row],[cardNumber]]</f>
        <v>31</v>
      </c>
      <c r="C3443" s="34">
        <f>cards[[#This Row],[owned]]</f>
        <v>0</v>
      </c>
      <c r="D3443" s="34" t="b">
        <f>IF(AND(ISNUMBER(SEARCH("Foil",cards[[#This Row],[variant]])),ISNUMBER(MATCH(cards[[#This Row],[set]],{"SOR","SHD","TWI"},0))),TRUE,FALSE)</f>
        <v>1</v>
      </c>
    </row>
    <row r="3444" spans="1:4" ht="15.75" customHeight="1" x14ac:dyDescent="0.2">
      <c r="A3444" s="34" t="str">
        <f>cards[[#This Row],[set]]</f>
        <v>SHD</v>
      </c>
      <c r="B3444" s="34">
        <f>cards[[#This Row],[cardNumber]]</f>
        <v>32</v>
      </c>
      <c r="C3444" s="34">
        <f>cards[[#This Row],[owned]]</f>
        <v>0</v>
      </c>
      <c r="D3444" s="34" t="b">
        <f>IF(AND(ISNUMBER(SEARCH("Foil",cards[[#This Row],[variant]])),ISNUMBER(MATCH(cards[[#This Row],[set]],{"SOR","SHD","TWI"},0))),TRUE,FALSE)</f>
        <v>1</v>
      </c>
    </row>
    <row r="3445" spans="1:4" ht="15.75" customHeight="1" x14ac:dyDescent="0.2">
      <c r="A3445" s="34" t="str">
        <f>cards[[#This Row],[set]]</f>
        <v>SHD</v>
      </c>
      <c r="B3445" s="34">
        <f>cards[[#This Row],[cardNumber]]</f>
        <v>33</v>
      </c>
      <c r="C3445" s="34">
        <f>cards[[#This Row],[owned]]</f>
        <v>0</v>
      </c>
      <c r="D3445" s="34" t="b">
        <f>IF(AND(ISNUMBER(SEARCH("Foil",cards[[#This Row],[variant]])),ISNUMBER(MATCH(cards[[#This Row],[set]],{"SOR","SHD","TWI"},0))),TRUE,FALSE)</f>
        <v>1</v>
      </c>
    </row>
    <row r="3446" spans="1:4" ht="15.75" customHeight="1" x14ac:dyDescent="0.2">
      <c r="A3446" s="34" t="str">
        <f>cards[[#This Row],[set]]</f>
        <v>SHD</v>
      </c>
      <c r="B3446" s="34">
        <f>cards[[#This Row],[cardNumber]]</f>
        <v>34</v>
      </c>
      <c r="C3446" s="34">
        <f>cards[[#This Row],[owned]]</f>
        <v>0</v>
      </c>
      <c r="D3446" s="34" t="b">
        <f>IF(AND(ISNUMBER(SEARCH("Foil",cards[[#This Row],[variant]])),ISNUMBER(MATCH(cards[[#This Row],[set]],{"SOR","SHD","TWI"},0))),TRUE,FALSE)</f>
        <v>1</v>
      </c>
    </row>
    <row r="3447" spans="1:4" ht="15.75" customHeight="1" x14ac:dyDescent="0.2">
      <c r="A3447" s="34" t="str">
        <f>cards[[#This Row],[set]]</f>
        <v>SHD</v>
      </c>
      <c r="B3447" s="34">
        <f>cards[[#This Row],[cardNumber]]</f>
        <v>35</v>
      </c>
      <c r="C3447" s="34">
        <f>cards[[#This Row],[owned]]</f>
        <v>0</v>
      </c>
      <c r="D3447" s="34" t="b">
        <f>IF(AND(ISNUMBER(SEARCH("Foil",cards[[#This Row],[variant]])),ISNUMBER(MATCH(cards[[#This Row],[set]],{"SOR","SHD","TWI"},0))),TRUE,FALSE)</f>
        <v>1</v>
      </c>
    </row>
    <row r="3448" spans="1:4" ht="15.75" customHeight="1" x14ac:dyDescent="0.2">
      <c r="A3448" s="34" t="str">
        <f>cards[[#This Row],[set]]</f>
        <v>SHD</v>
      </c>
      <c r="B3448" s="34">
        <f>cards[[#This Row],[cardNumber]]</f>
        <v>36</v>
      </c>
      <c r="C3448" s="34">
        <f>cards[[#This Row],[owned]]</f>
        <v>0</v>
      </c>
      <c r="D3448" s="34" t="b">
        <f>IF(AND(ISNUMBER(SEARCH("Foil",cards[[#This Row],[variant]])),ISNUMBER(MATCH(cards[[#This Row],[set]],{"SOR","SHD","TWI"},0))),TRUE,FALSE)</f>
        <v>1</v>
      </c>
    </row>
    <row r="3449" spans="1:4" ht="15.75" customHeight="1" x14ac:dyDescent="0.2">
      <c r="A3449" s="34" t="str">
        <f>cards[[#This Row],[set]]</f>
        <v>SHD</v>
      </c>
      <c r="B3449" s="34">
        <f>cards[[#This Row],[cardNumber]]</f>
        <v>37</v>
      </c>
      <c r="C3449" s="34">
        <f>cards[[#This Row],[owned]]</f>
        <v>0</v>
      </c>
      <c r="D3449" s="34" t="b">
        <f>IF(AND(ISNUMBER(SEARCH("Foil",cards[[#This Row],[variant]])),ISNUMBER(MATCH(cards[[#This Row],[set]],{"SOR","SHD","TWI"},0))),TRUE,FALSE)</f>
        <v>1</v>
      </c>
    </row>
    <row r="3450" spans="1:4" ht="15.75" customHeight="1" x14ac:dyDescent="0.2">
      <c r="A3450" s="34" t="str">
        <f>cards[[#This Row],[set]]</f>
        <v>SHD</v>
      </c>
      <c r="B3450" s="34">
        <f>cards[[#This Row],[cardNumber]]</f>
        <v>38</v>
      </c>
      <c r="C3450" s="34">
        <f>cards[[#This Row],[owned]]</f>
        <v>0</v>
      </c>
      <c r="D3450" s="34" t="b">
        <f>IF(AND(ISNUMBER(SEARCH("Foil",cards[[#This Row],[variant]])),ISNUMBER(MATCH(cards[[#This Row],[set]],{"SOR","SHD","TWI"},0))),TRUE,FALSE)</f>
        <v>1</v>
      </c>
    </row>
    <row r="3451" spans="1:4" ht="15.75" customHeight="1" x14ac:dyDescent="0.2">
      <c r="A3451" s="34" t="str">
        <f>cards[[#This Row],[set]]</f>
        <v>SHD</v>
      </c>
      <c r="B3451" s="34">
        <f>cards[[#This Row],[cardNumber]]</f>
        <v>40</v>
      </c>
      <c r="C3451" s="34">
        <f>cards[[#This Row],[owned]]</f>
        <v>0</v>
      </c>
      <c r="D3451" s="34" t="b">
        <f>IF(AND(ISNUMBER(SEARCH("Foil",cards[[#This Row],[variant]])),ISNUMBER(MATCH(cards[[#This Row],[set]],{"SOR","SHD","TWI"},0))),TRUE,FALSE)</f>
        <v>1</v>
      </c>
    </row>
    <row r="3452" spans="1:4" ht="15.75" customHeight="1" x14ac:dyDescent="0.2">
      <c r="A3452" s="34" t="str">
        <f>cards[[#This Row],[set]]</f>
        <v>SHD</v>
      </c>
      <c r="B3452" s="34">
        <f>cards[[#This Row],[cardNumber]]</f>
        <v>41</v>
      </c>
      <c r="C3452" s="34">
        <f>cards[[#This Row],[owned]]</f>
        <v>0</v>
      </c>
      <c r="D3452" s="34" t="b">
        <f>IF(AND(ISNUMBER(SEARCH("Foil",cards[[#This Row],[variant]])),ISNUMBER(MATCH(cards[[#This Row],[set]],{"SOR","SHD","TWI"},0))),TRUE,FALSE)</f>
        <v>1</v>
      </c>
    </row>
    <row r="3453" spans="1:4" ht="15.75" customHeight="1" x14ac:dyDescent="0.2">
      <c r="A3453" s="34" t="str">
        <f>cards[[#This Row],[set]]</f>
        <v>SHD</v>
      </c>
      <c r="B3453" s="34">
        <f>cards[[#This Row],[cardNumber]]</f>
        <v>42</v>
      </c>
      <c r="C3453" s="34">
        <f>cards[[#This Row],[owned]]</f>
        <v>0</v>
      </c>
      <c r="D3453" s="34" t="b">
        <f>IF(AND(ISNUMBER(SEARCH("Foil",cards[[#This Row],[variant]])),ISNUMBER(MATCH(cards[[#This Row],[set]],{"SOR","SHD","TWI"},0))),TRUE,FALSE)</f>
        <v>1</v>
      </c>
    </row>
    <row r="3454" spans="1:4" ht="15.75" customHeight="1" x14ac:dyDescent="0.2">
      <c r="A3454" s="34" t="str">
        <f>cards[[#This Row],[set]]</f>
        <v>SHD</v>
      </c>
      <c r="B3454" s="34">
        <f>cards[[#This Row],[cardNumber]]</f>
        <v>43</v>
      </c>
      <c r="C3454" s="34">
        <f>cards[[#This Row],[owned]]</f>
        <v>0</v>
      </c>
      <c r="D3454" s="34" t="b">
        <f>IF(AND(ISNUMBER(SEARCH("Foil",cards[[#This Row],[variant]])),ISNUMBER(MATCH(cards[[#This Row],[set]],{"SOR","SHD","TWI"},0))),TRUE,FALSE)</f>
        <v>1</v>
      </c>
    </row>
    <row r="3455" spans="1:4" ht="15.75" customHeight="1" x14ac:dyDescent="0.2">
      <c r="A3455" s="34" t="str">
        <f>cards[[#This Row],[set]]</f>
        <v>SHD</v>
      </c>
      <c r="B3455" s="34">
        <f>cards[[#This Row],[cardNumber]]</f>
        <v>45</v>
      </c>
      <c r="C3455" s="34">
        <f>cards[[#This Row],[owned]]</f>
        <v>0</v>
      </c>
      <c r="D3455" s="34" t="b">
        <f>IF(AND(ISNUMBER(SEARCH("Foil",cards[[#This Row],[variant]])),ISNUMBER(MATCH(cards[[#This Row],[set]],{"SOR","SHD","TWI"},0))),TRUE,FALSE)</f>
        <v>1</v>
      </c>
    </row>
    <row r="3456" spans="1:4" ht="15.75" customHeight="1" x14ac:dyDescent="0.2">
      <c r="A3456" s="34" t="str">
        <f>cards[[#This Row],[set]]</f>
        <v>SHD</v>
      </c>
      <c r="B3456" s="34">
        <f>cards[[#This Row],[cardNumber]]</f>
        <v>46</v>
      </c>
      <c r="C3456" s="34">
        <f>cards[[#This Row],[owned]]</f>
        <v>0</v>
      </c>
      <c r="D3456" s="34" t="b">
        <f>IF(AND(ISNUMBER(SEARCH("Foil",cards[[#This Row],[variant]])),ISNUMBER(MATCH(cards[[#This Row],[set]],{"SOR","SHD","TWI"},0))),TRUE,FALSE)</f>
        <v>1</v>
      </c>
    </row>
    <row r="3457" spans="1:4" ht="15.75" customHeight="1" x14ac:dyDescent="0.2">
      <c r="A3457" s="34" t="str">
        <f>cards[[#This Row],[set]]</f>
        <v>SHD</v>
      </c>
      <c r="B3457" s="34">
        <f>cards[[#This Row],[cardNumber]]</f>
        <v>47</v>
      </c>
      <c r="C3457" s="34">
        <f>cards[[#This Row],[owned]]</f>
        <v>0</v>
      </c>
      <c r="D3457" s="34" t="b">
        <f>IF(AND(ISNUMBER(SEARCH("Foil",cards[[#This Row],[variant]])),ISNUMBER(MATCH(cards[[#This Row],[set]],{"SOR","SHD","TWI"},0))),TRUE,FALSE)</f>
        <v>1</v>
      </c>
    </row>
    <row r="3458" spans="1:4" ht="15.75" customHeight="1" x14ac:dyDescent="0.2">
      <c r="A3458" s="34" t="str">
        <f>cards[[#This Row],[set]]</f>
        <v>SHD</v>
      </c>
      <c r="B3458" s="34">
        <f>cards[[#This Row],[cardNumber]]</f>
        <v>48</v>
      </c>
      <c r="C3458" s="34">
        <f>cards[[#This Row],[owned]]</f>
        <v>0</v>
      </c>
      <c r="D3458" s="34" t="b">
        <f>IF(AND(ISNUMBER(SEARCH("Foil",cards[[#This Row],[variant]])),ISNUMBER(MATCH(cards[[#This Row],[set]],{"SOR","SHD","TWI"},0))),TRUE,FALSE)</f>
        <v>1</v>
      </c>
    </row>
    <row r="3459" spans="1:4" ht="15.75" customHeight="1" x14ac:dyDescent="0.2">
      <c r="A3459" s="34" t="str">
        <f>cards[[#This Row],[set]]</f>
        <v>SHD</v>
      </c>
      <c r="B3459" s="34">
        <f>cards[[#This Row],[cardNumber]]</f>
        <v>49</v>
      </c>
      <c r="C3459" s="34">
        <f>cards[[#This Row],[owned]]</f>
        <v>0</v>
      </c>
      <c r="D3459" s="34" t="b">
        <f>IF(AND(ISNUMBER(SEARCH("Foil",cards[[#This Row],[variant]])),ISNUMBER(MATCH(cards[[#This Row],[set]],{"SOR","SHD","TWI"},0))),TRUE,FALSE)</f>
        <v>1</v>
      </c>
    </row>
    <row r="3460" spans="1:4" ht="15.75" customHeight="1" x14ac:dyDescent="0.2">
      <c r="A3460" s="34" t="str">
        <f>cards[[#This Row],[set]]</f>
        <v>SHD</v>
      </c>
      <c r="B3460" s="34">
        <f>cards[[#This Row],[cardNumber]]</f>
        <v>50</v>
      </c>
      <c r="C3460" s="34">
        <f>cards[[#This Row],[owned]]</f>
        <v>0</v>
      </c>
      <c r="D3460" s="34" t="b">
        <f>IF(AND(ISNUMBER(SEARCH("Foil",cards[[#This Row],[variant]])),ISNUMBER(MATCH(cards[[#This Row],[set]],{"SOR","SHD","TWI"},0))),TRUE,FALSE)</f>
        <v>1</v>
      </c>
    </row>
    <row r="3461" spans="1:4" ht="15.75" customHeight="1" x14ac:dyDescent="0.2">
      <c r="A3461" s="34" t="str">
        <f>cards[[#This Row],[set]]</f>
        <v>SHD</v>
      </c>
      <c r="B3461" s="34">
        <f>cards[[#This Row],[cardNumber]]</f>
        <v>51</v>
      </c>
      <c r="C3461" s="34">
        <f>cards[[#This Row],[owned]]</f>
        <v>0</v>
      </c>
      <c r="D3461" s="34" t="b">
        <f>IF(AND(ISNUMBER(SEARCH("Foil",cards[[#This Row],[variant]])),ISNUMBER(MATCH(cards[[#This Row],[set]],{"SOR","SHD","TWI"},0))),TRUE,FALSE)</f>
        <v>1</v>
      </c>
    </row>
    <row r="3462" spans="1:4" ht="15.75" customHeight="1" x14ac:dyDescent="0.2">
      <c r="A3462" s="34" t="str">
        <f>cards[[#This Row],[set]]</f>
        <v>SHD</v>
      </c>
      <c r="B3462" s="34">
        <f>cards[[#This Row],[cardNumber]]</f>
        <v>52</v>
      </c>
      <c r="C3462" s="34">
        <f>cards[[#This Row],[owned]]</f>
        <v>0</v>
      </c>
      <c r="D3462" s="34" t="b">
        <f>IF(AND(ISNUMBER(SEARCH("Foil",cards[[#This Row],[variant]])),ISNUMBER(MATCH(cards[[#This Row],[set]],{"SOR","SHD","TWI"},0))),TRUE,FALSE)</f>
        <v>1</v>
      </c>
    </row>
    <row r="3463" spans="1:4" ht="15.75" customHeight="1" x14ac:dyDescent="0.2">
      <c r="A3463" s="34" t="str">
        <f>cards[[#This Row],[set]]</f>
        <v>SHD</v>
      </c>
      <c r="B3463" s="34">
        <f>cards[[#This Row],[cardNumber]]</f>
        <v>53</v>
      </c>
      <c r="C3463" s="34">
        <f>cards[[#This Row],[owned]]</f>
        <v>0</v>
      </c>
      <c r="D3463" s="34" t="b">
        <f>IF(AND(ISNUMBER(SEARCH("Foil",cards[[#This Row],[variant]])),ISNUMBER(MATCH(cards[[#This Row],[set]],{"SOR","SHD","TWI"},0))),TRUE,FALSE)</f>
        <v>1</v>
      </c>
    </row>
    <row r="3464" spans="1:4" ht="15.75" customHeight="1" x14ac:dyDescent="0.2">
      <c r="A3464" s="34" t="str">
        <f>cards[[#This Row],[set]]</f>
        <v>SHD</v>
      </c>
      <c r="B3464" s="34">
        <f>cards[[#This Row],[cardNumber]]</f>
        <v>54</v>
      </c>
      <c r="C3464" s="34">
        <f>cards[[#This Row],[owned]]</f>
        <v>0</v>
      </c>
      <c r="D3464" s="34" t="b">
        <f>IF(AND(ISNUMBER(SEARCH("Foil",cards[[#This Row],[variant]])),ISNUMBER(MATCH(cards[[#This Row],[set]],{"SOR","SHD","TWI"},0))),TRUE,FALSE)</f>
        <v>1</v>
      </c>
    </row>
    <row r="3465" spans="1:4" ht="15.75" customHeight="1" x14ac:dyDescent="0.2">
      <c r="A3465" s="34" t="str">
        <f>cards[[#This Row],[set]]</f>
        <v>SHD</v>
      </c>
      <c r="B3465" s="34">
        <f>cards[[#This Row],[cardNumber]]</f>
        <v>55</v>
      </c>
      <c r="C3465" s="34">
        <f>cards[[#This Row],[owned]]</f>
        <v>0</v>
      </c>
      <c r="D3465" s="34" t="b">
        <f>IF(AND(ISNUMBER(SEARCH("Foil",cards[[#This Row],[variant]])),ISNUMBER(MATCH(cards[[#This Row],[set]],{"SOR","SHD","TWI"},0))),TRUE,FALSE)</f>
        <v>1</v>
      </c>
    </row>
    <row r="3466" spans="1:4" ht="15.75" customHeight="1" x14ac:dyDescent="0.2">
      <c r="A3466" s="34" t="str">
        <f>cards[[#This Row],[set]]</f>
        <v>SHD</v>
      </c>
      <c r="B3466" s="34">
        <f>cards[[#This Row],[cardNumber]]</f>
        <v>56</v>
      </c>
      <c r="C3466" s="34">
        <f>cards[[#This Row],[owned]]</f>
        <v>0</v>
      </c>
      <c r="D3466" s="34" t="b">
        <f>IF(AND(ISNUMBER(SEARCH("Foil",cards[[#This Row],[variant]])),ISNUMBER(MATCH(cards[[#This Row],[set]],{"SOR","SHD","TWI"},0))),TRUE,FALSE)</f>
        <v>1</v>
      </c>
    </row>
    <row r="3467" spans="1:4" ht="15.75" customHeight="1" x14ac:dyDescent="0.2">
      <c r="A3467" s="34" t="str">
        <f>cards[[#This Row],[set]]</f>
        <v>SHD</v>
      </c>
      <c r="B3467" s="34">
        <f>cards[[#This Row],[cardNumber]]</f>
        <v>57</v>
      </c>
      <c r="C3467" s="34">
        <f>cards[[#This Row],[owned]]</f>
        <v>0</v>
      </c>
      <c r="D3467" s="34" t="b">
        <f>IF(AND(ISNUMBER(SEARCH("Foil",cards[[#This Row],[variant]])),ISNUMBER(MATCH(cards[[#This Row],[set]],{"SOR","SHD","TWI"},0))),TRUE,FALSE)</f>
        <v>1</v>
      </c>
    </row>
    <row r="3468" spans="1:4" ht="15.75" customHeight="1" x14ac:dyDescent="0.2">
      <c r="A3468" s="34" t="str">
        <f>cards[[#This Row],[set]]</f>
        <v>SHD</v>
      </c>
      <c r="B3468" s="34">
        <f>cards[[#This Row],[cardNumber]]</f>
        <v>58</v>
      </c>
      <c r="C3468" s="34">
        <f>cards[[#This Row],[owned]]</f>
        <v>0</v>
      </c>
      <c r="D3468" s="34" t="b">
        <f>IF(AND(ISNUMBER(SEARCH("Foil",cards[[#This Row],[variant]])),ISNUMBER(MATCH(cards[[#This Row],[set]],{"SOR","SHD","TWI"},0))),TRUE,FALSE)</f>
        <v>1</v>
      </c>
    </row>
    <row r="3469" spans="1:4" ht="15.75" customHeight="1" x14ac:dyDescent="0.2">
      <c r="A3469" s="34" t="str">
        <f>cards[[#This Row],[set]]</f>
        <v>SHD</v>
      </c>
      <c r="B3469" s="34">
        <f>cards[[#This Row],[cardNumber]]</f>
        <v>59</v>
      </c>
      <c r="C3469" s="34">
        <f>cards[[#This Row],[owned]]</f>
        <v>0</v>
      </c>
      <c r="D3469" s="34" t="b">
        <f>IF(AND(ISNUMBER(SEARCH("Foil",cards[[#This Row],[variant]])),ISNUMBER(MATCH(cards[[#This Row],[set]],{"SOR","SHD","TWI"},0))),TRUE,FALSE)</f>
        <v>1</v>
      </c>
    </row>
    <row r="3470" spans="1:4" ht="15.75" customHeight="1" x14ac:dyDescent="0.2">
      <c r="A3470" s="34" t="str">
        <f>cards[[#This Row],[set]]</f>
        <v>SHD</v>
      </c>
      <c r="B3470" s="34">
        <f>cards[[#This Row],[cardNumber]]</f>
        <v>60</v>
      </c>
      <c r="C3470" s="34">
        <f>cards[[#This Row],[owned]]</f>
        <v>0</v>
      </c>
      <c r="D3470" s="34" t="b">
        <f>IF(AND(ISNUMBER(SEARCH("Foil",cards[[#This Row],[variant]])),ISNUMBER(MATCH(cards[[#This Row],[set]],{"SOR","SHD","TWI"},0))),TRUE,FALSE)</f>
        <v>1</v>
      </c>
    </row>
    <row r="3471" spans="1:4" ht="15.75" customHeight="1" x14ac:dyDescent="0.2">
      <c r="A3471" s="34" t="str">
        <f>cards[[#This Row],[set]]</f>
        <v>SHD</v>
      </c>
      <c r="B3471" s="34">
        <f>cards[[#This Row],[cardNumber]]</f>
        <v>61</v>
      </c>
      <c r="C3471" s="34">
        <f>cards[[#This Row],[owned]]</f>
        <v>0</v>
      </c>
      <c r="D3471" s="34" t="b">
        <f>IF(AND(ISNUMBER(SEARCH("Foil",cards[[#This Row],[variant]])),ISNUMBER(MATCH(cards[[#This Row],[set]],{"SOR","SHD","TWI"},0))),TRUE,FALSE)</f>
        <v>1</v>
      </c>
    </row>
    <row r="3472" spans="1:4" ht="15.75" customHeight="1" x14ac:dyDescent="0.2">
      <c r="A3472" s="34" t="str">
        <f>cards[[#This Row],[set]]</f>
        <v>SHD</v>
      </c>
      <c r="B3472" s="34">
        <f>cards[[#This Row],[cardNumber]]</f>
        <v>62</v>
      </c>
      <c r="C3472" s="34">
        <f>cards[[#This Row],[owned]]</f>
        <v>0</v>
      </c>
      <c r="D3472" s="34" t="b">
        <f>IF(AND(ISNUMBER(SEARCH("Foil",cards[[#This Row],[variant]])),ISNUMBER(MATCH(cards[[#This Row],[set]],{"SOR","SHD","TWI"},0))),TRUE,FALSE)</f>
        <v>1</v>
      </c>
    </row>
    <row r="3473" spans="1:4" ht="15.75" customHeight="1" x14ac:dyDescent="0.2">
      <c r="A3473" s="34" t="str">
        <f>cards[[#This Row],[set]]</f>
        <v>SHD</v>
      </c>
      <c r="B3473" s="34">
        <f>cards[[#This Row],[cardNumber]]</f>
        <v>64</v>
      </c>
      <c r="C3473" s="34">
        <f>cards[[#This Row],[owned]]</f>
        <v>0</v>
      </c>
      <c r="D3473" s="34" t="b">
        <f>IF(AND(ISNUMBER(SEARCH("Foil",cards[[#This Row],[variant]])),ISNUMBER(MATCH(cards[[#This Row],[set]],{"SOR","SHD","TWI"},0))),TRUE,FALSE)</f>
        <v>1</v>
      </c>
    </row>
    <row r="3474" spans="1:4" ht="15.75" customHeight="1" x14ac:dyDescent="0.2">
      <c r="A3474" s="34" t="str">
        <f>cards[[#This Row],[set]]</f>
        <v>SHD</v>
      </c>
      <c r="B3474" s="34">
        <f>cards[[#This Row],[cardNumber]]</f>
        <v>65</v>
      </c>
      <c r="C3474" s="34">
        <f>cards[[#This Row],[owned]]</f>
        <v>0</v>
      </c>
      <c r="D3474" s="34" t="b">
        <f>IF(AND(ISNUMBER(SEARCH("Foil",cards[[#This Row],[variant]])),ISNUMBER(MATCH(cards[[#This Row],[set]],{"SOR","SHD","TWI"},0))),TRUE,FALSE)</f>
        <v>1</v>
      </c>
    </row>
    <row r="3475" spans="1:4" ht="15.75" customHeight="1" x14ac:dyDescent="0.2">
      <c r="A3475" s="34" t="str">
        <f>cards[[#This Row],[set]]</f>
        <v>SHD</v>
      </c>
      <c r="B3475" s="34">
        <f>cards[[#This Row],[cardNumber]]</f>
        <v>66</v>
      </c>
      <c r="C3475" s="34">
        <f>cards[[#This Row],[owned]]</f>
        <v>0</v>
      </c>
      <c r="D3475" s="34" t="b">
        <f>IF(AND(ISNUMBER(SEARCH("Foil",cards[[#This Row],[variant]])),ISNUMBER(MATCH(cards[[#This Row],[set]],{"SOR","SHD","TWI"},0))),TRUE,FALSE)</f>
        <v>1</v>
      </c>
    </row>
    <row r="3476" spans="1:4" ht="15.75" customHeight="1" x14ac:dyDescent="0.2">
      <c r="A3476" s="34" t="str">
        <f>cards[[#This Row],[set]]</f>
        <v>SHD</v>
      </c>
      <c r="B3476" s="34">
        <f>cards[[#This Row],[cardNumber]]</f>
        <v>67</v>
      </c>
      <c r="C3476" s="34">
        <f>cards[[#This Row],[owned]]</f>
        <v>0</v>
      </c>
      <c r="D3476" s="34" t="b">
        <f>IF(AND(ISNUMBER(SEARCH("Foil",cards[[#This Row],[variant]])),ISNUMBER(MATCH(cards[[#This Row],[set]],{"SOR","SHD","TWI"},0))),TRUE,FALSE)</f>
        <v>1</v>
      </c>
    </row>
    <row r="3477" spans="1:4" ht="15.75" customHeight="1" x14ac:dyDescent="0.2">
      <c r="A3477" s="34" t="str">
        <f>cards[[#This Row],[set]]</f>
        <v>SHD</v>
      </c>
      <c r="B3477" s="34">
        <f>cards[[#This Row],[cardNumber]]</f>
        <v>68</v>
      </c>
      <c r="C3477" s="34">
        <f>cards[[#This Row],[owned]]</f>
        <v>0</v>
      </c>
      <c r="D3477" s="34" t="b">
        <f>IF(AND(ISNUMBER(SEARCH("Foil",cards[[#This Row],[variant]])),ISNUMBER(MATCH(cards[[#This Row],[set]],{"SOR","SHD","TWI"},0))),TRUE,FALSE)</f>
        <v>1</v>
      </c>
    </row>
    <row r="3478" spans="1:4" ht="15.75" customHeight="1" x14ac:dyDescent="0.2">
      <c r="A3478" s="34" t="str">
        <f>cards[[#This Row],[set]]</f>
        <v>SHD</v>
      </c>
      <c r="B3478" s="34">
        <f>cards[[#This Row],[cardNumber]]</f>
        <v>69</v>
      </c>
      <c r="C3478" s="34">
        <f>cards[[#This Row],[owned]]</f>
        <v>0</v>
      </c>
      <c r="D3478" s="34" t="b">
        <f>IF(AND(ISNUMBER(SEARCH("Foil",cards[[#This Row],[variant]])),ISNUMBER(MATCH(cards[[#This Row],[set]],{"SOR","SHD","TWI"},0))),TRUE,FALSE)</f>
        <v>1</v>
      </c>
    </row>
    <row r="3479" spans="1:4" ht="15.75" customHeight="1" x14ac:dyDescent="0.2">
      <c r="A3479" s="34" t="str">
        <f>cards[[#This Row],[set]]</f>
        <v>SHD</v>
      </c>
      <c r="B3479" s="34">
        <f>cards[[#This Row],[cardNumber]]</f>
        <v>71</v>
      </c>
      <c r="C3479" s="34">
        <f>cards[[#This Row],[owned]]</f>
        <v>0</v>
      </c>
      <c r="D3479" s="34" t="b">
        <f>IF(AND(ISNUMBER(SEARCH("Foil",cards[[#This Row],[variant]])),ISNUMBER(MATCH(cards[[#This Row],[set]],{"SOR","SHD","TWI"},0))),TRUE,FALSE)</f>
        <v>1</v>
      </c>
    </row>
    <row r="3480" spans="1:4" ht="15.75" customHeight="1" x14ac:dyDescent="0.2">
      <c r="A3480" s="34" t="str">
        <f>cards[[#This Row],[set]]</f>
        <v>SHD</v>
      </c>
      <c r="B3480" s="34">
        <f>cards[[#This Row],[cardNumber]]</f>
        <v>72</v>
      </c>
      <c r="C3480" s="34">
        <f>cards[[#This Row],[owned]]</f>
        <v>0</v>
      </c>
      <c r="D3480" s="34" t="b">
        <f>IF(AND(ISNUMBER(SEARCH("Foil",cards[[#This Row],[variant]])),ISNUMBER(MATCH(cards[[#This Row],[set]],{"SOR","SHD","TWI"},0))),TRUE,FALSE)</f>
        <v>1</v>
      </c>
    </row>
    <row r="3481" spans="1:4" ht="15.75" customHeight="1" x14ac:dyDescent="0.2">
      <c r="A3481" s="34" t="str">
        <f>cards[[#This Row],[set]]</f>
        <v>SHD</v>
      </c>
      <c r="B3481" s="34">
        <f>cards[[#This Row],[cardNumber]]</f>
        <v>73</v>
      </c>
      <c r="C3481" s="34">
        <f>cards[[#This Row],[owned]]</f>
        <v>0</v>
      </c>
      <c r="D3481" s="34" t="b">
        <f>IF(AND(ISNUMBER(SEARCH("Foil",cards[[#This Row],[variant]])),ISNUMBER(MATCH(cards[[#This Row],[set]],{"SOR","SHD","TWI"},0))),TRUE,FALSE)</f>
        <v>1</v>
      </c>
    </row>
    <row r="3482" spans="1:4" ht="15.75" customHeight="1" x14ac:dyDescent="0.2">
      <c r="A3482" s="34" t="str">
        <f>cards[[#This Row],[set]]</f>
        <v>SHD</v>
      </c>
      <c r="B3482" s="34">
        <f>cards[[#This Row],[cardNumber]]</f>
        <v>74</v>
      </c>
      <c r="C3482" s="34">
        <f>cards[[#This Row],[owned]]</f>
        <v>0</v>
      </c>
      <c r="D3482" s="34" t="b">
        <f>IF(AND(ISNUMBER(SEARCH("Foil",cards[[#This Row],[variant]])),ISNUMBER(MATCH(cards[[#This Row],[set]],{"SOR","SHD","TWI"},0))),TRUE,FALSE)</f>
        <v>1</v>
      </c>
    </row>
    <row r="3483" spans="1:4" ht="15.75" customHeight="1" x14ac:dyDescent="0.2">
      <c r="A3483" s="34" t="str">
        <f>cards[[#This Row],[set]]</f>
        <v>SHD</v>
      </c>
      <c r="B3483" s="34">
        <f>cards[[#This Row],[cardNumber]]</f>
        <v>75</v>
      </c>
      <c r="C3483" s="34">
        <f>cards[[#This Row],[owned]]</f>
        <v>0</v>
      </c>
      <c r="D3483" s="34" t="b">
        <f>IF(AND(ISNUMBER(SEARCH("Foil",cards[[#This Row],[variant]])),ISNUMBER(MATCH(cards[[#This Row],[set]],{"SOR","SHD","TWI"},0))),TRUE,FALSE)</f>
        <v>1</v>
      </c>
    </row>
    <row r="3484" spans="1:4" ht="15.75" customHeight="1" x14ac:dyDescent="0.2">
      <c r="A3484" s="34" t="str">
        <f>cards[[#This Row],[set]]</f>
        <v>SHD</v>
      </c>
      <c r="B3484" s="34">
        <f>cards[[#This Row],[cardNumber]]</f>
        <v>76</v>
      </c>
      <c r="C3484" s="34">
        <f>cards[[#This Row],[owned]]</f>
        <v>0</v>
      </c>
      <c r="D3484" s="34" t="b">
        <f>IF(AND(ISNUMBER(SEARCH("Foil",cards[[#This Row],[variant]])),ISNUMBER(MATCH(cards[[#This Row],[set]],{"SOR","SHD","TWI"},0))),TRUE,FALSE)</f>
        <v>1</v>
      </c>
    </row>
    <row r="3485" spans="1:4" ht="15.75" customHeight="1" x14ac:dyDescent="0.2">
      <c r="A3485" s="34" t="str">
        <f>cards[[#This Row],[set]]</f>
        <v>SHD</v>
      </c>
      <c r="B3485" s="34">
        <f>cards[[#This Row],[cardNumber]]</f>
        <v>77</v>
      </c>
      <c r="C3485" s="34">
        <f>cards[[#This Row],[owned]]</f>
        <v>0</v>
      </c>
      <c r="D3485" s="34" t="b">
        <f>IF(AND(ISNUMBER(SEARCH("Foil",cards[[#This Row],[variant]])),ISNUMBER(MATCH(cards[[#This Row],[set]],{"SOR","SHD","TWI"},0))),TRUE,FALSE)</f>
        <v>1</v>
      </c>
    </row>
    <row r="3486" spans="1:4" ht="15.75" customHeight="1" x14ac:dyDescent="0.2">
      <c r="A3486" s="34" t="str">
        <f>cards[[#This Row],[set]]</f>
        <v>SHD</v>
      </c>
      <c r="B3486" s="34">
        <f>cards[[#This Row],[cardNumber]]</f>
        <v>78</v>
      </c>
      <c r="C3486" s="34">
        <f>cards[[#This Row],[owned]]</f>
        <v>0</v>
      </c>
      <c r="D3486" s="34" t="b">
        <f>IF(AND(ISNUMBER(SEARCH("Foil",cards[[#This Row],[variant]])),ISNUMBER(MATCH(cards[[#This Row],[set]],{"SOR","SHD","TWI"},0))),TRUE,FALSE)</f>
        <v>1</v>
      </c>
    </row>
    <row r="3487" spans="1:4" ht="15.75" customHeight="1" x14ac:dyDescent="0.2">
      <c r="A3487" s="34" t="str">
        <f>cards[[#This Row],[set]]</f>
        <v>SHD</v>
      </c>
      <c r="B3487" s="34">
        <f>cards[[#This Row],[cardNumber]]</f>
        <v>79</v>
      </c>
      <c r="C3487" s="34">
        <f>cards[[#This Row],[owned]]</f>
        <v>0</v>
      </c>
      <c r="D3487" s="34" t="b">
        <f>IF(AND(ISNUMBER(SEARCH("Foil",cards[[#This Row],[variant]])),ISNUMBER(MATCH(cards[[#This Row],[set]],{"SOR","SHD","TWI"},0))),TRUE,FALSE)</f>
        <v>1</v>
      </c>
    </row>
    <row r="3488" spans="1:4" ht="15.75" customHeight="1" x14ac:dyDescent="0.2">
      <c r="A3488" s="34" t="str">
        <f>cards[[#This Row],[set]]</f>
        <v>SHD</v>
      </c>
      <c r="B3488" s="34">
        <f>cards[[#This Row],[cardNumber]]</f>
        <v>80</v>
      </c>
      <c r="C3488" s="34">
        <f>cards[[#This Row],[owned]]</f>
        <v>0</v>
      </c>
      <c r="D3488" s="34" t="b">
        <f>IF(AND(ISNUMBER(SEARCH("Foil",cards[[#This Row],[variant]])),ISNUMBER(MATCH(cards[[#This Row],[set]],{"SOR","SHD","TWI"},0))),TRUE,FALSE)</f>
        <v>1</v>
      </c>
    </row>
    <row r="3489" spans="1:4" ht="15.75" customHeight="1" x14ac:dyDescent="0.2">
      <c r="A3489" s="34" t="str">
        <f>cards[[#This Row],[set]]</f>
        <v>SHD</v>
      </c>
      <c r="B3489" s="34">
        <f>cards[[#This Row],[cardNumber]]</f>
        <v>82</v>
      </c>
      <c r="C3489" s="34">
        <f>cards[[#This Row],[owned]]</f>
        <v>0</v>
      </c>
      <c r="D3489" s="34" t="b">
        <f>IF(AND(ISNUMBER(SEARCH("Foil",cards[[#This Row],[variant]])),ISNUMBER(MATCH(cards[[#This Row],[set]],{"SOR","SHD","TWI"},0))),TRUE,FALSE)</f>
        <v>1</v>
      </c>
    </row>
    <row r="3490" spans="1:4" ht="15.75" customHeight="1" x14ac:dyDescent="0.2">
      <c r="A3490" s="34" t="str">
        <f>cards[[#This Row],[set]]</f>
        <v>SHD</v>
      </c>
      <c r="B3490" s="34">
        <f>cards[[#This Row],[cardNumber]]</f>
        <v>86</v>
      </c>
      <c r="C3490" s="34">
        <f>cards[[#This Row],[owned]]</f>
        <v>0</v>
      </c>
      <c r="D3490" s="34" t="b">
        <f>IF(AND(ISNUMBER(SEARCH("Foil",cards[[#This Row],[variant]])),ISNUMBER(MATCH(cards[[#This Row],[set]],{"SOR","SHD","TWI"},0))),TRUE,FALSE)</f>
        <v>1</v>
      </c>
    </row>
    <row r="3491" spans="1:4" ht="15.75" customHeight="1" x14ac:dyDescent="0.2">
      <c r="A3491" s="34" t="str">
        <f>cards[[#This Row],[set]]</f>
        <v>SHD</v>
      </c>
      <c r="B3491" s="34">
        <f>cards[[#This Row],[cardNumber]]</f>
        <v>87</v>
      </c>
      <c r="C3491" s="34">
        <f>cards[[#This Row],[owned]]</f>
        <v>0</v>
      </c>
      <c r="D3491" s="34" t="b">
        <f>IF(AND(ISNUMBER(SEARCH("Foil",cards[[#This Row],[variant]])),ISNUMBER(MATCH(cards[[#This Row],[set]],{"SOR","SHD","TWI"},0))),TRUE,FALSE)</f>
        <v>1</v>
      </c>
    </row>
    <row r="3492" spans="1:4" ht="15.75" customHeight="1" x14ac:dyDescent="0.2">
      <c r="A3492" s="34" t="str">
        <f>cards[[#This Row],[set]]</f>
        <v>SHD</v>
      </c>
      <c r="B3492" s="34">
        <f>cards[[#This Row],[cardNumber]]</f>
        <v>88</v>
      </c>
      <c r="C3492" s="34">
        <f>cards[[#This Row],[owned]]</f>
        <v>0</v>
      </c>
      <c r="D3492" s="34" t="b">
        <f>IF(AND(ISNUMBER(SEARCH("Foil",cards[[#This Row],[variant]])),ISNUMBER(MATCH(cards[[#This Row],[set]],{"SOR","SHD","TWI"},0))),TRUE,FALSE)</f>
        <v>1</v>
      </c>
    </row>
    <row r="3493" spans="1:4" ht="15.75" customHeight="1" x14ac:dyDescent="0.2">
      <c r="A3493" s="34" t="str">
        <f>cards[[#This Row],[set]]</f>
        <v>SHD</v>
      </c>
      <c r="B3493" s="34">
        <f>cards[[#This Row],[cardNumber]]</f>
        <v>89</v>
      </c>
      <c r="C3493" s="34">
        <f>cards[[#This Row],[owned]]</f>
        <v>0</v>
      </c>
      <c r="D3493" s="34" t="b">
        <f>IF(AND(ISNUMBER(SEARCH("Foil",cards[[#This Row],[variant]])),ISNUMBER(MATCH(cards[[#This Row],[set]],{"SOR","SHD","TWI"},0))),TRUE,FALSE)</f>
        <v>1</v>
      </c>
    </row>
    <row r="3494" spans="1:4" ht="15.75" customHeight="1" x14ac:dyDescent="0.2">
      <c r="A3494" s="34" t="str">
        <f>cards[[#This Row],[set]]</f>
        <v>SHD</v>
      </c>
      <c r="B3494" s="34">
        <f>cards[[#This Row],[cardNumber]]</f>
        <v>90</v>
      </c>
      <c r="C3494" s="34">
        <f>cards[[#This Row],[owned]]</f>
        <v>0</v>
      </c>
      <c r="D3494" s="34" t="b">
        <f>IF(AND(ISNUMBER(SEARCH("Foil",cards[[#This Row],[variant]])),ISNUMBER(MATCH(cards[[#This Row],[set]],{"SOR","SHD","TWI"},0))),TRUE,FALSE)</f>
        <v>1</v>
      </c>
    </row>
    <row r="3495" spans="1:4" ht="15.75" customHeight="1" x14ac:dyDescent="0.2">
      <c r="A3495" s="34" t="str">
        <f>cards[[#This Row],[set]]</f>
        <v>SHD</v>
      </c>
      <c r="B3495" s="34">
        <f>cards[[#This Row],[cardNumber]]</f>
        <v>91</v>
      </c>
      <c r="C3495" s="34">
        <f>cards[[#This Row],[owned]]</f>
        <v>0</v>
      </c>
      <c r="D3495" s="34" t="b">
        <f>IF(AND(ISNUMBER(SEARCH("Foil",cards[[#This Row],[variant]])),ISNUMBER(MATCH(cards[[#This Row],[set]],{"SOR","SHD","TWI"},0))),TRUE,FALSE)</f>
        <v>1</v>
      </c>
    </row>
    <row r="3496" spans="1:4" ht="15.75" customHeight="1" x14ac:dyDescent="0.2">
      <c r="A3496" s="34" t="str">
        <f>cards[[#This Row],[set]]</f>
        <v>SHD</v>
      </c>
      <c r="B3496" s="34">
        <f>cards[[#This Row],[cardNumber]]</f>
        <v>92</v>
      </c>
      <c r="C3496" s="34">
        <f>cards[[#This Row],[owned]]</f>
        <v>0</v>
      </c>
      <c r="D3496" s="34" t="b">
        <f>IF(AND(ISNUMBER(SEARCH("Foil",cards[[#This Row],[variant]])),ISNUMBER(MATCH(cards[[#This Row],[set]],{"SOR","SHD","TWI"},0))),TRUE,FALSE)</f>
        <v>1</v>
      </c>
    </row>
    <row r="3497" spans="1:4" ht="15.75" customHeight="1" x14ac:dyDescent="0.2">
      <c r="A3497" s="34" t="str">
        <f>cards[[#This Row],[set]]</f>
        <v>SHD</v>
      </c>
      <c r="B3497" s="34">
        <f>cards[[#This Row],[cardNumber]]</f>
        <v>93</v>
      </c>
      <c r="C3497" s="34">
        <f>cards[[#This Row],[owned]]</f>
        <v>0</v>
      </c>
      <c r="D3497" s="34" t="b">
        <f>IF(AND(ISNUMBER(SEARCH("Foil",cards[[#This Row],[variant]])),ISNUMBER(MATCH(cards[[#This Row],[set]],{"SOR","SHD","TWI"},0))),TRUE,FALSE)</f>
        <v>1</v>
      </c>
    </row>
    <row r="3498" spans="1:4" ht="15.75" customHeight="1" x14ac:dyDescent="0.2">
      <c r="A3498" s="34" t="str">
        <f>cards[[#This Row],[set]]</f>
        <v>SHD</v>
      </c>
      <c r="B3498" s="34">
        <f>cards[[#This Row],[cardNumber]]</f>
        <v>94</v>
      </c>
      <c r="C3498" s="34">
        <f>cards[[#This Row],[owned]]</f>
        <v>0</v>
      </c>
      <c r="D3498" s="34" t="b">
        <f>IF(AND(ISNUMBER(SEARCH("Foil",cards[[#This Row],[variant]])),ISNUMBER(MATCH(cards[[#This Row],[set]],{"SOR","SHD","TWI"},0))),TRUE,FALSE)</f>
        <v>1</v>
      </c>
    </row>
    <row r="3499" spans="1:4" ht="15.75" customHeight="1" x14ac:dyDescent="0.2">
      <c r="A3499" s="34" t="str">
        <f>cards[[#This Row],[set]]</f>
        <v>SHD</v>
      </c>
      <c r="B3499" s="34">
        <f>cards[[#This Row],[cardNumber]]</f>
        <v>95</v>
      </c>
      <c r="C3499" s="34">
        <f>cards[[#This Row],[owned]]</f>
        <v>0</v>
      </c>
      <c r="D3499" s="34" t="b">
        <f>IF(AND(ISNUMBER(SEARCH("Foil",cards[[#This Row],[variant]])),ISNUMBER(MATCH(cards[[#This Row],[set]],{"SOR","SHD","TWI"},0))),TRUE,FALSE)</f>
        <v>1</v>
      </c>
    </row>
    <row r="3500" spans="1:4" ht="15.75" customHeight="1" x14ac:dyDescent="0.2">
      <c r="A3500" s="34" t="str">
        <f>cards[[#This Row],[set]]</f>
        <v>SHD</v>
      </c>
      <c r="B3500" s="34">
        <f>cards[[#This Row],[cardNumber]]</f>
        <v>96</v>
      </c>
      <c r="C3500" s="34">
        <f>cards[[#This Row],[owned]]</f>
        <v>0</v>
      </c>
      <c r="D3500" s="34" t="b">
        <f>IF(AND(ISNUMBER(SEARCH("Foil",cards[[#This Row],[variant]])),ISNUMBER(MATCH(cards[[#This Row],[set]],{"SOR","SHD","TWI"},0))),TRUE,FALSE)</f>
        <v>1</v>
      </c>
    </row>
    <row r="3501" spans="1:4" ht="15.75" customHeight="1" x14ac:dyDescent="0.2">
      <c r="A3501" s="34" t="str">
        <f>cards[[#This Row],[set]]</f>
        <v>SHD</v>
      </c>
      <c r="B3501" s="34">
        <f>cards[[#This Row],[cardNumber]]</f>
        <v>97</v>
      </c>
      <c r="C3501" s="34">
        <f>cards[[#This Row],[owned]]</f>
        <v>0</v>
      </c>
      <c r="D3501" s="34" t="b">
        <f>IF(AND(ISNUMBER(SEARCH("Foil",cards[[#This Row],[variant]])),ISNUMBER(MATCH(cards[[#This Row],[set]],{"SOR","SHD","TWI"},0))),TRUE,FALSE)</f>
        <v>1</v>
      </c>
    </row>
    <row r="3502" spans="1:4" ht="15.75" customHeight="1" x14ac:dyDescent="0.2">
      <c r="A3502" s="34" t="str">
        <f>cards[[#This Row],[set]]</f>
        <v>SHD</v>
      </c>
      <c r="B3502" s="34">
        <f>cards[[#This Row],[cardNumber]]</f>
        <v>98</v>
      </c>
      <c r="C3502" s="34">
        <f>cards[[#This Row],[owned]]</f>
        <v>0</v>
      </c>
      <c r="D3502" s="34" t="b">
        <f>IF(AND(ISNUMBER(SEARCH("Foil",cards[[#This Row],[variant]])),ISNUMBER(MATCH(cards[[#This Row],[set]],{"SOR","SHD","TWI"},0))),TRUE,FALSE)</f>
        <v>1</v>
      </c>
    </row>
    <row r="3503" spans="1:4" ht="15.75" customHeight="1" x14ac:dyDescent="0.2">
      <c r="A3503" s="34" t="str">
        <f>cards[[#This Row],[set]]</f>
        <v>SHD</v>
      </c>
      <c r="B3503" s="34">
        <f>cards[[#This Row],[cardNumber]]</f>
        <v>99</v>
      </c>
      <c r="C3503" s="34">
        <f>cards[[#This Row],[owned]]</f>
        <v>0</v>
      </c>
      <c r="D3503" s="34" t="b">
        <f>IF(AND(ISNUMBER(SEARCH("Foil",cards[[#This Row],[variant]])),ISNUMBER(MATCH(cards[[#This Row],[set]],{"SOR","SHD","TWI"},0))),TRUE,FALSE)</f>
        <v>1</v>
      </c>
    </row>
    <row r="3504" spans="1:4" ht="15.75" customHeight="1" x14ac:dyDescent="0.2">
      <c r="A3504" s="34" t="str">
        <f>cards[[#This Row],[set]]</f>
        <v>SHD</v>
      </c>
      <c r="B3504" s="34">
        <f>cards[[#This Row],[cardNumber]]</f>
        <v>100</v>
      </c>
      <c r="C3504" s="34">
        <f>cards[[#This Row],[owned]]</f>
        <v>0</v>
      </c>
      <c r="D3504" s="34" t="b">
        <f>IF(AND(ISNUMBER(SEARCH("Foil",cards[[#This Row],[variant]])),ISNUMBER(MATCH(cards[[#This Row],[set]],{"SOR","SHD","TWI"},0))),TRUE,FALSE)</f>
        <v>1</v>
      </c>
    </row>
    <row r="3505" spans="1:4" ht="15.75" customHeight="1" x14ac:dyDescent="0.2">
      <c r="A3505" s="34" t="str">
        <f>cards[[#This Row],[set]]</f>
        <v>SHD</v>
      </c>
      <c r="B3505" s="34">
        <f>cards[[#This Row],[cardNumber]]</f>
        <v>101</v>
      </c>
      <c r="C3505" s="34">
        <f>cards[[#This Row],[owned]]</f>
        <v>0</v>
      </c>
      <c r="D3505" s="34" t="b">
        <f>IF(AND(ISNUMBER(SEARCH("Foil",cards[[#This Row],[variant]])),ISNUMBER(MATCH(cards[[#This Row],[set]],{"SOR","SHD","TWI"},0))),TRUE,FALSE)</f>
        <v>1</v>
      </c>
    </row>
    <row r="3506" spans="1:4" ht="15.75" customHeight="1" x14ac:dyDescent="0.2">
      <c r="A3506" s="34" t="str">
        <f>cards[[#This Row],[set]]</f>
        <v>SHD</v>
      </c>
      <c r="B3506" s="34">
        <f>cards[[#This Row],[cardNumber]]</f>
        <v>102</v>
      </c>
      <c r="C3506" s="34">
        <f>cards[[#This Row],[owned]]</f>
        <v>0</v>
      </c>
      <c r="D3506" s="34" t="b">
        <f>IF(AND(ISNUMBER(SEARCH("Foil",cards[[#This Row],[variant]])),ISNUMBER(MATCH(cards[[#This Row],[set]],{"SOR","SHD","TWI"},0))),TRUE,FALSE)</f>
        <v>1</v>
      </c>
    </row>
    <row r="3507" spans="1:4" ht="15.75" customHeight="1" x14ac:dyDescent="0.2">
      <c r="A3507" s="34" t="str">
        <f>cards[[#This Row],[set]]</f>
        <v>SHD</v>
      </c>
      <c r="B3507" s="34">
        <f>cards[[#This Row],[cardNumber]]</f>
        <v>103</v>
      </c>
      <c r="C3507" s="34">
        <f>cards[[#This Row],[owned]]</f>
        <v>0</v>
      </c>
      <c r="D3507" s="34" t="b">
        <f>IF(AND(ISNUMBER(SEARCH("Foil",cards[[#This Row],[variant]])),ISNUMBER(MATCH(cards[[#This Row],[set]],{"SOR","SHD","TWI"},0))),TRUE,FALSE)</f>
        <v>1</v>
      </c>
    </row>
    <row r="3508" spans="1:4" ht="15.75" customHeight="1" x14ac:dyDescent="0.2">
      <c r="A3508" s="34" t="str">
        <f>cards[[#This Row],[set]]</f>
        <v>SHD</v>
      </c>
      <c r="B3508" s="34">
        <f>cards[[#This Row],[cardNumber]]</f>
        <v>104</v>
      </c>
      <c r="C3508" s="34">
        <f>cards[[#This Row],[owned]]</f>
        <v>0</v>
      </c>
      <c r="D3508" s="34" t="b">
        <f>IF(AND(ISNUMBER(SEARCH("Foil",cards[[#This Row],[variant]])),ISNUMBER(MATCH(cards[[#This Row],[set]],{"SOR","SHD","TWI"},0))),TRUE,FALSE)</f>
        <v>1</v>
      </c>
    </row>
    <row r="3509" spans="1:4" ht="15.75" customHeight="1" x14ac:dyDescent="0.2">
      <c r="A3509" s="34" t="str">
        <f>cards[[#This Row],[set]]</f>
        <v>SHD</v>
      </c>
      <c r="B3509" s="34">
        <f>cards[[#This Row],[cardNumber]]</f>
        <v>105</v>
      </c>
      <c r="C3509" s="34">
        <f>cards[[#This Row],[owned]]</f>
        <v>0</v>
      </c>
      <c r="D3509" s="34" t="b">
        <f>IF(AND(ISNUMBER(SEARCH("Foil",cards[[#This Row],[variant]])),ISNUMBER(MATCH(cards[[#This Row],[set]],{"SOR","SHD","TWI"},0))),TRUE,FALSE)</f>
        <v>1</v>
      </c>
    </row>
    <row r="3510" spans="1:4" ht="15.75" customHeight="1" x14ac:dyDescent="0.2">
      <c r="A3510" s="34" t="str">
        <f>cards[[#This Row],[set]]</f>
        <v>SHD</v>
      </c>
      <c r="B3510" s="34">
        <f>cards[[#This Row],[cardNumber]]</f>
        <v>106</v>
      </c>
      <c r="C3510" s="34">
        <f>cards[[#This Row],[owned]]</f>
        <v>0</v>
      </c>
      <c r="D3510" s="34" t="b">
        <f>IF(AND(ISNUMBER(SEARCH("Foil",cards[[#This Row],[variant]])),ISNUMBER(MATCH(cards[[#This Row],[set]],{"SOR","SHD","TWI"},0))),TRUE,FALSE)</f>
        <v>1</v>
      </c>
    </row>
    <row r="3511" spans="1:4" ht="15.75" customHeight="1" x14ac:dyDescent="0.2">
      <c r="A3511" s="34" t="str">
        <f>cards[[#This Row],[set]]</f>
        <v>SHD</v>
      </c>
      <c r="B3511" s="34">
        <f>cards[[#This Row],[cardNumber]]</f>
        <v>107</v>
      </c>
      <c r="C3511" s="34">
        <f>cards[[#This Row],[owned]]</f>
        <v>0</v>
      </c>
      <c r="D3511" s="34" t="b">
        <f>IF(AND(ISNUMBER(SEARCH("Foil",cards[[#This Row],[variant]])),ISNUMBER(MATCH(cards[[#This Row],[set]],{"SOR","SHD","TWI"},0))),TRUE,FALSE)</f>
        <v>1</v>
      </c>
    </row>
    <row r="3512" spans="1:4" ht="15.75" customHeight="1" x14ac:dyDescent="0.2">
      <c r="A3512" s="34" t="str">
        <f>cards[[#This Row],[set]]</f>
        <v>SHD</v>
      </c>
      <c r="B3512" s="34">
        <f>cards[[#This Row],[cardNumber]]</f>
        <v>108</v>
      </c>
      <c r="C3512" s="34">
        <f>cards[[#This Row],[owned]]</f>
        <v>0</v>
      </c>
      <c r="D3512" s="34" t="b">
        <f>IF(AND(ISNUMBER(SEARCH("Foil",cards[[#This Row],[variant]])),ISNUMBER(MATCH(cards[[#This Row],[set]],{"SOR","SHD","TWI"},0))),TRUE,FALSE)</f>
        <v>1</v>
      </c>
    </row>
    <row r="3513" spans="1:4" ht="15.75" customHeight="1" x14ac:dyDescent="0.2">
      <c r="A3513" s="34" t="str">
        <f>cards[[#This Row],[set]]</f>
        <v>SHD</v>
      </c>
      <c r="B3513" s="34">
        <f>cards[[#This Row],[cardNumber]]</f>
        <v>109</v>
      </c>
      <c r="C3513" s="34">
        <f>cards[[#This Row],[owned]]</f>
        <v>0</v>
      </c>
      <c r="D3513" s="34" t="b">
        <f>IF(AND(ISNUMBER(SEARCH("Foil",cards[[#This Row],[variant]])),ISNUMBER(MATCH(cards[[#This Row],[set]],{"SOR","SHD","TWI"},0))),TRUE,FALSE)</f>
        <v>1</v>
      </c>
    </row>
    <row r="3514" spans="1:4" ht="15.75" customHeight="1" x14ac:dyDescent="0.2">
      <c r="A3514" s="34" t="str">
        <f>cards[[#This Row],[set]]</f>
        <v>SHD</v>
      </c>
      <c r="B3514" s="34">
        <f>cards[[#This Row],[cardNumber]]</f>
        <v>110</v>
      </c>
      <c r="C3514" s="34">
        <f>cards[[#This Row],[owned]]</f>
        <v>0</v>
      </c>
      <c r="D3514" s="34" t="b">
        <f>IF(AND(ISNUMBER(SEARCH("Foil",cards[[#This Row],[variant]])),ISNUMBER(MATCH(cards[[#This Row],[set]],{"SOR","SHD","TWI"},0))),TRUE,FALSE)</f>
        <v>1</v>
      </c>
    </row>
    <row r="3515" spans="1:4" ht="15.75" customHeight="1" x14ac:dyDescent="0.2">
      <c r="A3515" s="34" t="str">
        <f>cards[[#This Row],[set]]</f>
        <v>SHD</v>
      </c>
      <c r="B3515" s="34">
        <f>cards[[#This Row],[cardNumber]]</f>
        <v>111</v>
      </c>
      <c r="C3515" s="34">
        <f>cards[[#This Row],[owned]]</f>
        <v>0</v>
      </c>
      <c r="D3515" s="34" t="b">
        <f>IF(AND(ISNUMBER(SEARCH("Foil",cards[[#This Row],[variant]])),ISNUMBER(MATCH(cards[[#This Row],[set]],{"SOR","SHD","TWI"},0))),TRUE,FALSE)</f>
        <v>1</v>
      </c>
    </row>
    <row r="3516" spans="1:4" ht="15.75" customHeight="1" x14ac:dyDescent="0.2">
      <c r="A3516" s="34" t="str">
        <f>cards[[#This Row],[set]]</f>
        <v>SHD</v>
      </c>
      <c r="B3516" s="34">
        <f>cards[[#This Row],[cardNumber]]</f>
        <v>112</v>
      </c>
      <c r="C3516" s="34">
        <f>cards[[#This Row],[owned]]</f>
        <v>0</v>
      </c>
      <c r="D3516" s="34" t="b">
        <f>IF(AND(ISNUMBER(SEARCH("Foil",cards[[#This Row],[variant]])),ISNUMBER(MATCH(cards[[#This Row],[set]],{"SOR","SHD","TWI"},0))),TRUE,FALSE)</f>
        <v>1</v>
      </c>
    </row>
    <row r="3517" spans="1:4" ht="15.75" customHeight="1" x14ac:dyDescent="0.2">
      <c r="A3517" s="34" t="str">
        <f>cards[[#This Row],[set]]</f>
        <v>SHD</v>
      </c>
      <c r="B3517" s="34">
        <f>cards[[#This Row],[cardNumber]]</f>
        <v>113</v>
      </c>
      <c r="C3517" s="34">
        <f>cards[[#This Row],[owned]]</f>
        <v>0</v>
      </c>
      <c r="D3517" s="34" t="b">
        <f>IF(AND(ISNUMBER(SEARCH("Foil",cards[[#This Row],[variant]])),ISNUMBER(MATCH(cards[[#This Row],[set]],{"SOR","SHD","TWI"},0))),TRUE,FALSE)</f>
        <v>1</v>
      </c>
    </row>
    <row r="3518" spans="1:4" ht="15.75" customHeight="1" x14ac:dyDescent="0.2">
      <c r="A3518" s="34" t="str">
        <f>cards[[#This Row],[set]]</f>
        <v>SHD</v>
      </c>
      <c r="B3518" s="34">
        <f>cards[[#This Row],[cardNumber]]</f>
        <v>114</v>
      </c>
      <c r="C3518" s="34">
        <f>cards[[#This Row],[owned]]</f>
        <v>0</v>
      </c>
      <c r="D3518" s="34" t="b">
        <f>IF(AND(ISNUMBER(SEARCH("Foil",cards[[#This Row],[variant]])),ISNUMBER(MATCH(cards[[#This Row],[set]],{"SOR","SHD","TWI"},0))),TRUE,FALSE)</f>
        <v>1</v>
      </c>
    </row>
    <row r="3519" spans="1:4" ht="15.75" customHeight="1" x14ac:dyDescent="0.2">
      <c r="A3519" s="34" t="str">
        <f>cards[[#This Row],[set]]</f>
        <v>SHD</v>
      </c>
      <c r="B3519" s="34">
        <f>cards[[#This Row],[cardNumber]]</f>
        <v>115</v>
      </c>
      <c r="C3519" s="34">
        <f>cards[[#This Row],[owned]]</f>
        <v>0</v>
      </c>
      <c r="D3519" s="34" t="b">
        <f>IF(AND(ISNUMBER(SEARCH("Foil",cards[[#This Row],[variant]])),ISNUMBER(MATCH(cards[[#This Row],[set]],{"SOR","SHD","TWI"},0))),TRUE,FALSE)</f>
        <v>1</v>
      </c>
    </row>
    <row r="3520" spans="1:4" ht="15.75" customHeight="1" x14ac:dyDescent="0.2">
      <c r="A3520" s="34" t="str">
        <f>cards[[#This Row],[set]]</f>
        <v>SHD</v>
      </c>
      <c r="B3520" s="34">
        <f>cards[[#This Row],[cardNumber]]</f>
        <v>116</v>
      </c>
      <c r="C3520" s="34">
        <f>cards[[#This Row],[owned]]</f>
        <v>0</v>
      </c>
      <c r="D3520" s="34" t="b">
        <f>IF(AND(ISNUMBER(SEARCH("Foil",cards[[#This Row],[variant]])),ISNUMBER(MATCH(cards[[#This Row],[set]],{"SOR","SHD","TWI"},0))),TRUE,FALSE)</f>
        <v>1</v>
      </c>
    </row>
    <row r="3521" spans="1:4" ht="15.75" customHeight="1" x14ac:dyDescent="0.2">
      <c r="A3521" s="34" t="str">
        <f>cards[[#This Row],[set]]</f>
        <v>SHD</v>
      </c>
      <c r="B3521" s="34">
        <f>cards[[#This Row],[cardNumber]]</f>
        <v>117</v>
      </c>
      <c r="C3521" s="34">
        <f>cards[[#This Row],[owned]]</f>
        <v>0</v>
      </c>
      <c r="D3521" s="34" t="b">
        <f>IF(AND(ISNUMBER(SEARCH("Foil",cards[[#This Row],[variant]])),ISNUMBER(MATCH(cards[[#This Row],[set]],{"SOR","SHD","TWI"},0))),TRUE,FALSE)</f>
        <v>1</v>
      </c>
    </row>
    <row r="3522" spans="1:4" ht="15.75" customHeight="1" x14ac:dyDescent="0.2">
      <c r="A3522" s="34" t="str">
        <f>cards[[#This Row],[set]]</f>
        <v>SHD</v>
      </c>
      <c r="B3522" s="34">
        <f>cards[[#This Row],[cardNumber]]</f>
        <v>118</v>
      </c>
      <c r="C3522" s="34">
        <f>cards[[#This Row],[owned]]</f>
        <v>0</v>
      </c>
      <c r="D3522" s="34" t="b">
        <f>IF(AND(ISNUMBER(SEARCH("Foil",cards[[#This Row],[variant]])),ISNUMBER(MATCH(cards[[#This Row],[set]],{"SOR","SHD","TWI"},0))),TRUE,FALSE)</f>
        <v>1</v>
      </c>
    </row>
    <row r="3523" spans="1:4" ht="15.75" customHeight="1" x14ac:dyDescent="0.2">
      <c r="A3523" s="34" t="str">
        <f>cards[[#This Row],[set]]</f>
        <v>SHD</v>
      </c>
      <c r="B3523" s="34">
        <f>cards[[#This Row],[cardNumber]]</f>
        <v>119</v>
      </c>
      <c r="C3523" s="34">
        <f>cards[[#This Row],[owned]]</f>
        <v>0</v>
      </c>
      <c r="D3523" s="34" t="b">
        <f>IF(AND(ISNUMBER(SEARCH("Foil",cards[[#This Row],[variant]])),ISNUMBER(MATCH(cards[[#This Row],[set]],{"SOR","SHD","TWI"},0))),TRUE,FALSE)</f>
        <v>1</v>
      </c>
    </row>
    <row r="3524" spans="1:4" ht="15.75" customHeight="1" x14ac:dyDescent="0.2">
      <c r="A3524" s="34" t="str">
        <f>cards[[#This Row],[set]]</f>
        <v>SHD</v>
      </c>
      <c r="B3524" s="34">
        <f>cards[[#This Row],[cardNumber]]</f>
        <v>120</v>
      </c>
      <c r="C3524" s="34">
        <f>cards[[#This Row],[owned]]</f>
        <v>0</v>
      </c>
      <c r="D3524" s="34" t="b">
        <f>IF(AND(ISNUMBER(SEARCH("Foil",cards[[#This Row],[variant]])),ISNUMBER(MATCH(cards[[#This Row],[set]],{"SOR","SHD","TWI"},0))),TRUE,FALSE)</f>
        <v>1</v>
      </c>
    </row>
    <row r="3525" spans="1:4" ht="15.75" customHeight="1" x14ac:dyDescent="0.2">
      <c r="A3525" s="34" t="str">
        <f>cards[[#This Row],[set]]</f>
        <v>SHD</v>
      </c>
      <c r="B3525" s="34">
        <f>cards[[#This Row],[cardNumber]]</f>
        <v>121</v>
      </c>
      <c r="C3525" s="34">
        <f>cards[[#This Row],[owned]]</f>
        <v>0</v>
      </c>
      <c r="D3525" s="34" t="b">
        <f>IF(AND(ISNUMBER(SEARCH("Foil",cards[[#This Row],[variant]])),ISNUMBER(MATCH(cards[[#This Row],[set]],{"SOR","SHD","TWI"},0))),TRUE,FALSE)</f>
        <v>1</v>
      </c>
    </row>
    <row r="3526" spans="1:4" ht="15.75" customHeight="1" x14ac:dyDescent="0.2">
      <c r="A3526" s="34" t="str">
        <f>cards[[#This Row],[set]]</f>
        <v>SHD</v>
      </c>
      <c r="B3526" s="34">
        <f>cards[[#This Row],[cardNumber]]</f>
        <v>122</v>
      </c>
      <c r="C3526" s="34">
        <f>cards[[#This Row],[owned]]</f>
        <v>0</v>
      </c>
      <c r="D3526" s="34" t="b">
        <f>IF(AND(ISNUMBER(SEARCH("Foil",cards[[#This Row],[variant]])),ISNUMBER(MATCH(cards[[#This Row],[set]],{"SOR","SHD","TWI"},0))),TRUE,FALSE)</f>
        <v>1</v>
      </c>
    </row>
    <row r="3527" spans="1:4" ht="15.75" customHeight="1" x14ac:dyDescent="0.2">
      <c r="A3527" s="34" t="str">
        <f>cards[[#This Row],[set]]</f>
        <v>SHD</v>
      </c>
      <c r="B3527" s="34">
        <f>cards[[#This Row],[cardNumber]]</f>
        <v>123</v>
      </c>
      <c r="C3527" s="34">
        <f>cards[[#This Row],[owned]]</f>
        <v>0</v>
      </c>
      <c r="D3527" s="34" t="b">
        <f>IF(AND(ISNUMBER(SEARCH("Foil",cards[[#This Row],[variant]])),ISNUMBER(MATCH(cards[[#This Row],[set]],{"SOR","SHD","TWI"},0))),TRUE,FALSE)</f>
        <v>1</v>
      </c>
    </row>
    <row r="3528" spans="1:4" ht="15.75" customHeight="1" x14ac:dyDescent="0.2">
      <c r="A3528" s="34" t="str">
        <f>cards[[#This Row],[set]]</f>
        <v>SHD</v>
      </c>
      <c r="B3528" s="34">
        <f>cards[[#This Row],[cardNumber]]</f>
        <v>124</v>
      </c>
      <c r="C3528" s="34">
        <f>cards[[#This Row],[owned]]</f>
        <v>0</v>
      </c>
      <c r="D3528" s="34" t="b">
        <f>IF(AND(ISNUMBER(SEARCH("Foil",cards[[#This Row],[variant]])),ISNUMBER(MATCH(cards[[#This Row],[set]],{"SOR","SHD","TWI"},0))),TRUE,FALSE)</f>
        <v>1</v>
      </c>
    </row>
    <row r="3529" spans="1:4" ht="15.75" customHeight="1" x14ac:dyDescent="0.2">
      <c r="A3529" s="34" t="str">
        <f>cards[[#This Row],[set]]</f>
        <v>SHD</v>
      </c>
      <c r="B3529" s="34">
        <f>cards[[#This Row],[cardNumber]]</f>
        <v>125</v>
      </c>
      <c r="C3529" s="34">
        <f>cards[[#This Row],[owned]]</f>
        <v>0</v>
      </c>
      <c r="D3529" s="34" t="b">
        <f>IF(AND(ISNUMBER(SEARCH("Foil",cards[[#This Row],[variant]])),ISNUMBER(MATCH(cards[[#This Row],[set]],{"SOR","SHD","TWI"},0))),TRUE,FALSE)</f>
        <v>1</v>
      </c>
    </row>
    <row r="3530" spans="1:4" ht="15.75" customHeight="1" x14ac:dyDescent="0.2">
      <c r="A3530" s="34" t="str">
        <f>cards[[#This Row],[set]]</f>
        <v>SHD</v>
      </c>
      <c r="B3530" s="34">
        <f>cards[[#This Row],[cardNumber]]</f>
        <v>126</v>
      </c>
      <c r="C3530" s="34">
        <f>cards[[#This Row],[owned]]</f>
        <v>0</v>
      </c>
      <c r="D3530" s="34" t="b">
        <f>IF(AND(ISNUMBER(SEARCH("Foil",cards[[#This Row],[variant]])),ISNUMBER(MATCH(cards[[#This Row],[set]],{"SOR","SHD","TWI"},0))),TRUE,FALSE)</f>
        <v>1</v>
      </c>
    </row>
    <row r="3531" spans="1:4" ht="15.75" customHeight="1" x14ac:dyDescent="0.2">
      <c r="A3531" s="34" t="str">
        <f>cards[[#This Row],[set]]</f>
        <v>SHD</v>
      </c>
      <c r="B3531" s="34">
        <f>cards[[#This Row],[cardNumber]]</f>
        <v>127</v>
      </c>
      <c r="C3531" s="34">
        <f>cards[[#This Row],[owned]]</f>
        <v>0</v>
      </c>
      <c r="D3531" s="34" t="b">
        <f>IF(AND(ISNUMBER(SEARCH("Foil",cards[[#This Row],[variant]])),ISNUMBER(MATCH(cards[[#This Row],[set]],{"SOR","SHD","TWI"},0))),TRUE,FALSE)</f>
        <v>1</v>
      </c>
    </row>
    <row r="3532" spans="1:4" ht="15.75" customHeight="1" x14ac:dyDescent="0.2">
      <c r="A3532" s="34" t="str">
        <f>cards[[#This Row],[set]]</f>
        <v>SHD</v>
      </c>
      <c r="B3532" s="34">
        <f>cards[[#This Row],[cardNumber]]</f>
        <v>128</v>
      </c>
      <c r="C3532" s="34">
        <f>cards[[#This Row],[owned]]</f>
        <v>0</v>
      </c>
      <c r="D3532" s="34" t="b">
        <f>IF(AND(ISNUMBER(SEARCH("Foil",cards[[#This Row],[variant]])),ISNUMBER(MATCH(cards[[#This Row],[set]],{"SOR","SHD","TWI"},0))),TRUE,FALSE)</f>
        <v>1</v>
      </c>
    </row>
    <row r="3533" spans="1:4" ht="15.75" customHeight="1" x14ac:dyDescent="0.2">
      <c r="A3533" s="34" t="str">
        <f>cards[[#This Row],[set]]</f>
        <v>SHD</v>
      </c>
      <c r="B3533" s="34">
        <f>cards[[#This Row],[cardNumber]]</f>
        <v>129</v>
      </c>
      <c r="C3533" s="34">
        <f>cards[[#This Row],[owned]]</f>
        <v>0</v>
      </c>
      <c r="D3533" s="34" t="b">
        <f>IF(AND(ISNUMBER(SEARCH("Foil",cards[[#This Row],[variant]])),ISNUMBER(MATCH(cards[[#This Row],[set]],{"SOR","SHD","TWI"},0))),TRUE,FALSE)</f>
        <v>1</v>
      </c>
    </row>
    <row r="3534" spans="1:4" ht="15.75" customHeight="1" x14ac:dyDescent="0.2">
      <c r="A3534" s="34" t="str">
        <f>cards[[#This Row],[set]]</f>
        <v>SHD</v>
      </c>
      <c r="B3534" s="34">
        <f>cards[[#This Row],[cardNumber]]</f>
        <v>130</v>
      </c>
      <c r="C3534" s="34">
        <f>cards[[#This Row],[owned]]</f>
        <v>0</v>
      </c>
      <c r="D3534" s="34" t="b">
        <f>IF(AND(ISNUMBER(SEARCH("Foil",cards[[#This Row],[variant]])),ISNUMBER(MATCH(cards[[#This Row],[set]],{"SOR","SHD","TWI"},0))),TRUE,FALSE)</f>
        <v>1</v>
      </c>
    </row>
    <row r="3535" spans="1:4" ht="15.75" customHeight="1" x14ac:dyDescent="0.2">
      <c r="A3535" s="34" t="str">
        <f>cards[[#This Row],[set]]</f>
        <v>SHD</v>
      </c>
      <c r="B3535" s="34">
        <f>cards[[#This Row],[cardNumber]]</f>
        <v>131</v>
      </c>
      <c r="C3535" s="34">
        <f>cards[[#This Row],[owned]]</f>
        <v>0</v>
      </c>
      <c r="D3535" s="34" t="b">
        <f>IF(AND(ISNUMBER(SEARCH("Foil",cards[[#This Row],[variant]])),ISNUMBER(MATCH(cards[[#This Row],[set]],{"SOR","SHD","TWI"},0))),TRUE,FALSE)</f>
        <v>1</v>
      </c>
    </row>
    <row r="3536" spans="1:4" ht="15.75" customHeight="1" x14ac:dyDescent="0.2">
      <c r="A3536" s="34" t="str">
        <f>cards[[#This Row],[set]]</f>
        <v>SHD</v>
      </c>
      <c r="B3536" s="34">
        <f>cards[[#This Row],[cardNumber]]</f>
        <v>132</v>
      </c>
      <c r="C3536" s="34">
        <f>cards[[#This Row],[owned]]</f>
        <v>0</v>
      </c>
      <c r="D3536" s="34" t="b">
        <f>IF(AND(ISNUMBER(SEARCH("Foil",cards[[#This Row],[variant]])),ISNUMBER(MATCH(cards[[#This Row],[set]],{"SOR","SHD","TWI"},0))),TRUE,FALSE)</f>
        <v>1</v>
      </c>
    </row>
    <row r="3537" spans="1:4" ht="15.75" customHeight="1" x14ac:dyDescent="0.2">
      <c r="A3537" s="34" t="str">
        <f>cards[[#This Row],[set]]</f>
        <v>SHD</v>
      </c>
      <c r="B3537" s="34">
        <f>cards[[#This Row],[cardNumber]]</f>
        <v>133</v>
      </c>
      <c r="C3537" s="34">
        <f>cards[[#This Row],[owned]]</f>
        <v>0</v>
      </c>
      <c r="D3537" s="34" t="b">
        <f>IF(AND(ISNUMBER(SEARCH("Foil",cards[[#This Row],[variant]])),ISNUMBER(MATCH(cards[[#This Row],[set]],{"SOR","SHD","TWI"},0))),TRUE,FALSE)</f>
        <v>1</v>
      </c>
    </row>
    <row r="3538" spans="1:4" ht="15.75" customHeight="1" x14ac:dyDescent="0.2">
      <c r="A3538" s="34" t="str">
        <f>cards[[#This Row],[set]]</f>
        <v>SHD</v>
      </c>
      <c r="B3538" s="34">
        <f>cards[[#This Row],[cardNumber]]</f>
        <v>134</v>
      </c>
      <c r="C3538" s="34">
        <f>cards[[#This Row],[owned]]</f>
        <v>0</v>
      </c>
      <c r="D3538" s="34" t="b">
        <f>IF(AND(ISNUMBER(SEARCH("Foil",cards[[#This Row],[variant]])),ISNUMBER(MATCH(cards[[#This Row],[set]],{"SOR","SHD","TWI"},0))),TRUE,FALSE)</f>
        <v>1</v>
      </c>
    </row>
    <row r="3539" spans="1:4" ht="15.75" customHeight="1" x14ac:dyDescent="0.2">
      <c r="A3539" s="34" t="str">
        <f>cards[[#This Row],[set]]</f>
        <v>SHD</v>
      </c>
      <c r="B3539" s="34">
        <f>cards[[#This Row],[cardNumber]]</f>
        <v>135</v>
      </c>
      <c r="C3539" s="34">
        <f>cards[[#This Row],[owned]]</f>
        <v>0</v>
      </c>
      <c r="D3539" s="34" t="b">
        <f>IF(AND(ISNUMBER(SEARCH("Foil",cards[[#This Row],[variant]])),ISNUMBER(MATCH(cards[[#This Row],[set]],{"SOR","SHD","TWI"},0))),TRUE,FALSE)</f>
        <v>1</v>
      </c>
    </row>
    <row r="3540" spans="1:4" ht="15.75" customHeight="1" x14ac:dyDescent="0.2">
      <c r="A3540" s="34" t="str">
        <f>cards[[#This Row],[set]]</f>
        <v>SHD</v>
      </c>
      <c r="B3540" s="34">
        <f>cards[[#This Row],[cardNumber]]</f>
        <v>136</v>
      </c>
      <c r="C3540" s="34">
        <f>cards[[#This Row],[owned]]</f>
        <v>0</v>
      </c>
      <c r="D3540" s="34" t="b">
        <f>IF(AND(ISNUMBER(SEARCH("Foil",cards[[#This Row],[variant]])),ISNUMBER(MATCH(cards[[#This Row],[set]],{"SOR","SHD","TWI"},0))),TRUE,FALSE)</f>
        <v>1</v>
      </c>
    </row>
    <row r="3541" spans="1:4" ht="15.75" customHeight="1" x14ac:dyDescent="0.2">
      <c r="A3541" s="34" t="str">
        <f>cards[[#This Row],[set]]</f>
        <v>SHD</v>
      </c>
      <c r="B3541" s="34">
        <f>cards[[#This Row],[cardNumber]]</f>
        <v>137</v>
      </c>
      <c r="C3541" s="34">
        <f>cards[[#This Row],[owned]]</f>
        <v>0</v>
      </c>
      <c r="D3541" s="34" t="b">
        <f>IF(AND(ISNUMBER(SEARCH("Foil",cards[[#This Row],[variant]])),ISNUMBER(MATCH(cards[[#This Row],[set]],{"SOR","SHD","TWI"},0))),TRUE,FALSE)</f>
        <v>1</v>
      </c>
    </row>
    <row r="3542" spans="1:4" ht="15.75" customHeight="1" x14ac:dyDescent="0.2">
      <c r="A3542" s="34" t="str">
        <f>cards[[#This Row],[set]]</f>
        <v>SHD</v>
      </c>
      <c r="B3542" s="34">
        <f>cards[[#This Row],[cardNumber]]</f>
        <v>138</v>
      </c>
      <c r="C3542" s="34">
        <f>cards[[#This Row],[owned]]</f>
        <v>0</v>
      </c>
      <c r="D3542" s="34" t="b">
        <f>IF(AND(ISNUMBER(SEARCH("Foil",cards[[#This Row],[variant]])),ISNUMBER(MATCH(cards[[#This Row],[set]],{"SOR","SHD","TWI"},0))),TRUE,FALSE)</f>
        <v>1</v>
      </c>
    </row>
    <row r="3543" spans="1:4" ht="15.75" customHeight="1" x14ac:dyDescent="0.2">
      <c r="A3543" s="34" t="str">
        <f>cards[[#This Row],[set]]</f>
        <v>SHD</v>
      </c>
      <c r="B3543" s="34">
        <f>cards[[#This Row],[cardNumber]]</f>
        <v>139</v>
      </c>
      <c r="C3543" s="34">
        <f>cards[[#This Row],[owned]]</f>
        <v>0</v>
      </c>
      <c r="D3543" s="34" t="b">
        <f>IF(AND(ISNUMBER(SEARCH("Foil",cards[[#This Row],[variant]])),ISNUMBER(MATCH(cards[[#This Row],[set]],{"SOR","SHD","TWI"},0))),TRUE,FALSE)</f>
        <v>1</v>
      </c>
    </row>
    <row r="3544" spans="1:4" ht="15.75" customHeight="1" x14ac:dyDescent="0.2">
      <c r="A3544" s="34" t="str">
        <f>cards[[#This Row],[set]]</f>
        <v>SHD</v>
      </c>
      <c r="B3544" s="34">
        <f>cards[[#This Row],[cardNumber]]</f>
        <v>140</v>
      </c>
      <c r="C3544" s="34">
        <f>cards[[#This Row],[owned]]</f>
        <v>0</v>
      </c>
      <c r="D3544" s="34" t="b">
        <f>IF(AND(ISNUMBER(SEARCH("Foil",cards[[#This Row],[variant]])),ISNUMBER(MATCH(cards[[#This Row],[set]],{"SOR","SHD","TWI"},0))),TRUE,FALSE)</f>
        <v>1</v>
      </c>
    </row>
    <row r="3545" spans="1:4" ht="15.75" customHeight="1" x14ac:dyDescent="0.2">
      <c r="A3545" s="34" t="str">
        <f>cards[[#This Row],[set]]</f>
        <v>SHD</v>
      </c>
      <c r="B3545" s="34">
        <f>cards[[#This Row],[cardNumber]]</f>
        <v>141</v>
      </c>
      <c r="C3545" s="34">
        <f>cards[[#This Row],[owned]]</f>
        <v>0</v>
      </c>
      <c r="D3545" s="34" t="b">
        <f>IF(AND(ISNUMBER(SEARCH("Foil",cards[[#This Row],[variant]])),ISNUMBER(MATCH(cards[[#This Row],[set]],{"SOR","SHD","TWI"},0))),TRUE,FALSE)</f>
        <v>1</v>
      </c>
    </row>
    <row r="3546" spans="1:4" ht="15.75" customHeight="1" x14ac:dyDescent="0.2">
      <c r="A3546" s="34" t="str">
        <f>cards[[#This Row],[set]]</f>
        <v>SHD</v>
      </c>
      <c r="B3546" s="34">
        <f>cards[[#This Row],[cardNumber]]</f>
        <v>142</v>
      </c>
      <c r="C3546" s="34">
        <f>cards[[#This Row],[owned]]</f>
        <v>0</v>
      </c>
      <c r="D3546" s="34" t="b">
        <f>IF(AND(ISNUMBER(SEARCH("Foil",cards[[#This Row],[variant]])),ISNUMBER(MATCH(cards[[#This Row],[set]],{"SOR","SHD","TWI"},0))),TRUE,FALSE)</f>
        <v>1</v>
      </c>
    </row>
    <row r="3547" spans="1:4" ht="15.75" customHeight="1" x14ac:dyDescent="0.2">
      <c r="A3547" s="34" t="str">
        <f>cards[[#This Row],[set]]</f>
        <v>SHD</v>
      </c>
      <c r="B3547" s="34">
        <f>cards[[#This Row],[cardNumber]]</f>
        <v>143</v>
      </c>
      <c r="C3547" s="34">
        <f>cards[[#This Row],[owned]]</f>
        <v>0</v>
      </c>
      <c r="D3547" s="34" t="b">
        <f>IF(AND(ISNUMBER(SEARCH("Foil",cards[[#This Row],[variant]])),ISNUMBER(MATCH(cards[[#This Row],[set]],{"SOR","SHD","TWI"},0))),TRUE,FALSE)</f>
        <v>1</v>
      </c>
    </row>
    <row r="3548" spans="1:4" ht="15.75" customHeight="1" x14ac:dyDescent="0.2">
      <c r="A3548" s="34" t="str">
        <f>cards[[#This Row],[set]]</f>
        <v>SHD</v>
      </c>
      <c r="B3548" s="34">
        <f>cards[[#This Row],[cardNumber]]</f>
        <v>144</v>
      </c>
      <c r="C3548" s="34">
        <f>cards[[#This Row],[owned]]</f>
        <v>0</v>
      </c>
      <c r="D3548" s="34" t="b">
        <f>IF(AND(ISNUMBER(SEARCH("Foil",cards[[#This Row],[variant]])),ISNUMBER(MATCH(cards[[#This Row],[set]],{"SOR","SHD","TWI"},0))),TRUE,FALSE)</f>
        <v>1</v>
      </c>
    </row>
    <row r="3549" spans="1:4" ht="15.75" customHeight="1" x14ac:dyDescent="0.2">
      <c r="A3549" s="34" t="str">
        <f>cards[[#This Row],[set]]</f>
        <v>SHD</v>
      </c>
      <c r="B3549" s="34">
        <f>cards[[#This Row],[cardNumber]]</f>
        <v>145</v>
      </c>
      <c r="C3549" s="34">
        <f>cards[[#This Row],[owned]]</f>
        <v>0</v>
      </c>
      <c r="D3549" s="34" t="b">
        <f>IF(AND(ISNUMBER(SEARCH("Foil",cards[[#This Row],[variant]])),ISNUMBER(MATCH(cards[[#This Row],[set]],{"SOR","SHD","TWI"},0))),TRUE,FALSE)</f>
        <v>1</v>
      </c>
    </row>
    <row r="3550" spans="1:4" ht="15.75" customHeight="1" x14ac:dyDescent="0.2">
      <c r="A3550" s="34" t="str">
        <f>cards[[#This Row],[set]]</f>
        <v>SHD</v>
      </c>
      <c r="B3550" s="34">
        <f>cards[[#This Row],[cardNumber]]</f>
        <v>146</v>
      </c>
      <c r="C3550" s="34">
        <f>cards[[#This Row],[owned]]</f>
        <v>0</v>
      </c>
      <c r="D3550" s="34" t="b">
        <f>IF(AND(ISNUMBER(SEARCH("Foil",cards[[#This Row],[variant]])),ISNUMBER(MATCH(cards[[#This Row],[set]],{"SOR","SHD","TWI"},0))),TRUE,FALSE)</f>
        <v>1</v>
      </c>
    </row>
    <row r="3551" spans="1:4" ht="15.75" customHeight="1" x14ac:dyDescent="0.2">
      <c r="A3551" s="34" t="str">
        <f>cards[[#This Row],[set]]</f>
        <v>SHD</v>
      </c>
      <c r="B3551" s="34">
        <f>cards[[#This Row],[cardNumber]]</f>
        <v>147</v>
      </c>
      <c r="C3551" s="34">
        <f>cards[[#This Row],[owned]]</f>
        <v>0</v>
      </c>
      <c r="D3551" s="34" t="b">
        <f>IF(AND(ISNUMBER(SEARCH("Foil",cards[[#This Row],[variant]])),ISNUMBER(MATCH(cards[[#This Row],[set]],{"SOR","SHD","TWI"},0))),TRUE,FALSE)</f>
        <v>1</v>
      </c>
    </row>
    <row r="3552" spans="1:4" ht="15.75" customHeight="1" x14ac:dyDescent="0.2">
      <c r="A3552" s="34" t="str">
        <f>cards[[#This Row],[set]]</f>
        <v>SHD</v>
      </c>
      <c r="B3552" s="34">
        <f>cards[[#This Row],[cardNumber]]</f>
        <v>148</v>
      </c>
      <c r="C3552" s="34">
        <f>cards[[#This Row],[owned]]</f>
        <v>0</v>
      </c>
      <c r="D3552" s="34" t="b">
        <f>IF(AND(ISNUMBER(SEARCH("Foil",cards[[#This Row],[variant]])),ISNUMBER(MATCH(cards[[#This Row],[set]],{"SOR","SHD","TWI"},0))),TRUE,FALSE)</f>
        <v>1</v>
      </c>
    </row>
    <row r="3553" spans="1:4" ht="15.75" customHeight="1" x14ac:dyDescent="0.2">
      <c r="A3553" s="34" t="str">
        <f>cards[[#This Row],[set]]</f>
        <v>SHD</v>
      </c>
      <c r="B3553" s="34">
        <f>cards[[#This Row],[cardNumber]]</f>
        <v>149</v>
      </c>
      <c r="C3553" s="34">
        <f>cards[[#This Row],[owned]]</f>
        <v>0</v>
      </c>
      <c r="D3553" s="34" t="b">
        <f>IF(AND(ISNUMBER(SEARCH("Foil",cards[[#This Row],[variant]])),ISNUMBER(MATCH(cards[[#This Row],[set]],{"SOR","SHD","TWI"},0))),TRUE,FALSE)</f>
        <v>1</v>
      </c>
    </row>
    <row r="3554" spans="1:4" ht="15.75" customHeight="1" x14ac:dyDescent="0.2">
      <c r="A3554" s="34" t="str">
        <f>cards[[#This Row],[set]]</f>
        <v>SHD</v>
      </c>
      <c r="B3554" s="34">
        <f>cards[[#This Row],[cardNumber]]</f>
        <v>150</v>
      </c>
      <c r="C3554" s="34">
        <f>cards[[#This Row],[owned]]</f>
        <v>0</v>
      </c>
      <c r="D3554" s="34" t="b">
        <f>IF(AND(ISNUMBER(SEARCH("Foil",cards[[#This Row],[variant]])),ISNUMBER(MATCH(cards[[#This Row],[set]],{"SOR","SHD","TWI"},0))),TRUE,FALSE)</f>
        <v>1</v>
      </c>
    </row>
    <row r="3555" spans="1:4" ht="15.75" customHeight="1" x14ac:dyDescent="0.2">
      <c r="A3555" s="34" t="str">
        <f>cards[[#This Row],[set]]</f>
        <v>SHD</v>
      </c>
      <c r="B3555" s="34">
        <f>cards[[#This Row],[cardNumber]]</f>
        <v>151</v>
      </c>
      <c r="C3555" s="34">
        <f>cards[[#This Row],[owned]]</f>
        <v>0</v>
      </c>
      <c r="D3555" s="34" t="b">
        <f>IF(AND(ISNUMBER(SEARCH("Foil",cards[[#This Row],[variant]])),ISNUMBER(MATCH(cards[[#This Row],[set]],{"SOR","SHD","TWI"},0))),TRUE,FALSE)</f>
        <v>1</v>
      </c>
    </row>
    <row r="3556" spans="1:4" ht="15.75" customHeight="1" x14ac:dyDescent="0.2">
      <c r="A3556" s="34" t="str">
        <f>cards[[#This Row],[set]]</f>
        <v>SHD</v>
      </c>
      <c r="B3556" s="34">
        <f>cards[[#This Row],[cardNumber]]</f>
        <v>152</v>
      </c>
      <c r="C3556" s="34">
        <f>cards[[#This Row],[owned]]</f>
        <v>0</v>
      </c>
      <c r="D3556" s="34" t="b">
        <f>IF(AND(ISNUMBER(SEARCH("Foil",cards[[#This Row],[variant]])),ISNUMBER(MATCH(cards[[#This Row],[set]],{"SOR","SHD","TWI"},0))),TRUE,FALSE)</f>
        <v>1</v>
      </c>
    </row>
    <row r="3557" spans="1:4" ht="15.75" customHeight="1" x14ac:dyDescent="0.2">
      <c r="A3557" s="34" t="str">
        <f>cards[[#This Row],[set]]</f>
        <v>SHD</v>
      </c>
      <c r="B3557" s="34">
        <f>cards[[#This Row],[cardNumber]]</f>
        <v>153</v>
      </c>
      <c r="C3557" s="34">
        <f>cards[[#This Row],[owned]]</f>
        <v>0</v>
      </c>
      <c r="D3557" s="34" t="b">
        <f>IF(AND(ISNUMBER(SEARCH("Foil",cards[[#This Row],[variant]])),ISNUMBER(MATCH(cards[[#This Row],[set]],{"SOR","SHD","TWI"},0))),TRUE,FALSE)</f>
        <v>1</v>
      </c>
    </row>
    <row r="3558" spans="1:4" ht="15.75" customHeight="1" x14ac:dyDescent="0.2">
      <c r="A3558" s="34" t="str">
        <f>cards[[#This Row],[set]]</f>
        <v>SHD</v>
      </c>
      <c r="B3558" s="34">
        <f>cards[[#This Row],[cardNumber]]</f>
        <v>154</v>
      </c>
      <c r="C3558" s="34">
        <f>cards[[#This Row],[owned]]</f>
        <v>0</v>
      </c>
      <c r="D3558" s="34" t="b">
        <f>IF(AND(ISNUMBER(SEARCH("Foil",cards[[#This Row],[variant]])),ISNUMBER(MATCH(cards[[#This Row],[set]],{"SOR","SHD","TWI"},0))),TRUE,FALSE)</f>
        <v>1</v>
      </c>
    </row>
    <row r="3559" spans="1:4" ht="15.75" customHeight="1" x14ac:dyDescent="0.2">
      <c r="A3559" s="34" t="str">
        <f>cards[[#This Row],[set]]</f>
        <v>SHD</v>
      </c>
      <c r="B3559" s="34">
        <f>cards[[#This Row],[cardNumber]]</f>
        <v>155</v>
      </c>
      <c r="C3559" s="34">
        <f>cards[[#This Row],[owned]]</f>
        <v>0</v>
      </c>
      <c r="D3559" s="34" t="b">
        <f>IF(AND(ISNUMBER(SEARCH("Foil",cards[[#This Row],[variant]])),ISNUMBER(MATCH(cards[[#This Row],[set]],{"SOR","SHD","TWI"},0))),TRUE,FALSE)</f>
        <v>1</v>
      </c>
    </row>
    <row r="3560" spans="1:4" ht="15.75" customHeight="1" x14ac:dyDescent="0.2">
      <c r="A3560" s="34" t="str">
        <f>cards[[#This Row],[set]]</f>
        <v>SHD</v>
      </c>
      <c r="B3560" s="34">
        <f>cards[[#This Row],[cardNumber]]</f>
        <v>156</v>
      </c>
      <c r="C3560" s="34">
        <f>cards[[#This Row],[owned]]</f>
        <v>0</v>
      </c>
      <c r="D3560" s="34" t="b">
        <f>IF(AND(ISNUMBER(SEARCH("Foil",cards[[#This Row],[variant]])),ISNUMBER(MATCH(cards[[#This Row],[set]],{"SOR","SHD","TWI"},0))),TRUE,FALSE)</f>
        <v>1</v>
      </c>
    </row>
    <row r="3561" spans="1:4" ht="15.75" customHeight="1" x14ac:dyDescent="0.2">
      <c r="A3561" s="34" t="str">
        <f>cards[[#This Row],[set]]</f>
        <v>SHD</v>
      </c>
      <c r="B3561" s="34">
        <f>cards[[#This Row],[cardNumber]]</f>
        <v>157</v>
      </c>
      <c r="C3561" s="34">
        <f>cards[[#This Row],[owned]]</f>
        <v>0</v>
      </c>
      <c r="D3561" s="34" t="b">
        <f>IF(AND(ISNUMBER(SEARCH("Foil",cards[[#This Row],[variant]])),ISNUMBER(MATCH(cards[[#This Row],[set]],{"SOR","SHD","TWI"},0))),TRUE,FALSE)</f>
        <v>1</v>
      </c>
    </row>
    <row r="3562" spans="1:4" ht="15.75" customHeight="1" x14ac:dyDescent="0.2">
      <c r="A3562" s="34" t="str">
        <f>cards[[#This Row],[set]]</f>
        <v>SHD</v>
      </c>
      <c r="B3562" s="34">
        <f>cards[[#This Row],[cardNumber]]</f>
        <v>158</v>
      </c>
      <c r="C3562" s="34">
        <f>cards[[#This Row],[owned]]</f>
        <v>0</v>
      </c>
      <c r="D3562" s="34" t="b">
        <f>IF(AND(ISNUMBER(SEARCH("Foil",cards[[#This Row],[variant]])),ISNUMBER(MATCH(cards[[#This Row],[set]],{"SOR","SHD","TWI"},0))),TRUE,FALSE)</f>
        <v>1</v>
      </c>
    </row>
    <row r="3563" spans="1:4" ht="15.75" customHeight="1" x14ac:dyDescent="0.2">
      <c r="A3563" s="34" t="str">
        <f>cards[[#This Row],[set]]</f>
        <v>SHD</v>
      </c>
      <c r="B3563" s="34">
        <f>cards[[#This Row],[cardNumber]]</f>
        <v>159</v>
      </c>
      <c r="C3563" s="34">
        <f>cards[[#This Row],[owned]]</f>
        <v>0</v>
      </c>
      <c r="D3563" s="34" t="b">
        <f>IF(AND(ISNUMBER(SEARCH("Foil",cards[[#This Row],[variant]])),ISNUMBER(MATCH(cards[[#This Row],[set]],{"SOR","SHD","TWI"},0))),TRUE,FALSE)</f>
        <v>1</v>
      </c>
    </row>
    <row r="3564" spans="1:4" ht="15.75" customHeight="1" x14ac:dyDescent="0.2">
      <c r="A3564" s="34" t="str">
        <f>cards[[#This Row],[set]]</f>
        <v>SHD</v>
      </c>
      <c r="B3564" s="34">
        <f>cards[[#This Row],[cardNumber]]</f>
        <v>160</v>
      </c>
      <c r="C3564" s="34">
        <f>cards[[#This Row],[owned]]</f>
        <v>0</v>
      </c>
      <c r="D3564" s="34" t="b">
        <f>IF(AND(ISNUMBER(SEARCH("Foil",cards[[#This Row],[variant]])),ISNUMBER(MATCH(cards[[#This Row],[set]],{"SOR","SHD","TWI"},0))),TRUE,FALSE)</f>
        <v>1</v>
      </c>
    </row>
    <row r="3565" spans="1:4" ht="15.75" customHeight="1" x14ac:dyDescent="0.2">
      <c r="A3565" s="34" t="str">
        <f>cards[[#This Row],[set]]</f>
        <v>SHD</v>
      </c>
      <c r="B3565" s="34">
        <f>cards[[#This Row],[cardNumber]]</f>
        <v>161</v>
      </c>
      <c r="C3565" s="34">
        <f>cards[[#This Row],[owned]]</f>
        <v>0</v>
      </c>
      <c r="D3565" s="34" t="b">
        <f>IF(AND(ISNUMBER(SEARCH("Foil",cards[[#This Row],[variant]])),ISNUMBER(MATCH(cards[[#This Row],[set]],{"SOR","SHD","TWI"},0))),TRUE,FALSE)</f>
        <v>1</v>
      </c>
    </row>
    <row r="3566" spans="1:4" ht="15.75" customHeight="1" x14ac:dyDescent="0.2">
      <c r="A3566" s="34" t="str">
        <f>cards[[#This Row],[set]]</f>
        <v>SHD</v>
      </c>
      <c r="B3566" s="34">
        <f>cards[[#This Row],[cardNumber]]</f>
        <v>162</v>
      </c>
      <c r="C3566" s="34">
        <f>cards[[#This Row],[owned]]</f>
        <v>0</v>
      </c>
      <c r="D3566" s="34" t="b">
        <f>IF(AND(ISNUMBER(SEARCH("Foil",cards[[#This Row],[variant]])),ISNUMBER(MATCH(cards[[#This Row],[set]],{"SOR","SHD","TWI"},0))),TRUE,FALSE)</f>
        <v>1</v>
      </c>
    </row>
    <row r="3567" spans="1:4" ht="15.75" customHeight="1" x14ac:dyDescent="0.2">
      <c r="A3567" s="34" t="str">
        <f>cards[[#This Row],[set]]</f>
        <v>SHD</v>
      </c>
      <c r="B3567" s="34">
        <f>cards[[#This Row],[cardNumber]]</f>
        <v>163</v>
      </c>
      <c r="C3567" s="34">
        <f>cards[[#This Row],[owned]]</f>
        <v>0</v>
      </c>
      <c r="D3567" s="34" t="b">
        <f>IF(AND(ISNUMBER(SEARCH("Foil",cards[[#This Row],[variant]])),ISNUMBER(MATCH(cards[[#This Row],[set]],{"SOR","SHD","TWI"},0))),TRUE,FALSE)</f>
        <v>1</v>
      </c>
    </row>
    <row r="3568" spans="1:4" ht="15.75" customHeight="1" x14ac:dyDescent="0.2">
      <c r="A3568" s="34" t="str">
        <f>cards[[#This Row],[set]]</f>
        <v>SHD</v>
      </c>
      <c r="B3568" s="34">
        <f>cards[[#This Row],[cardNumber]]</f>
        <v>164</v>
      </c>
      <c r="C3568" s="34">
        <f>cards[[#This Row],[owned]]</f>
        <v>0</v>
      </c>
      <c r="D3568" s="34" t="b">
        <f>IF(AND(ISNUMBER(SEARCH("Foil",cards[[#This Row],[variant]])),ISNUMBER(MATCH(cards[[#This Row],[set]],{"SOR","SHD","TWI"},0))),TRUE,FALSE)</f>
        <v>1</v>
      </c>
    </row>
    <row r="3569" spans="1:4" ht="15.75" customHeight="1" x14ac:dyDescent="0.2">
      <c r="A3569" s="34" t="str">
        <f>cards[[#This Row],[set]]</f>
        <v>SHD</v>
      </c>
      <c r="B3569" s="34">
        <f>cards[[#This Row],[cardNumber]]</f>
        <v>165</v>
      </c>
      <c r="C3569" s="34">
        <f>cards[[#This Row],[owned]]</f>
        <v>0</v>
      </c>
      <c r="D3569" s="34" t="b">
        <f>IF(AND(ISNUMBER(SEARCH("Foil",cards[[#This Row],[variant]])),ISNUMBER(MATCH(cards[[#This Row],[set]],{"SOR","SHD","TWI"},0))),TRUE,FALSE)</f>
        <v>1</v>
      </c>
    </row>
    <row r="3570" spans="1:4" ht="15.75" customHeight="1" x14ac:dyDescent="0.2">
      <c r="A3570" s="34" t="str">
        <f>cards[[#This Row],[set]]</f>
        <v>SHD</v>
      </c>
      <c r="B3570" s="34">
        <f>cards[[#This Row],[cardNumber]]</f>
        <v>166</v>
      </c>
      <c r="C3570" s="34">
        <f>cards[[#This Row],[owned]]</f>
        <v>0</v>
      </c>
      <c r="D3570" s="34" t="b">
        <f>IF(AND(ISNUMBER(SEARCH("Foil",cards[[#This Row],[variant]])),ISNUMBER(MATCH(cards[[#This Row],[set]],{"SOR","SHD","TWI"},0))),TRUE,FALSE)</f>
        <v>1</v>
      </c>
    </row>
    <row r="3571" spans="1:4" ht="15.75" customHeight="1" x14ac:dyDescent="0.2">
      <c r="A3571" s="34" t="str">
        <f>cards[[#This Row],[set]]</f>
        <v>SHD</v>
      </c>
      <c r="B3571" s="34">
        <f>cards[[#This Row],[cardNumber]]</f>
        <v>167</v>
      </c>
      <c r="C3571" s="34">
        <f>cards[[#This Row],[owned]]</f>
        <v>0</v>
      </c>
      <c r="D3571" s="34" t="b">
        <f>IF(AND(ISNUMBER(SEARCH("Foil",cards[[#This Row],[variant]])),ISNUMBER(MATCH(cards[[#This Row],[set]],{"SOR","SHD","TWI"},0))),TRUE,FALSE)</f>
        <v>1</v>
      </c>
    </row>
    <row r="3572" spans="1:4" ht="15.75" customHeight="1" x14ac:dyDescent="0.2">
      <c r="A3572" s="34" t="str">
        <f>cards[[#This Row],[set]]</f>
        <v>SHD</v>
      </c>
      <c r="B3572" s="34">
        <f>cards[[#This Row],[cardNumber]]</f>
        <v>168</v>
      </c>
      <c r="C3572" s="34">
        <f>cards[[#This Row],[owned]]</f>
        <v>0</v>
      </c>
      <c r="D3572" s="34" t="b">
        <f>IF(AND(ISNUMBER(SEARCH("Foil",cards[[#This Row],[variant]])),ISNUMBER(MATCH(cards[[#This Row],[set]],{"SOR","SHD","TWI"},0))),TRUE,FALSE)</f>
        <v>1</v>
      </c>
    </row>
    <row r="3573" spans="1:4" ht="15.75" customHeight="1" x14ac:dyDescent="0.2">
      <c r="A3573" s="34" t="str">
        <f>cards[[#This Row],[set]]</f>
        <v>SHD</v>
      </c>
      <c r="B3573" s="34">
        <f>cards[[#This Row],[cardNumber]]</f>
        <v>169</v>
      </c>
      <c r="C3573" s="34">
        <f>cards[[#This Row],[owned]]</f>
        <v>0</v>
      </c>
      <c r="D3573" s="34" t="b">
        <f>IF(AND(ISNUMBER(SEARCH("Foil",cards[[#This Row],[variant]])),ISNUMBER(MATCH(cards[[#This Row],[set]],{"SOR","SHD","TWI"},0))),TRUE,FALSE)</f>
        <v>1</v>
      </c>
    </row>
    <row r="3574" spans="1:4" ht="15.75" customHeight="1" x14ac:dyDescent="0.2">
      <c r="A3574" s="34" t="str">
        <f>cards[[#This Row],[set]]</f>
        <v>SHD</v>
      </c>
      <c r="B3574" s="34">
        <f>cards[[#This Row],[cardNumber]]</f>
        <v>170</v>
      </c>
      <c r="C3574" s="34">
        <f>cards[[#This Row],[owned]]</f>
        <v>0</v>
      </c>
      <c r="D3574" s="34" t="b">
        <f>IF(AND(ISNUMBER(SEARCH("Foil",cards[[#This Row],[variant]])),ISNUMBER(MATCH(cards[[#This Row],[set]],{"SOR","SHD","TWI"},0))),TRUE,FALSE)</f>
        <v>1</v>
      </c>
    </row>
    <row r="3575" spans="1:4" ht="15.75" customHeight="1" x14ac:dyDescent="0.2">
      <c r="A3575" s="34" t="str">
        <f>cards[[#This Row],[set]]</f>
        <v>SHD</v>
      </c>
      <c r="B3575" s="34">
        <f>cards[[#This Row],[cardNumber]]</f>
        <v>171</v>
      </c>
      <c r="C3575" s="34">
        <f>cards[[#This Row],[owned]]</f>
        <v>0</v>
      </c>
      <c r="D3575" s="34" t="b">
        <f>IF(AND(ISNUMBER(SEARCH("Foil",cards[[#This Row],[variant]])),ISNUMBER(MATCH(cards[[#This Row],[set]],{"SOR","SHD","TWI"},0))),TRUE,FALSE)</f>
        <v>1</v>
      </c>
    </row>
    <row r="3576" spans="1:4" ht="15.75" customHeight="1" x14ac:dyDescent="0.2">
      <c r="A3576" s="34" t="str">
        <f>cards[[#This Row],[set]]</f>
        <v>SHD</v>
      </c>
      <c r="B3576" s="34">
        <f>cards[[#This Row],[cardNumber]]</f>
        <v>172</v>
      </c>
      <c r="C3576" s="34">
        <f>cards[[#This Row],[owned]]</f>
        <v>0</v>
      </c>
      <c r="D3576" s="34" t="b">
        <f>IF(AND(ISNUMBER(SEARCH("Foil",cards[[#This Row],[variant]])),ISNUMBER(MATCH(cards[[#This Row],[set]],{"SOR","SHD","TWI"},0))),TRUE,FALSE)</f>
        <v>1</v>
      </c>
    </row>
    <row r="3577" spans="1:4" ht="15.75" customHeight="1" x14ac:dyDescent="0.2">
      <c r="A3577" s="34" t="str">
        <f>cards[[#This Row],[set]]</f>
        <v>SHD</v>
      </c>
      <c r="B3577" s="34">
        <f>cards[[#This Row],[cardNumber]]</f>
        <v>173</v>
      </c>
      <c r="C3577" s="34">
        <f>cards[[#This Row],[owned]]</f>
        <v>0</v>
      </c>
      <c r="D3577" s="34" t="b">
        <f>IF(AND(ISNUMBER(SEARCH("Foil",cards[[#This Row],[variant]])),ISNUMBER(MATCH(cards[[#This Row],[set]],{"SOR","SHD","TWI"},0))),TRUE,FALSE)</f>
        <v>1</v>
      </c>
    </row>
    <row r="3578" spans="1:4" ht="15.75" customHeight="1" x14ac:dyDescent="0.2">
      <c r="A3578" s="34" t="str">
        <f>cards[[#This Row],[set]]</f>
        <v>SHD</v>
      </c>
      <c r="B3578" s="34">
        <f>cards[[#This Row],[cardNumber]]</f>
        <v>174</v>
      </c>
      <c r="C3578" s="34">
        <f>cards[[#This Row],[owned]]</f>
        <v>0</v>
      </c>
      <c r="D3578" s="34" t="b">
        <f>IF(AND(ISNUMBER(SEARCH("Foil",cards[[#This Row],[variant]])),ISNUMBER(MATCH(cards[[#This Row],[set]],{"SOR","SHD","TWI"},0))),TRUE,FALSE)</f>
        <v>1</v>
      </c>
    </row>
    <row r="3579" spans="1:4" ht="15.75" customHeight="1" x14ac:dyDescent="0.2">
      <c r="A3579" s="34" t="str">
        <f>cards[[#This Row],[set]]</f>
        <v>SHD</v>
      </c>
      <c r="B3579" s="34">
        <f>cards[[#This Row],[cardNumber]]</f>
        <v>175</v>
      </c>
      <c r="C3579" s="34">
        <f>cards[[#This Row],[owned]]</f>
        <v>0</v>
      </c>
      <c r="D3579" s="34" t="b">
        <f>IF(AND(ISNUMBER(SEARCH("Foil",cards[[#This Row],[variant]])),ISNUMBER(MATCH(cards[[#This Row],[set]],{"SOR","SHD","TWI"},0))),TRUE,FALSE)</f>
        <v>1</v>
      </c>
    </row>
    <row r="3580" spans="1:4" ht="15.75" customHeight="1" x14ac:dyDescent="0.2">
      <c r="A3580" s="34" t="str">
        <f>cards[[#This Row],[set]]</f>
        <v>SHD</v>
      </c>
      <c r="B3580" s="34">
        <f>cards[[#This Row],[cardNumber]]</f>
        <v>176</v>
      </c>
      <c r="C3580" s="34">
        <f>cards[[#This Row],[owned]]</f>
        <v>0</v>
      </c>
      <c r="D3580" s="34" t="b">
        <f>IF(AND(ISNUMBER(SEARCH("Foil",cards[[#This Row],[variant]])),ISNUMBER(MATCH(cards[[#This Row],[set]],{"SOR","SHD","TWI"},0))),TRUE,FALSE)</f>
        <v>1</v>
      </c>
    </row>
    <row r="3581" spans="1:4" ht="15.75" customHeight="1" x14ac:dyDescent="0.2">
      <c r="A3581" s="34" t="str">
        <f>cards[[#This Row],[set]]</f>
        <v>SHD</v>
      </c>
      <c r="B3581" s="34">
        <f>cards[[#This Row],[cardNumber]]</f>
        <v>177</v>
      </c>
      <c r="C3581" s="34">
        <f>cards[[#This Row],[owned]]</f>
        <v>0</v>
      </c>
      <c r="D3581" s="34" t="b">
        <f>IF(AND(ISNUMBER(SEARCH("Foil",cards[[#This Row],[variant]])),ISNUMBER(MATCH(cards[[#This Row],[set]],{"SOR","SHD","TWI"},0))),TRUE,FALSE)</f>
        <v>1</v>
      </c>
    </row>
    <row r="3582" spans="1:4" ht="15.75" customHeight="1" x14ac:dyDescent="0.2">
      <c r="A3582" s="34" t="str">
        <f>cards[[#This Row],[set]]</f>
        <v>SHD</v>
      </c>
      <c r="B3582" s="34">
        <f>cards[[#This Row],[cardNumber]]</f>
        <v>178</v>
      </c>
      <c r="C3582" s="34">
        <f>cards[[#This Row],[owned]]</f>
        <v>0</v>
      </c>
      <c r="D3582" s="34" t="b">
        <f>IF(AND(ISNUMBER(SEARCH("Foil",cards[[#This Row],[variant]])),ISNUMBER(MATCH(cards[[#This Row],[set]],{"SOR","SHD","TWI"},0))),TRUE,FALSE)</f>
        <v>1</v>
      </c>
    </row>
    <row r="3583" spans="1:4" ht="15.75" customHeight="1" x14ac:dyDescent="0.2">
      <c r="A3583" s="34" t="str">
        <f>cards[[#This Row],[set]]</f>
        <v>SHD</v>
      </c>
      <c r="B3583" s="34">
        <f>cards[[#This Row],[cardNumber]]</f>
        <v>179</v>
      </c>
      <c r="C3583" s="34">
        <f>cards[[#This Row],[owned]]</f>
        <v>0</v>
      </c>
      <c r="D3583" s="34" t="b">
        <f>IF(AND(ISNUMBER(SEARCH("Foil",cards[[#This Row],[variant]])),ISNUMBER(MATCH(cards[[#This Row],[set]],{"SOR","SHD","TWI"},0))),TRUE,FALSE)</f>
        <v>1</v>
      </c>
    </row>
    <row r="3584" spans="1:4" ht="15.75" customHeight="1" x14ac:dyDescent="0.2">
      <c r="A3584" s="34" t="str">
        <f>cards[[#This Row],[set]]</f>
        <v>SHD</v>
      </c>
      <c r="B3584" s="34">
        <f>cards[[#This Row],[cardNumber]]</f>
        <v>180</v>
      </c>
      <c r="C3584" s="34">
        <f>cards[[#This Row],[owned]]</f>
        <v>0</v>
      </c>
      <c r="D3584" s="34" t="b">
        <f>IF(AND(ISNUMBER(SEARCH("Foil",cards[[#This Row],[variant]])),ISNUMBER(MATCH(cards[[#This Row],[set]],{"SOR","SHD","TWI"},0))),TRUE,FALSE)</f>
        <v>1</v>
      </c>
    </row>
    <row r="3585" spans="1:4" ht="15.75" customHeight="1" x14ac:dyDescent="0.2">
      <c r="A3585" s="34" t="str">
        <f>cards[[#This Row],[set]]</f>
        <v>SHD</v>
      </c>
      <c r="B3585" s="34">
        <f>cards[[#This Row],[cardNumber]]</f>
        <v>181</v>
      </c>
      <c r="C3585" s="34">
        <f>cards[[#This Row],[owned]]</f>
        <v>0</v>
      </c>
      <c r="D3585" s="34" t="b">
        <f>IF(AND(ISNUMBER(SEARCH("Foil",cards[[#This Row],[variant]])),ISNUMBER(MATCH(cards[[#This Row],[set]],{"SOR","SHD","TWI"},0))),TRUE,FALSE)</f>
        <v>1</v>
      </c>
    </row>
    <row r="3586" spans="1:4" ht="15.75" customHeight="1" x14ac:dyDescent="0.2">
      <c r="A3586" s="34" t="str">
        <f>cards[[#This Row],[set]]</f>
        <v>SHD</v>
      </c>
      <c r="B3586" s="34">
        <f>cards[[#This Row],[cardNumber]]</f>
        <v>182</v>
      </c>
      <c r="C3586" s="34">
        <f>cards[[#This Row],[owned]]</f>
        <v>0</v>
      </c>
      <c r="D3586" s="34" t="b">
        <f>IF(AND(ISNUMBER(SEARCH("Foil",cards[[#This Row],[variant]])),ISNUMBER(MATCH(cards[[#This Row],[set]],{"SOR","SHD","TWI"},0))),TRUE,FALSE)</f>
        <v>1</v>
      </c>
    </row>
    <row r="3587" spans="1:4" ht="15.75" customHeight="1" x14ac:dyDescent="0.2">
      <c r="A3587" s="34" t="str">
        <f>cards[[#This Row],[set]]</f>
        <v>SHD</v>
      </c>
      <c r="B3587" s="34">
        <f>cards[[#This Row],[cardNumber]]</f>
        <v>183</v>
      </c>
      <c r="C3587" s="34">
        <f>cards[[#This Row],[owned]]</f>
        <v>0</v>
      </c>
      <c r="D3587" s="34" t="b">
        <f>IF(AND(ISNUMBER(SEARCH("Foil",cards[[#This Row],[variant]])),ISNUMBER(MATCH(cards[[#This Row],[set]],{"SOR","SHD","TWI"},0))),TRUE,FALSE)</f>
        <v>1</v>
      </c>
    </row>
    <row r="3588" spans="1:4" ht="15.75" customHeight="1" x14ac:dyDescent="0.2">
      <c r="A3588" s="34" t="str">
        <f>cards[[#This Row],[set]]</f>
        <v>SHD</v>
      </c>
      <c r="B3588" s="34">
        <f>cards[[#This Row],[cardNumber]]</f>
        <v>184</v>
      </c>
      <c r="C3588" s="34">
        <f>cards[[#This Row],[owned]]</f>
        <v>0</v>
      </c>
      <c r="D3588" s="34" t="b">
        <f>IF(AND(ISNUMBER(SEARCH("Foil",cards[[#This Row],[variant]])),ISNUMBER(MATCH(cards[[#This Row],[set]],{"SOR","SHD","TWI"},0))),TRUE,FALSE)</f>
        <v>1</v>
      </c>
    </row>
    <row r="3589" spans="1:4" ht="15.75" customHeight="1" x14ac:dyDescent="0.2">
      <c r="A3589" s="34" t="str">
        <f>cards[[#This Row],[set]]</f>
        <v>SHD</v>
      </c>
      <c r="B3589" s="34">
        <f>cards[[#This Row],[cardNumber]]</f>
        <v>185</v>
      </c>
      <c r="C3589" s="34">
        <f>cards[[#This Row],[owned]]</f>
        <v>0</v>
      </c>
      <c r="D3589" s="34" t="b">
        <f>IF(AND(ISNUMBER(SEARCH("Foil",cards[[#This Row],[variant]])),ISNUMBER(MATCH(cards[[#This Row],[set]],{"SOR","SHD","TWI"},0))),TRUE,FALSE)</f>
        <v>1</v>
      </c>
    </row>
    <row r="3590" spans="1:4" ht="15.75" customHeight="1" x14ac:dyDescent="0.2">
      <c r="A3590" s="34" t="str">
        <f>cards[[#This Row],[set]]</f>
        <v>SHD</v>
      </c>
      <c r="B3590" s="34">
        <f>cards[[#This Row],[cardNumber]]</f>
        <v>186</v>
      </c>
      <c r="C3590" s="34">
        <f>cards[[#This Row],[owned]]</f>
        <v>0</v>
      </c>
      <c r="D3590" s="34" t="b">
        <f>IF(AND(ISNUMBER(SEARCH("Foil",cards[[#This Row],[variant]])),ISNUMBER(MATCH(cards[[#This Row],[set]],{"SOR","SHD","TWI"},0))),TRUE,FALSE)</f>
        <v>1</v>
      </c>
    </row>
    <row r="3591" spans="1:4" ht="15.75" customHeight="1" x14ac:dyDescent="0.2">
      <c r="A3591" s="34" t="str">
        <f>cards[[#This Row],[set]]</f>
        <v>SHD</v>
      </c>
      <c r="B3591" s="34">
        <f>cards[[#This Row],[cardNumber]]</f>
        <v>187</v>
      </c>
      <c r="C3591" s="34">
        <f>cards[[#This Row],[owned]]</f>
        <v>0</v>
      </c>
      <c r="D3591" s="34" t="b">
        <f>IF(AND(ISNUMBER(SEARCH("Foil",cards[[#This Row],[variant]])),ISNUMBER(MATCH(cards[[#This Row],[set]],{"SOR","SHD","TWI"},0))),TRUE,FALSE)</f>
        <v>1</v>
      </c>
    </row>
    <row r="3592" spans="1:4" ht="15.75" customHeight="1" x14ac:dyDescent="0.2">
      <c r="A3592" s="34" t="str">
        <f>cards[[#This Row],[set]]</f>
        <v>SHD</v>
      </c>
      <c r="B3592" s="34">
        <f>cards[[#This Row],[cardNumber]]</f>
        <v>188</v>
      </c>
      <c r="C3592" s="34">
        <f>cards[[#This Row],[owned]]</f>
        <v>0</v>
      </c>
      <c r="D3592" s="34" t="b">
        <f>IF(AND(ISNUMBER(SEARCH("Foil",cards[[#This Row],[variant]])),ISNUMBER(MATCH(cards[[#This Row],[set]],{"SOR","SHD","TWI"},0))),TRUE,FALSE)</f>
        <v>1</v>
      </c>
    </row>
    <row r="3593" spans="1:4" ht="15.75" customHeight="1" x14ac:dyDescent="0.2">
      <c r="A3593" s="34" t="str">
        <f>cards[[#This Row],[set]]</f>
        <v>SHD</v>
      </c>
      <c r="B3593" s="34">
        <f>cards[[#This Row],[cardNumber]]</f>
        <v>189</v>
      </c>
      <c r="C3593" s="34">
        <f>cards[[#This Row],[owned]]</f>
        <v>0</v>
      </c>
      <c r="D3593" s="34" t="b">
        <f>IF(AND(ISNUMBER(SEARCH("Foil",cards[[#This Row],[variant]])),ISNUMBER(MATCH(cards[[#This Row],[set]],{"SOR","SHD","TWI"},0))),TRUE,FALSE)</f>
        <v>1</v>
      </c>
    </row>
    <row r="3594" spans="1:4" ht="15.75" customHeight="1" x14ac:dyDescent="0.2">
      <c r="A3594" s="34" t="str">
        <f>cards[[#This Row],[set]]</f>
        <v>SHD</v>
      </c>
      <c r="B3594" s="34">
        <f>cards[[#This Row],[cardNumber]]</f>
        <v>190</v>
      </c>
      <c r="C3594" s="34">
        <f>cards[[#This Row],[owned]]</f>
        <v>0</v>
      </c>
      <c r="D3594" s="34" t="b">
        <f>IF(AND(ISNUMBER(SEARCH("Foil",cards[[#This Row],[variant]])),ISNUMBER(MATCH(cards[[#This Row],[set]],{"SOR","SHD","TWI"},0))),TRUE,FALSE)</f>
        <v>1</v>
      </c>
    </row>
    <row r="3595" spans="1:4" ht="15.75" customHeight="1" x14ac:dyDescent="0.2">
      <c r="A3595" s="34" t="str">
        <f>cards[[#This Row],[set]]</f>
        <v>SHD</v>
      </c>
      <c r="B3595" s="34">
        <f>cards[[#This Row],[cardNumber]]</f>
        <v>191</v>
      </c>
      <c r="C3595" s="34">
        <f>cards[[#This Row],[owned]]</f>
        <v>0</v>
      </c>
      <c r="D3595" s="34" t="b">
        <f>IF(AND(ISNUMBER(SEARCH("Foil",cards[[#This Row],[variant]])),ISNUMBER(MATCH(cards[[#This Row],[set]],{"SOR","SHD","TWI"},0))),TRUE,FALSE)</f>
        <v>1</v>
      </c>
    </row>
    <row r="3596" spans="1:4" ht="15.75" customHeight="1" x14ac:dyDescent="0.2">
      <c r="A3596" s="34" t="str">
        <f>cards[[#This Row],[set]]</f>
        <v>SHD</v>
      </c>
      <c r="B3596" s="34">
        <f>cards[[#This Row],[cardNumber]]</f>
        <v>192</v>
      </c>
      <c r="C3596" s="34">
        <f>cards[[#This Row],[owned]]</f>
        <v>0</v>
      </c>
      <c r="D3596" s="34" t="b">
        <f>IF(AND(ISNUMBER(SEARCH("Foil",cards[[#This Row],[variant]])),ISNUMBER(MATCH(cards[[#This Row],[set]],{"SOR","SHD","TWI"},0))),TRUE,FALSE)</f>
        <v>1</v>
      </c>
    </row>
    <row r="3597" spans="1:4" ht="15.75" customHeight="1" x14ac:dyDescent="0.2">
      <c r="A3597" s="34" t="str">
        <f>cards[[#This Row],[set]]</f>
        <v>SHD</v>
      </c>
      <c r="B3597" s="34">
        <f>cards[[#This Row],[cardNumber]]</f>
        <v>193</v>
      </c>
      <c r="C3597" s="34">
        <f>cards[[#This Row],[owned]]</f>
        <v>0</v>
      </c>
      <c r="D3597" s="34" t="b">
        <f>IF(AND(ISNUMBER(SEARCH("Foil",cards[[#This Row],[variant]])),ISNUMBER(MATCH(cards[[#This Row],[set]],{"SOR","SHD","TWI"},0))),TRUE,FALSE)</f>
        <v>1</v>
      </c>
    </row>
    <row r="3598" spans="1:4" ht="15.75" customHeight="1" x14ac:dyDescent="0.2">
      <c r="A3598" s="34" t="str">
        <f>cards[[#This Row],[set]]</f>
        <v>SHD</v>
      </c>
      <c r="B3598" s="34">
        <f>cards[[#This Row],[cardNumber]]</f>
        <v>194</v>
      </c>
      <c r="C3598" s="34">
        <f>cards[[#This Row],[owned]]</f>
        <v>0</v>
      </c>
      <c r="D3598" s="34" t="b">
        <f>IF(AND(ISNUMBER(SEARCH("Foil",cards[[#This Row],[variant]])),ISNUMBER(MATCH(cards[[#This Row],[set]],{"SOR","SHD","TWI"},0))),TRUE,FALSE)</f>
        <v>1</v>
      </c>
    </row>
    <row r="3599" spans="1:4" ht="15.75" customHeight="1" x14ac:dyDescent="0.2">
      <c r="A3599" s="34" t="str">
        <f>cards[[#This Row],[set]]</f>
        <v>SHD</v>
      </c>
      <c r="B3599" s="34">
        <f>cards[[#This Row],[cardNumber]]</f>
        <v>195</v>
      </c>
      <c r="C3599" s="34">
        <f>cards[[#This Row],[owned]]</f>
        <v>0</v>
      </c>
      <c r="D3599" s="34" t="b">
        <f>IF(AND(ISNUMBER(SEARCH("Foil",cards[[#This Row],[variant]])),ISNUMBER(MATCH(cards[[#This Row],[set]],{"SOR","SHD","TWI"},0))),TRUE,FALSE)</f>
        <v>1</v>
      </c>
    </row>
    <row r="3600" spans="1:4" ht="15.75" customHeight="1" x14ac:dyDescent="0.2">
      <c r="A3600" s="34" t="str">
        <f>cards[[#This Row],[set]]</f>
        <v>SHD</v>
      </c>
      <c r="B3600" s="34">
        <f>cards[[#This Row],[cardNumber]]</f>
        <v>197</v>
      </c>
      <c r="C3600" s="34">
        <f>cards[[#This Row],[owned]]</f>
        <v>0</v>
      </c>
      <c r="D3600" s="34" t="b">
        <f>IF(AND(ISNUMBER(SEARCH("Foil",cards[[#This Row],[variant]])),ISNUMBER(MATCH(cards[[#This Row],[set]],{"SOR","SHD","TWI"},0))),TRUE,FALSE)</f>
        <v>1</v>
      </c>
    </row>
    <row r="3601" spans="1:4" ht="15.75" customHeight="1" x14ac:dyDescent="0.2">
      <c r="A3601" s="34" t="str">
        <f>cards[[#This Row],[set]]</f>
        <v>SHD</v>
      </c>
      <c r="B3601" s="34">
        <f>cards[[#This Row],[cardNumber]]</f>
        <v>198</v>
      </c>
      <c r="C3601" s="34">
        <f>cards[[#This Row],[owned]]</f>
        <v>0</v>
      </c>
      <c r="D3601" s="34" t="b">
        <f>IF(AND(ISNUMBER(SEARCH("Foil",cards[[#This Row],[variant]])),ISNUMBER(MATCH(cards[[#This Row],[set]],{"SOR","SHD","TWI"},0))),TRUE,FALSE)</f>
        <v>1</v>
      </c>
    </row>
    <row r="3602" spans="1:4" ht="15.75" customHeight="1" x14ac:dyDescent="0.2">
      <c r="A3602" s="34" t="str">
        <f>cards[[#This Row],[set]]</f>
        <v>SHD</v>
      </c>
      <c r="B3602" s="34">
        <f>cards[[#This Row],[cardNumber]]</f>
        <v>199</v>
      </c>
      <c r="C3602" s="34">
        <f>cards[[#This Row],[owned]]</f>
        <v>0</v>
      </c>
      <c r="D3602" s="34" t="b">
        <f>IF(AND(ISNUMBER(SEARCH("Foil",cards[[#This Row],[variant]])),ISNUMBER(MATCH(cards[[#This Row],[set]],{"SOR","SHD","TWI"},0))),TRUE,FALSE)</f>
        <v>1</v>
      </c>
    </row>
    <row r="3603" spans="1:4" ht="15.75" customHeight="1" x14ac:dyDescent="0.2">
      <c r="A3603" s="34" t="str">
        <f>cards[[#This Row],[set]]</f>
        <v>SHD</v>
      </c>
      <c r="B3603" s="34">
        <f>cards[[#This Row],[cardNumber]]</f>
        <v>200</v>
      </c>
      <c r="C3603" s="34">
        <f>cards[[#This Row],[owned]]</f>
        <v>0</v>
      </c>
      <c r="D3603" s="34" t="b">
        <f>IF(AND(ISNUMBER(SEARCH("Foil",cards[[#This Row],[variant]])),ISNUMBER(MATCH(cards[[#This Row],[set]],{"SOR","SHD","TWI"},0))),TRUE,FALSE)</f>
        <v>1</v>
      </c>
    </row>
    <row r="3604" spans="1:4" ht="15.75" customHeight="1" x14ac:dyDescent="0.2">
      <c r="A3604" s="34" t="str">
        <f>cards[[#This Row],[set]]</f>
        <v>SHD</v>
      </c>
      <c r="B3604" s="34">
        <f>cards[[#This Row],[cardNumber]]</f>
        <v>201</v>
      </c>
      <c r="C3604" s="34">
        <f>cards[[#This Row],[owned]]</f>
        <v>0</v>
      </c>
      <c r="D3604" s="34" t="b">
        <f>IF(AND(ISNUMBER(SEARCH("Foil",cards[[#This Row],[variant]])),ISNUMBER(MATCH(cards[[#This Row],[set]],{"SOR","SHD","TWI"},0))),TRUE,FALSE)</f>
        <v>1</v>
      </c>
    </row>
    <row r="3605" spans="1:4" ht="15.75" customHeight="1" x14ac:dyDescent="0.2">
      <c r="A3605" s="34" t="str">
        <f>cards[[#This Row],[set]]</f>
        <v>SHD</v>
      </c>
      <c r="B3605" s="34">
        <f>cards[[#This Row],[cardNumber]]</f>
        <v>202</v>
      </c>
      <c r="C3605" s="34">
        <f>cards[[#This Row],[owned]]</f>
        <v>0</v>
      </c>
      <c r="D3605" s="34" t="b">
        <f>IF(AND(ISNUMBER(SEARCH("Foil",cards[[#This Row],[variant]])),ISNUMBER(MATCH(cards[[#This Row],[set]],{"SOR","SHD","TWI"},0))),TRUE,FALSE)</f>
        <v>1</v>
      </c>
    </row>
    <row r="3606" spans="1:4" ht="15.75" customHeight="1" x14ac:dyDescent="0.2">
      <c r="A3606" s="34" t="str">
        <f>cards[[#This Row],[set]]</f>
        <v>SHD</v>
      </c>
      <c r="B3606" s="34">
        <f>cards[[#This Row],[cardNumber]]</f>
        <v>203</v>
      </c>
      <c r="C3606" s="34">
        <f>cards[[#This Row],[owned]]</f>
        <v>0</v>
      </c>
      <c r="D3606" s="34" t="b">
        <f>IF(AND(ISNUMBER(SEARCH("Foil",cards[[#This Row],[variant]])),ISNUMBER(MATCH(cards[[#This Row],[set]],{"SOR","SHD","TWI"},0))),TRUE,FALSE)</f>
        <v>1</v>
      </c>
    </row>
    <row r="3607" spans="1:4" ht="15.75" customHeight="1" x14ac:dyDescent="0.2">
      <c r="A3607" s="34" t="str">
        <f>cards[[#This Row],[set]]</f>
        <v>SHD</v>
      </c>
      <c r="B3607" s="34">
        <f>cards[[#This Row],[cardNumber]]</f>
        <v>204</v>
      </c>
      <c r="C3607" s="34">
        <f>cards[[#This Row],[owned]]</f>
        <v>0</v>
      </c>
      <c r="D3607" s="34" t="b">
        <f>IF(AND(ISNUMBER(SEARCH("Foil",cards[[#This Row],[variant]])),ISNUMBER(MATCH(cards[[#This Row],[set]],{"SOR","SHD","TWI"},0))),TRUE,FALSE)</f>
        <v>1</v>
      </c>
    </row>
    <row r="3608" spans="1:4" ht="15.75" customHeight="1" x14ac:dyDescent="0.2">
      <c r="A3608" s="34" t="str">
        <f>cards[[#This Row],[set]]</f>
        <v>SHD</v>
      </c>
      <c r="B3608" s="34">
        <f>cards[[#This Row],[cardNumber]]</f>
        <v>205</v>
      </c>
      <c r="C3608" s="34">
        <f>cards[[#This Row],[owned]]</f>
        <v>0</v>
      </c>
      <c r="D3608" s="34" t="b">
        <f>IF(AND(ISNUMBER(SEARCH("Foil",cards[[#This Row],[variant]])),ISNUMBER(MATCH(cards[[#This Row],[set]],{"SOR","SHD","TWI"},0))),TRUE,FALSE)</f>
        <v>1</v>
      </c>
    </row>
    <row r="3609" spans="1:4" ht="15.75" customHeight="1" x14ac:dyDescent="0.2">
      <c r="A3609" s="34" t="str">
        <f>cards[[#This Row],[set]]</f>
        <v>SHD</v>
      </c>
      <c r="B3609" s="34">
        <f>cards[[#This Row],[cardNumber]]</f>
        <v>206</v>
      </c>
      <c r="C3609" s="34">
        <f>cards[[#This Row],[owned]]</f>
        <v>0</v>
      </c>
      <c r="D3609" s="34" t="b">
        <f>IF(AND(ISNUMBER(SEARCH("Foil",cards[[#This Row],[variant]])),ISNUMBER(MATCH(cards[[#This Row],[set]],{"SOR","SHD","TWI"},0))),TRUE,FALSE)</f>
        <v>1</v>
      </c>
    </row>
    <row r="3610" spans="1:4" ht="15.75" customHeight="1" x14ac:dyDescent="0.2">
      <c r="A3610" s="34" t="str">
        <f>cards[[#This Row],[set]]</f>
        <v>SHD</v>
      </c>
      <c r="B3610" s="34">
        <f>cards[[#This Row],[cardNumber]]</f>
        <v>207</v>
      </c>
      <c r="C3610" s="34">
        <f>cards[[#This Row],[owned]]</f>
        <v>0</v>
      </c>
      <c r="D3610" s="34" t="b">
        <f>IF(AND(ISNUMBER(SEARCH("Foil",cards[[#This Row],[variant]])),ISNUMBER(MATCH(cards[[#This Row],[set]],{"SOR","SHD","TWI"},0))),TRUE,FALSE)</f>
        <v>1</v>
      </c>
    </row>
    <row r="3611" spans="1:4" ht="15.75" customHeight="1" x14ac:dyDescent="0.2">
      <c r="A3611" s="34" t="str">
        <f>cards[[#This Row],[set]]</f>
        <v>SHD</v>
      </c>
      <c r="B3611" s="34">
        <f>cards[[#This Row],[cardNumber]]</f>
        <v>208</v>
      </c>
      <c r="C3611" s="34">
        <f>cards[[#This Row],[owned]]</f>
        <v>0</v>
      </c>
      <c r="D3611" s="34" t="b">
        <f>IF(AND(ISNUMBER(SEARCH("Foil",cards[[#This Row],[variant]])),ISNUMBER(MATCH(cards[[#This Row],[set]],{"SOR","SHD","TWI"},0))),TRUE,FALSE)</f>
        <v>1</v>
      </c>
    </row>
    <row r="3612" spans="1:4" ht="15.75" customHeight="1" x14ac:dyDescent="0.2">
      <c r="A3612" s="34" t="str">
        <f>cards[[#This Row],[set]]</f>
        <v>SHD</v>
      </c>
      <c r="B3612" s="34">
        <f>cards[[#This Row],[cardNumber]]</f>
        <v>209</v>
      </c>
      <c r="C3612" s="34">
        <f>cards[[#This Row],[owned]]</f>
        <v>0</v>
      </c>
      <c r="D3612" s="34" t="b">
        <f>IF(AND(ISNUMBER(SEARCH("Foil",cards[[#This Row],[variant]])),ISNUMBER(MATCH(cards[[#This Row],[set]],{"SOR","SHD","TWI"},0))),TRUE,FALSE)</f>
        <v>1</v>
      </c>
    </row>
    <row r="3613" spans="1:4" ht="15.75" customHeight="1" x14ac:dyDescent="0.2">
      <c r="A3613" s="34" t="str">
        <f>cards[[#This Row],[set]]</f>
        <v>SHD</v>
      </c>
      <c r="B3613" s="34">
        <f>cards[[#This Row],[cardNumber]]</f>
        <v>210</v>
      </c>
      <c r="C3613" s="34">
        <f>cards[[#This Row],[owned]]</f>
        <v>0</v>
      </c>
      <c r="D3613" s="34" t="b">
        <f>IF(AND(ISNUMBER(SEARCH("Foil",cards[[#This Row],[variant]])),ISNUMBER(MATCH(cards[[#This Row],[set]],{"SOR","SHD","TWI"},0))),TRUE,FALSE)</f>
        <v>1</v>
      </c>
    </row>
    <row r="3614" spans="1:4" ht="15.75" customHeight="1" x14ac:dyDescent="0.2">
      <c r="A3614" s="34" t="str">
        <f>cards[[#This Row],[set]]</f>
        <v>SHD</v>
      </c>
      <c r="B3614" s="34">
        <f>cards[[#This Row],[cardNumber]]</f>
        <v>211</v>
      </c>
      <c r="C3614" s="34">
        <f>cards[[#This Row],[owned]]</f>
        <v>0</v>
      </c>
      <c r="D3614" s="34" t="b">
        <f>IF(AND(ISNUMBER(SEARCH("Foil",cards[[#This Row],[variant]])),ISNUMBER(MATCH(cards[[#This Row],[set]],{"SOR","SHD","TWI"},0))),TRUE,FALSE)</f>
        <v>1</v>
      </c>
    </row>
    <row r="3615" spans="1:4" ht="15.75" customHeight="1" x14ac:dyDescent="0.2">
      <c r="A3615" s="34" t="str">
        <f>cards[[#This Row],[set]]</f>
        <v>SHD</v>
      </c>
      <c r="B3615" s="34">
        <f>cards[[#This Row],[cardNumber]]</f>
        <v>212</v>
      </c>
      <c r="C3615" s="34">
        <f>cards[[#This Row],[owned]]</f>
        <v>0</v>
      </c>
      <c r="D3615" s="34" t="b">
        <f>IF(AND(ISNUMBER(SEARCH("Foil",cards[[#This Row],[variant]])),ISNUMBER(MATCH(cards[[#This Row],[set]],{"SOR","SHD","TWI"},0))),TRUE,FALSE)</f>
        <v>1</v>
      </c>
    </row>
    <row r="3616" spans="1:4" ht="15.75" customHeight="1" x14ac:dyDescent="0.2">
      <c r="A3616" s="34" t="str">
        <f>cards[[#This Row],[set]]</f>
        <v>SHD</v>
      </c>
      <c r="B3616" s="34">
        <f>cards[[#This Row],[cardNumber]]</f>
        <v>213</v>
      </c>
      <c r="C3616" s="34">
        <f>cards[[#This Row],[owned]]</f>
        <v>0</v>
      </c>
      <c r="D3616" s="34" t="b">
        <f>IF(AND(ISNUMBER(SEARCH("Foil",cards[[#This Row],[variant]])),ISNUMBER(MATCH(cards[[#This Row],[set]],{"SOR","SHD","TWI"},0))),TRUE,FALSE)</f>
        <v>1</v>
      </c>
    </row>
    <row r="3617" spans="1:4" ht="15.75" customHeight="1" x14ac:dyDescent="0.2">
      <c r="A3617" s="34" t="str">
        <f>cards[[#This Row],[set]]</f>
        <v>SHD</v>
      </c>
      <c r="B3617" s="34">
        <f>cards[[#This Row],[cardNumber]]</f>
        <v>214</v>
      </c>
      <c r="C3617" s="34">
        <f>cards[[#This Row],[owned]]</f>
        <v>0</v>
      </c>
      <c r="D3617" s="34" t="b">
        <f>IF(AND(ISNUMBER(SEARCH("Foil",cards[[#This Row],[variant]])),ISNUMBER(MATCH(cards[[#This Row],[set]],{"SOR","SHD","TWI"},0))),TRUE,FALSE)</f>
        <v>1</v>
      </c>
    </row>
    <row r="3618" spans="1:4" ht="15.75" customHeight="1" x14ac:dyDescent="0.2">
      <c r="A3618" s="34" t="str">
        <f>cards[[#This Row],[set]]</f>
        <v>SHD</v>
      </c>
      <c r="B3618" s="34">
        <f>cards[[#This Row],[cardNumber]]</f>
        <v>215</v>
      </c>
      <c r="C3618" s="34">
        <f>cards[[#This Row],[owned]]</f>
        <v>0</v>
      </c>
      <c r="D3618" s="34" t="b">
        <f>IF(AND(ISNUMBER(SEARCH("Foil",cards[[#This Row],[variant]])),ISNUMBER(MATCH(cards[[#This Row],[set]],{"SOR","SHD","TWI"},0))),TRUE,FALSE)</f>
        <v>1</v>
      </c>
    </row>
    <row r="3619" spans="1:4" ht="15.75" customHeight="1" x14ac:dyDescent="0.2">
      <c r="A3619" s="34" t="str">
        <f>cards[[#This Row],[set]]</f>
        <v>SHD</v>
      </c>
      <c r="B3619" s="34">
        <f>cards[[#This Row],[cardNumber]]</f>
        <v>216</v>
      </c>
      <c r="C3619" s="34">
        <f>cards[[#This Row],[owned]]</f>
        <v>0</v>
      </c>
      <c r="D3619" s="34" t="b">
        <f>IF(AND(ISNUMBER(SEARCH("Foil",cards[[#This Row],[variant]])),ISNUMBER(MATCH(cards[[#This Row],[set]],{"SOR","SHD","TWI"},0))),TRUE,FALSE)</f>
        <v>1</v>
      </c>
    </row>
    <row r="3620" spans="1:4" ht="15.75" customHeight="1" x14ac:dyDescent="0.2">
      <c r="A3620" s="34" t="str">
        <f>cards[[#This Row],[set]]</f>
        <v>SHD</v>
      </c>
      <c r="B3620" s="34">
        <f>cards[[#This Row],[cardNumber]]</f>
        <v>217</v>
      </c>
      <c r="C3620" s="34">
        <f>cards[[#This Row],[owned]]</f>
        <v>0</v>
      </c>
      <c r="D3620" s="34" t="b">
        <f>IF(AND(ISNUMBER(SEARCH("Foil",cards[[#This Row],[variant]])),ISNUMBER(MATCH(cards[[#This Row],[set]],{"SOR","SHD","TWI"},0))),TRUE,FALSE)</f>
        <v>1</v>
      </c>
    </row>
    <row r="3621" spans="1:4" ht="15.75" customHeight="1" x14ac:dyDescent="0.2">
      <c r="A3621" s="34" t="str">
        <f>cards[[#This Row],[set]]</f>
        <v>SHD</v>
      </c>
      <c r="B3621" s="34">
        <f>cards[[#This Row],[cardNumber]]</f>
        <v>218</v>
      </c>
      <c r="C3621" s="34">
        <f>cards[[#This Row],[owned]]</f>
        <v>0</v>
      </c>
      <c r="D3621" s="34" t="b">
        <f>IF(AND(ISNUMBER(SEARCH("Foil",cards[[#This Row],[variant]])),ISNUMBER(MATCH(cards[[#This Row],[set]],{"SOR","SHD","TWI"},0))),TRUE,FALSE)</f>
        <v>1</v>
      </c>
    </row>
    <row r="3622" spans="1:4" ht="15.75" customHeight="1" x14ac:dyDescent="0.2">
      <c r="A3622" s="34" t="str">
        <f>cards[[#This Row],[set]]</f>
        <v>SHD</v>
      </c>
      <c r="B3622" s="34">
        <f>cards[[#This Row],[cardNumber]]</f>
        <v>219</v>
      </c>
      <c r="C3622" s="34">
        <f>cards[[#This Row],[owned]]</f>
        <v>0</v>
      </c>
      <c r="D3622" s="34" t="b">
        <f>IF(AND(ISNUMBER(SEARCH("Foil",cards[[#This Row],[variant]])),ISNUMBER(MATCH(cards[[#This Row],[set]],{"SOR","SHD","TWI"},0))),TRUE,FALSE)</f>
        <v>1</v>
      </c>
    </row>
    <row r="3623" spans="1:4" ht="15.75" customHeight="1" x14ac:dyDescent="0.2">
      <c r="A3623" s="34" t="str">
        <f>cards[[#This Row],[set]]</f>
        <v>SHD</v>
      </c>
      <c r="B3623" s="34">
        <f>cards[[#This Row],[cardNumber]]</f>
        <v>220</v>
      </c>
      <c r="C3623" s="34">
        <f>cards[[#This Row],[owned]]</f>
        <v>0</v>
      </c>
      <c r="D3623" s="34" t="b">
        <f>IF(AND(ISNUMBER(SEARCH("Foil",cards[[#This Row],[variant]])),ISNUMBER(MATCH(cards[[#This Row],[set]],{"SOR","SHD","TWI"},0))),TRUE,FALSE)</f>
        <v>1</v>
      </c>
    </row>
    <row r="3624" spans="1:4" ht="15.75" customHeight="1" x14ac:dyDescent="0.2">
      <c r="A3624" s="34" t="str">
        <f>cards[[#This Row],[set]]</f>
        <v>SHD</v>
      </c>
      <c r="B3624" s="34">
        <f>cards[[#This Row],[cardNumber]]</f>
        <v>221</v>
      </c>
      <c r="C3624" s="34">
        <f>cards[[#This Row],[owned]]</f>
        <v>0</v>
      </c>
      <c r="D3624" s="34" t="b">
        <f>IF(AND(ISNUMBER(SEARCH("Foil",cards[[#This Row],[variant]])),ISNUMBER(MATCH(cards[[#This Row],[set]],{"SOR","SHD","TWI"},0))),TRUE,FALSE)</f>
        <v>1</v>
      </c>
    </row>
    <row r="3625" spans="1:4" ht="15.75" customHeight="1" x14ac:dyDescent="0.2">
      <c r="A3625" s="34" t="str">
        <f>cards[[#This Row],[set]]</f>
        <v>SHD</v>
      </c>
      <c r="B3625" s="34">
        <f>cards[[#This Row],[cardNumber]]</f>
        <v>222</v>
      </c>
      <c r="C3625" s="34">
        <f>cards[[#This Row],[owned]]</f>
        <v>0</v>
      </c>
      <c r="D3625" s="34" t="b">
        <f>IF(AND(ISNUMBER(SEARCH("Foil",cards[[#This Row],[variant]])),ISNUMBER(MATCH(cards[[#This Row],[set]],{"SOR","SHD","TWI"},0))),TRUE,FALSE)</f>
        <v>1</v>
      </c>
    </row>
    <row r="3626" spans="1:4" ht="15.75" customHeight="1" x14ac:dyDescent="0.2">
      <c r="A3626" s="34" t="str">
        <f>cards[[#This Row],[set]]</f>
        <v>SHD</v>
      </c>
      <c r="B3626" s="34">
        <f>cards[[#This Row],[cardNumber]]</f>
        <v>224</v>
      </c>
      <c r="C3626" s="34">
        <f>cards[[#This Row],[owned]]</f>
        <v>0</v>
      </c>
      <c r="D3626" s="34" t="b">
        <f>IF(AND(ISNUMBER(SEARCH("Foil",cards[[#This Row],[variant]])),ISNUMBER(MATCH(cards[[#This Row],[set]],{"SOR","SHD","TWI"},0))),TRUE,FALSE)</f>
        <v>1</v>
      </c>
    </row>
    <row r="3627" spans="1:4" ht="15.75" customHeight="1" x14ac:dyDescent="0.2">
      <c r="A3627" s="34" t="str">
        <f>cards[[#This Row],[set]]</f>
        <v>SHD</v>
      </c>
      <c r="B3627" s="34">
        <f>cards[[#This Row],[cardNumber]]</f>
        <v>225</v>
      </c>
      <c r="C3627" s="34">
        <f>cards[[#This Row],[owned]]</f>
        <v>0</v>
      </c>
      <c r="D3627" s="34" t="b">
        <f>IF(AND(ISNUMBER(SEARCH("Foil",cards[[#This Row],[variant]])),ISNUMBER(MATCH(cards[[#This Row],[set]],{"SOR","SHD","TWI"},0))),TRUE,FALSE)</f>
        <v>1</v>
      </c>
    </row>
    <row r="3628" spans="1:4" ht="15.75" customHeight="1" x14ac:dyDescent="0.2">
      <c r="A3628" s="34" t="str">
        <f>cards[[#This Row],[set]]</f>
        <v>SHD</v>
      </c>
      <c r="B3628" s="34">
        <f>cards[[#This Row],[cardNumber]]</f>
        <v>226</v>
      </c>
      <c r="C3628" s="34">
        <f>cards[[#This Row],[owned]]</f>
        <v>0</v>
      </c>
      <c r="D3628" s="34" t="b">
        <f>IF(AND(ISNUMBER(SEARCH("Foil",cards[[#This Row],[variant]])),ISNUMBER(MATCH(cards[[#This Row],[set]],{"SOR","SHD","TWI"},0))),TRUE,FALSE)</f>
        <v>1</v>
      </c>
    </row>
    <row r="3629" spans="1:4" ht="15.75" customHeight="1" x14ac:dyDescent="0.2">
      <c r="A3629" s="34" t="str">
        <f>cards[[#This Row],[set]]</f>
        <v>SHD</v>
      </c>
      <c r="B3629" s="34">
        <f>cards[[#This Row],[cardNumber]]</f>
        <v>227</v>
      </c>
      <c r="C3629" s="34">
        <f>cards[[#This Row],[owned]]</f>
        <v>0</v>
      </c>
      <c r="D3629" s="34" t="b">
        <f>IF(AND(ISNUMBER(SEARCH("Foil",cards[[#This Row],[variant]])),ISNUMBER(MATCH(cards[[#This Row],[set]],{"SOR","SHD","TWI"},0))),TRUE,FALSE)</f>
        <v>1</v>
      </c>
    </row>
    <row r="3630" spans="1:4" ht="15.75" customHeight="1" x14ac:dyDescent="0.2">
      <c r="A3630" s="34" t="str">
        <f>cards[[#This Row],[set]]</f>
        <v>SHD</v>
      </c>
      <c r="B3630" s="34">
        <f>cards[[#This Row],[cardNumber]]</f>
        <v>228</v>
      </c>
      <c r="C3630" s="34">
        <f>cards[[#This Row],[owned]]</f>
        <v>0</v>
      </c>
      <c r="D3630" s="34" t="b">
        <f>IF(AND(ISNUMBER(SEARCH("Foil",cards[[#This Row],[variant]])),ISNUMBER(MATCH(cards[[#This Row],[set]],{"SOR","SHD","TWI"},0))),TRUE,FALSE)</f>
        <v>1</v>
      </c>
    </row>
    <row r="3631" spans="1:4" ht="15.75" customHeight="1" x14ac:dyDescent="0.2">
      <c r="A3631" s="34" t="str">
        <f>cards[[#This Row],[set]]</f>
        <v>SHD</v>
      </c>
      <c r="B3631" s="34">
        <f>cards[[#This Row],[cardNumber]]</f>
        <v>229</v>
      </c>
      <c r="C3631" s="34">
        <f>cards[[#This Row],[owned]]</f>
        <v>0</v>
      </c>
      <c r="D3631" s="34" t="b">
        <f>IF(AND(ISNUMBER(SEARCH("Foil",cards[[#This Row],[variant]])),ISNUMBER(MATCH(cards[[#This Row],[set]],{"SOR","SHD","TWI"},0))),TRUE,FALSE)</f>
        <v>1</v>
      </c>
    </row>
    <row r="3632" spans="1:4" ht="15.75" customHeight="1" x14ac:dyDescent="0.2">
      <c r="A3632" s="34" t="str">
        <f>cards[[#This Row],[set]]</f>
        <v>SHD</v>
      </c>
      <c r="B3632" s="34">
        <f>cards[[#This Row],[cardNumber]]</f>
        <v>230</v>
      </c>
      <c r="C3632" s="34">
        <f>cards[[#This Row],[owned]]</f>
        <v>0</v>
      </c>
      <c r="D3632" s="34" t="b">
        <f>IF(AND(ISNUMBER(SEARCH("Foil",cards[[#This Row],[variant]])),ISNUMBER(MATCH(cards[[#This Row],[set]],{"SOR","SHD","TWI"},0))),TRUE,FALSE)</f>
        <v>1</v>
      </c>
    </row>
    <row r="3633" spans="1:4" ht="15.75" customHeight="1" x14ac:dyDescent="0.2">
      <c r="A3633" s="34" t="str">
        <f>cards[[#This Row],[set]]</f>
        <v>SHD</v>
      </c>
      <c r="B3633" s="34">
        <f>cards[[#This Row],[cardNumber]]</f>
        <v>231</v>
      </c>
      <c r="C3633" s="34">
        <f>cards[[#This Row],[owned]]</f>
        <v>0</v>
      </c>
      <c r="D3633" s="34" t="b">
        <f>IF(AND(ISNUMBER(SEARCH("Foil",cards[[#This Row],[variant]])),ISNUMBER(MATCH(cards[[#This Row],[set]],{"SOR","SHD","TWI"},0))),TRUE,FALSE)</f>
        <v>1</v>
      </c>
    </row>
    <row r="3634" spans="1:4" ht="15.75" customHeight="1" x14ac:dyDescent="0.2">
      <c r="A3634" s="34" t="str">
        <f>cards[[#This Row],[set]]</f>
        <v>SHD</v>
      </c>
      <c r="B3634" s="34">
        <f>cards[[#This Row],[cardNumber]]</f>
        <v>232</v>
      </c>
      <c r="C3634" s="34">
        <f>cards[[#This Row],[owned]]</f>
        <v>0</v>
      </c>
      <c r="D3634" s="34" t="b">
        <f>IF(AND(ISNUMBER(SEARCH("Foil",cards[[#This Row],[variant]])),ISNUMBER(MATCH(cards[[#This Row],[set]],{"SOR","SHD","TWI"},0))),TRUE,FALSE)</f>
        <v>1</v>
      </c>
    </row>
    <row r="3635" spans="1:4" ht="15.75" customHeight="1" x14ac:dyDescent="0.2">
      <c r="A3635" s="34" t="str">
        <f>cards[[#This Row],[set]]</f>
        <v>SHD</v>
      </c>
      <c r="B3635" s="34">
        <f>cards[[#This Row],[cardNumber]]</f>
        <v>233</v>
      </c>
      <c r="C3635" s="34">
        <f>cards[[#This Row],[owned]]</f>
        <v>0</v>
      </c>
      <c r="D3635" s="34" t="b">
        <f>IF(AND(ISNUMBER(SEARCH("Foil",cards[[#This Row],[variant]])),ISNUMBER(MATCH(cards[[#This Row],[set]],{"SOR","SHD","TWI"},0))),TRUE,FALSE)</f>
        <v>1</v>
      </c>
    </row>
    <row r="3636" spans="1:4" ht="15.75" customHeight="1" x14ac:dyDescent="0.2">
      <c r="A3636" s="34" t="str">
        <f>cards[[#This Row],[set]]</f>
        <v>SHD</v>
      </c>
      <c r="B3636" s="34">
        <f>cards[[#This Row],[cardNumber]]</f>
        <v>235</v>
      </c>
      <c r="C3636" s="34">
        <f>cards[[#This Row],[owned]]</f>
        <v>0</v>
      </c>
      <c r="D3636" s="34" t="b">
        <f>IF(AND(ISNUMBER(SEARCH("Foil",cards[[#This Row],[variant]])),ISNUMBER(MATCH(cards[[#This Row],[set]],{"SOR","SHD","TWI"},0))),TRUE,FALSE)</f>
        <v>1</v>
      </c>
    </row>
    <row r="3637" spans="1:4" ht="15.75" customHeight="1" x14ac:dyDescent="0.2">
      <c r="A3637" s="34" t="str">
        <f>cards[[#This Row],[set]]</f>
        <v>SHD</v>
      </c>
      <c r="B3637" s="34">
        <f>cards[[#This Row],[cardNumber]]</f>
        <v>237</v>
      </c>
      <c r="C3637" s="34">
        <f>cards[[#This Row],[owned]]</f>
        <v>0</v>
      </c>
      <c r="D3637" s="34" t="b">
        <f>IF(AND(ISNUMBER(SEARCH("Foil",cards[[#This Row],[variant]])),ISNUMBER(MATCH(cards[[#This Row],[set]],{"SOR","SHD","TWI"},0))),TRUE,FALSE)</f>
        <v>1</v>
      </c>
    </row>
    <row r="3638" spans="1:4" ht="15.75" customHeight="1" x14ac:dyDescent="0.2">
      <c r="A3638" s="34" t="str">
        <f>cards[[#This Row],[set]]</f>
        <v>SHD</v>
      </c>
      <c r="B3638" s="34">
        <f>cards[[#This Row],[cardNumber]]</f>
        <v>239</v>
      </c>
      <c r="C3638" s="34">
        <f>cards[[#This Row],[owned]]</f>
        <v>0</v>
      </c>
      <c r="D3638" s="34" t="b">
        <f>IF(AND(ISNUMBER(SEARCH("Foil",cards[[#This Row],[variant]])),ISNUMBER(MATCH(cards[[#This Row],[set]],{"SOR","SHD","TWI"},0))),TRUE,FALSE)</f>
        <v>1</v>
      </c>
    </row>
    <row r="3639" spans="1:4" ht="15.75" customHeight="1" x14ac:dyDescent="0.2">
      <c r="A3639" s="34" t="str">
        <f>cards[[#This Row],[set]]</f>
        <v>SHD</v>
      </c>
      <c r="B3639" s="34">
        <f>cards[[#This Row],[cardNumber]]</f>
        <v>240</v>
      </c>
      <c r="C3639" s="34">
        <f>cards[[#This Row],[owned]]</f>
        <v>0</v>
      </c>
      <c r="D3639" s="34" t="b">
        <f>IF(AND(ISNUMBER(SEARCH("Foil",cards[[#This Row],[variant]])),ISNUMBER(MATCH(cards[[#This Row],[set]],{"SOR","SHD","TWI"},0))),TRUE,FALSE)</f>
        <v>1</v>
      </c>
    </row>
    <row r="3640" spans="1:4" ht="15.75" customHeight="1" x14ac:dyDescent="0.2">
      <c r="A3640" s="34" t="str">
        <f>cards[[#This Row],[set]]</f>
        <v>SHD</v>
      </c>
      <c r="B3640" s="34">
        <f>cards[[#This Row],[cardNumber]]</f>
        <v>241</v>
      </c>
      <c r="C3640" s="34">
        <f>cards[[#This Row],[owned]]</f>
        <v>0</v>
      </c>
      <c r="D3640" s="34" t="b">
        <f>IF(AND(ISNUMBER(SEARCH("Foil",cards[[#This Row],[variant]])),ISNUMBER(MATCH(cards[[#This Row],[set]],{"SOR","SHD","TWI"},0))),TRUE,FALSE)</f>
        <v>1</v>
      </c>
    </row>
    <row r="3641" spans="1:4" ht="15.75" customHeight="1" x14ac:dyDescent="0.2">
      <c r="A3641" s="34" t="str">
        <f>cards[[#This Row],[set]]</f>
        <v>SHD</v>
      </c>
      <c r="B3641" s="34">
        <f>cards[[#This Row],[cardNumber]]</f>
        <v>243</v>
      </c>
      <c r="C3641" s="34">
        <f>cards[[#This Row],[owned]]</f>
        <v>0</v>
      </c>
      <c r="D3641" s="34" t="b">
        <f>IF(AND(ISNUMBER(SEARCH("Foil",cards[[#This Row],[variant]])),ISNUMBER(MATCH(cards[[#This Row],[set]],{"SOR","SHD","TWI"},0))),TRUE,FALSE)</f>
        <v>1</v>
      </c>
    </row>
    <row r="3642" spans="1:4" ht="15.75" customHeight="1" x14ac:dyDescent="0.2">
      <c r="A3642" s="34" t="str">
        <f>cards[[#This Row],[set]]</f>
        <v>SHD</v>
      </c>
      <c r="B3642" s="34">
        <f>cards[[#This Row],[cardNumber]]</f>
        <v>244</v>
      </c>
      <c r="C3642" s="34">
        <f>cards[[#This Row],[owned]]</f>
        <v>0</v>
      </c>
      <c r="D3642" s="34" t="b">
        <f>IF(AND(ISNUMBER(SEARCH("Foil",cards[[#This Row],[variant]])),ISNUMBER(MATCH(cards[[#This Row],[set]],{"SOR","SHD","TWI"},0))),TRUE,FALSE)</f>
        <v>1</v>
      </c>
    </row>
    <row r="3643" spans="1:4" ht="15.75" customHeight="1" x14ac:dyDescent="0.2">
      <c r="A3643" s="34" t="str">
        <f>cards[[#This Row],[set]]</f>
        <v>SHD</v>
      </c>
      <c r="B3643" s="34">
        <f>cards[[#This Row],[cardNumber]]</f>
        <v>246</v>
      </c>
      <c r="C3643" s="34">
        <f>cards[[#This Row],[owned]]</f>
        <v>0</v>
      </c>
      <c r="D3643" s="34" t="b">
        <f>IF(AND(ISNUMBER(SEARCH("Foil",cards[[#This Row],[variant]])),ISNUMBER(MATCH(cards[[#This Row],[set]],{"SOR","SHD","TWI"},0))),TRUE,FALSE)</f>
        <v>1</v>
      </c>
    </row>
    <row r="3644" spans="1:4" ht="15.75" customHeight="1" x14ac:dyDescent="0.2">
      <c r="A3644" s="34" t="str">
        <f>cards[[#This Row],[set]]</f>
        <v>SHD</v>
      </c>
      <c r="B3644" s="34">
        <f>cards[[#This Row],[cardNumber]]</f>
        <v>247</v>
      </c>
      <c r="C3644" s="34">
        <f>cards[[#This Row],[owned]]</f>
        <v>0</v>
      </c>
      <c r="D3644" s="34" t="b">
        <f>IF(AND(ISNUMBER(SEARCH("Foil",cards[[#This Row],[variant]])),ISNUMBER(MATCH(cards[[#This Row],[set]],{"SOR","SHD","TWI"},0))),TRUE,FALSE)</f>
        <v>1</v>
      </c>
    </row>
    <row r="3645" spans="1:4" ht="15.75" customHeight="1" x14ac:dyDescent="0.2">
      <c r="A3645" s="34" t="str">
        <f>cards[[#This Row],[set]]</f>
        <v>SHD</v>
      </c>
      <c r="B3645" s="34">
        <f>cards[[#This Row],[cardNumber]]</f>
        <v>248</v>
      </c>
      <c r="C3645" s="34">
        <f>cards[[#This Row],[owned]]</f>
        <v>0</v>
      </c>
      <c r="D3645" s="34" t="b">
        <f>IF(AND(ISNUMBER(SEARCH("Foil",cards[[#This Row],[variant]])),ISNUMBER(MATCH(cards[[#This Row],[set]],{"SOR","SHD","TWI"},0))),TRUE,FALSE)</f>
        <v>1</v>
      </c>
    </row>
    <row r="3646" spans="1:4" ht="15.75" customHeight="1" x14ac:dyDescent="0.2">
      <c r="A3646" s="34" t="str">
        <f>cards[[#This Row],[set]]</f>
        <v>SHD</v>
      </c>
      <c r="B3646" s="34">
        <f>cards[[#This Row],[cardNumber]]</f>
        <v>249</v>
      </c>
      <c r="C3646" s="34">
        <f>cards[[#This Row],[owned]]</f>
        <v>0</v>
      </c>
      <c r="D3646" s="34" t="b">
        <f>IF(AND(ISNUMBER(SEARCH("Foil",cards[[#This Row],[variant]])),ISNUMBER(MATCH(cards[[#This Row],[set]],{"SOR","SHD","TWI"},0))),TRUE,FALSE)</f>
        <v>1</v>
      </c>
    </row>
    <row r="3647" spans="1:4" ht="15.75" customHeight="1" x14ac:dyDescent="0.2">
      <c r="A3647" s="34" t="str">
        <f>cards[[#This Row],[set]]</f>
        <v>SHD</v>
      </c>
      <c r="B3647" s="34">
        <f>cards[[#This Row],[cardNumber]]</f>
        <v>250</v>
      </c>
      <c r="C3647" s="34">
        <f>cards[[#This Row],[owned]]</f>
        <v>0</v>
      </c>
      <c r="D3647" s="34" t="b">
        <f>IF(AND(ISNUMBER(SEARCH("Foil",cards[[#This Row],[variant]])),ISNUMBER(MATCH(cards[[#This Row],[set]],{"SOR","SHD","TWI"},0))),TRUE,FALSE)</f>
        <v>1</v>
      </c>
    </row>
    <row r="3648" spans="1:4" ht="15.75" customHeight="1" x14ac:dyDescent="0.2">
      <c r="A3648" s="34" t="str">
        <f>cards[[#This Row],[set]]</f>
        <v>SHD</v>
      </c>
      <c r="B3648" s="34">
        <f>cards[[#This Row],[cardNumber]]</f>
        <v>252</v>
      </c>
      <c r="C3648" s="34">
        <f>cards[[#This Row],[owned]]</f>
        <v>0</v>
      </c>
      <c r="D3648" s="34" t="b">
        <f>IF(AND(ISNUMBER(SEARCH("Foil",cards[[#This Row],[variant]])),ISNUMBER(MATCH(cards[[#This Row],[set]],{"SOR","SHD","TWI"},0))),TRUE,FALSE)</f>
        <v>1</v>
      </c>
    </row>
    <row r="3649" spans="1:4" ht="15.75" customHeight="1" x14ac:dyDescent="0.2">
      <c r="A3649" s="34" t="str">
        <f>cards[[#This Row],[set]]</f>
        <v>SHD</v>
      </c>
      <c r="B3649" s="34">
        <f>cards[[#This Row],[cardNumber]]</f>
        <v>253</v>
      </c>
      <c r="C3649" s="34">
        <f>cards[[#This Row],[owned]]</f>
        <v>0</v>
      </c>
      <c r="D3649" s="34" t="b">
        <f>IF(AND(ISNUMBER(SEARCH("Foil",cards[[#This Row],[variant]])),ISNUMBER(MATCH(cards[[#This Row],[set]],{"SOR","SHD","TWI"},0))),TRUE,FALSE)</f>
        <v>1</v>
      </c>
    </row>
    <row r="3650" spans="1:4" ht="15.75" customHeight="1" x14ac:dyDescent="0.2">
      <c r="A3650" s="34" t="str">
        <f>cards[[#This Row],[set]]</f>
        <v>SHD</v>
      </c>
      <c r="B3650" s="34">
        <f>cards[[#This Row],[cardNumber]]</f>
        <v>254</v>
      </c>
      <c r="C3650" s="34">
        <f>cards[[#This Row],[owned]]</f>
        <v>0</v>
      </c>
      <c r="D3650" s="34" t="b">
        <f>IF(AND(ISNUMBER(SEARCH("Foil",cards[[#This Row],[variant]])),ISNUMBER(MATCH(cards[[#This Row],[set]],{"SOR","SHD","TWI"},0))),TRUE,FALSE)</f>
        <v>1</v>
      </c>
    </row>
    <row r="3651" spans="1:4" ht="15.75" customHeight="1" x14ac:dyDescent="0.2">
      <c r="A3651" s="34" t="str">
        <f>cards[[#This Row],[set]]</f>
        <v>SHD</v>
      </c>
      <c r="B3651" s="34">
        <f>cards[[#This Row],[cardNumber]]</f>
        <v>255</v>
      </c>
      <c r="C3651" s="34">
        <f>cards[[#This Row],[owned]]</f>
        <v>0</v>
      </c>
      <c r="D3651" s="34" t="b">
        <f>IF(AND(ISNUMBER(SEARCH("Foil",cards[[#This Row],[variant]])),ISNUMBER(MATCH(cards[[#This Row],[set]],{"SOR","SHD","TWI"},0))),TRUE,FALSE)</f>
        <v>1</v>
      </c>
    </row>
    <row r="3652" spans="1:4" ht="15.75" customHeight="1" x14ac:dyDescent="0.2">
      <c r="A3652" s="34" t="str">
        <f>cards[[#This Row],[set]]</f>
        <v>SHD</v>
      </c>
      <c r="B3652" s="34">
        <f>cards[[#This Row],[cardNumber]]</f>
        <v>256</v>
      </c>
      <c r="C3652" s="34">
        <f>cards[[#This Row],[owned]]</f>
        <v>0</v>
      </c>
      <c r="D3652" s="34" t="b">
        <f>IF(AND(ISNUMBER(SEARCH("Foil",cards[[#This Row],[variant]])),ISNUMBER(MATCH(cards[[#This Row],[set]],{"SOR","SHD","TWI"},0))),TRUE,FALSE)</f>
        <v>1</v>
      </c>
    </row>
    <row r="3653" spans="1:4" ht="15.75" customHeight="1" x14ac:dyDescent="0.2">
      <c r="A3653" s="34" t="str">
        <f>cards[[#This Row],[set]]</f>
        <v>SHD</v>
      </c>
      <c r="B3653" s="34">
        <f>cards[[#This Row],[cardNumber]]</f>
        <v>257</v>
      </c>
      <c r="C3653" s="34">
        <f>cards[[#This Row],[owned]]</f>
        <v>0</v>
      </c>
      <c r="D3653" s="34" t="b">
        <f>IF(AND(ISNUMBER(SEARCH("Foil",cards[[#This Row],[variant]])),ISNUMBER(MATCH(cards[[#This Row],[set]],{"SOR","SHD","TWI"},0))),TRUE,FALSE)</f>
        <v>1</v>
      </c>
    </row>
    <row r="3654" spans="1:4" ht="15.75" customHeight="1" x14ac:dyDescent="0.2">
      <c r="A3654" s="34" t="str">
        <f>cards[[#This Row],[set]]</f>
        <v>SHD</v>
      </c>
      <c r="B3654" s="34">
        <f>cards[[#This Row],[cardNumber]]</f>
        <v>258</v>
      </c>
      <c r="C3654" s="34">
        <f>cards[[#This Row],[owned]]</f>
        <v>0</v>
      </c>
      <c r="D3654" s="34" t="b">
        <f>IF(AND(ISNUMBER(SEARCH("Foil",cards[[#This Row],[variant]])),ISNUMBER(MATCH(cards[[#This Row],[set]],{"SOR","SHD","TWI"},0))),TRUE,FALSE)</f>
        <v>1</v>
      </c>
    </row>
    <row r="3655" spans="1:4" ht="15.75" customHeight="1" x14ac:dyDescent="0.2">
      <c r="A3655" s="34" t="str">
        <f>cards[[#This Row],[set]]</f>
        <v>SHD</v>
      </c>
      <c r="B3655" s="34">
        <f>cards[[#This Row],[cardNumber]]</f>
        <v>259</v>
      </c>
      <c r="C3655" s="34">
        <f>cards[[#This Row],[owned]]</f>
        <v>0</v>
      </c>
      <c r="D3655" s="34" t="b">
        <f>IF(AND(ISNUMBER(SEARCH("Foil",cards[[#This Row],[variant]])),ISNUMBER(MATCH(cards[[#This Row],[set]],{"SOR","SHD","TWI"},0))),TRUE,FALSE)</f>
        <v>1</v>
      </c>
    </row>
    <row r="3656" spans="1:4" ht="15.75" customHeight="1" x14ac:dyDescent="0.2">
      <c r="A3656" s="34" t="str">
        <f>cards[[#This Row],[set]]</f>
        <v>SHD</v>
      </c>
      <c r="B3656" s="34">
        <f>cards[[#This Row],[cardNumber]]</f>
        <v>260</v>
      </c>
      <c r="C3656" s="34">
        <f>cards[[#This Row],[owned]]</f>
        <v>0</v>
      </c>
      <c r="D3656" s="34" t="b">
        <f>IF(AND(ISNUMBER(SEARCH("Foil",cards[[#This Row],[variant]])),ISNUMBER(MATCH(cards[[#This Row],[set]],{"SOR","SHD","TWI"},0))),TRUE,FALSE)</f>
        <v>1</v>
      </c>
    </row>
    <row r="3657" spans="1:4" ht="15.75" customHeight="1" x14ac:dyDescent="0.2">
      <c r="A3657" s="34" t="str">
        <f>cards[[#This Row],[set]]</f>
        <v>SHD</v>
      </c>
      <c r="B3657" s="34">
        <f>cards[[#This Row],[cardNumber]]</f>
        <v>261</v>
      </c>
      <c r="C3657" s="34">
        <f>cards[[#This Row],[owned]]</f>
        <v>0</v>
      </c>
      <c r="D3657" s="34" t="b">
        <f>IF(AND(ISNUMBER(SEARCH("Foil",cards[[#This Row],[variant]])),ISNUMBER(MATCH(cards[[#This Row],[set]],{"SOR","SHD","TWI"},0))),TRUE,FALSE)</f>
        <v>1</v>
      </c>
    </row>
    <row r="3658" spans="1:4" ht="15.75" customHeight="1" x14ac:dyDescent="0.2">
      <c r="A3658" s="34" t="str">
        <f>cards[[#This Row],[set]]</f>
        <v>TWI</v>
      </c>
      <c r="B3658" s="34">
        <f>cards[[#This Row],[cardNumber]]</f>
        <v>1</v>
      </c>
      <c r="C3658" s="34">
        <f>cards[[#This Row],[owned]]</f>
        <v>0</v>
      </c>
      <c r="D3658" s="34" t="b">
        <f>IF(AND(ISNUMBER(SEARCH("Foil",cards[[#This Row],[variant]])),ISNUMBER(MATCH(cards[[#This Row],[set]],{"SOR","SHD","TWI"},0))),TRUE,FALSE)</f>
        <v>1</v>
      </c>
    </row>
    <row r="3659" spans="1:4" ht="15.75" customHeight="1" x14ac:dyDescent="0.2">
      <c r="A3659" s="34" t="str">
        <f>cards[[#This Row],[set]]</f>
        <v>TWI</v>
      </c>
      <c r="B3659" s="34">
        <f>cards[[#This Row],[cardNumber]]</f>
        <v>2</v>
      </c>
      <c r="C3659" s="34">
        <f>cards[[#This Row],[owned]]</f>
        <v>0</v>
      </c>
      <c r="D3659" s="34" t="b">
        <f>IF(AND(ISNUMBER(SEARCH("Foil",cards[[#This Row],[variant]])),ISNUMBER(MATCH(cards[[#This Row],[set]],{"SOR","SHD","TWI"},0))),TRUE,FALSE)</f>
        <v>1</v>
      </c>
    </row>
    <row r="3660" spans="1:4" ht="15.75" customHeight="1" x14ac:dyDescent="0.2">
      <c r="A3660" s="34" t="str">
        <f>cards[[#This Row],[set]]</f>
        <v>TWI</v>
      </c>
      <c r="B3660" s="34">
        <f>cards[[#This Row],[cardNumber]]</f>
        <v>19</v>
      </c>
      <c r="C3660" s="34">
        <f>cards[[#This Row],[owned]]</f>
        <v>0</v>
      </c>
      <c r="D3660" s="34" t="b">
        <f>IF(AND(ISNUMBER(SEARCH("Foil",cards[[#This Row],[variant]])),ISNUMBER(MATCH(cards[[#This Row],[set]],{"SOR","SHD","TWI"},0))),TRUE,FALSE)</f>
        <v>1</v>
      </c>
    </row>
    <row r="3661" spans="1:4" ht="15.75" customHeight="1" x14ac:dyDescent="0.2">
      <c r="A3661" s="34" t="str">
        <f>cards[[#This Row],[set]]</f>
        <v>TWI</v>
      </c>
      <c r="B3661" s="34">
        <f>cards[[#This Row],[cardNumber]]</f>
        <v>22</v>
      </c>
      <c r="C3661" s="34">
        <f>cards[[#This Row],[owned]]</f>
        <v>0</v>
      </c>
      <c r="D3661" s="34" t="b">
        <f>IF(AND(ISNUMBER(SEARCH("Foil",cards[[#This Row],[variant]])),ISNUMBER(MATCH(cards[[#This Row],[set]],{"SOR","SHD","TWI"},0))),TRUE,FALSE)</f>
        <v>1</v>
      </c>
    </row>
    <row r="3662" spans="1:4" ht="15.75" customHeight="1" x14ac:dyDescent="0.2">
      <c r="A3662" s="34" t="str">
        <f>cards[[#This Row],[set]]</f>
        <v>TWI</v>
      </c>
      <c r="B3662" s="34">
        <f>cards[[#This Row],[cardNumber]]</f>
        <v>25</v>
      </c>
      <c r="C3662" s="34">
        <f>cards[[#This Row],[owned]]</f>
        <v>0</v>
      </c>
      <c r="D3662" s="34" t="b">
        <f>IF(AND(ISNUMBER(SEARCH("Foil",cards[[#This Row],[variant]])),ISNUMBER(MATCH(cards[[#This Row],[set]],{"SOR","SHD","TWI"},0))),TRUE,FALSE)</f>
        <v>1</v>
      </c>
    </row>
    <row r="3663" spans="1:4" ht="15.75" customHeight="1" x14ac:dyDescent="0.2">
      <c r="A3663" s="34" t="str">
        <f>cards[[#This Row],[set]]</f>
        <v>TWI</v>
      </c>
      <c r="B3663" s="34">
        <f>cards[[#This Row],[cardNumber]]</f>
        <v>28</v>
      </c>
      <c r="C3663" s="34">
        <f>cards[[#This Row],[owned]]</f>
        <v>0</v>
      </c>
      <c r="D3663" s="34" t="b">
        <f>IF(AND(ISNUMBER(SEARCH("Foil",cards[[#This Row],[variant]])),ISNUMBER(MATCH(cards[[#This Row],[set]],{"SOR","SHD","TWI"},0))),TRUE,FALSE)</f>
        <v>1</v>
      </c>
    </row>
    <row r="3664" spans="1:4" ht="15.75" customHeight="1" x14ac:dyDescent="0.2">
      <c r="A3664" s="34" t="str">
        <f>cards[[#This Row],[set]]</f>
        <v>TWI</v>
      </c>
      <c r="B3664" s="34">
        <f>cards[[#This Row],[cardNumber]]</f>
        <v>31</v>
      </c>
      <c r="C3664" s="34">
        <f>cards[[#This Row],[owned]]</f>
        <v>0</v>
      </c>
      <c r="D3664" s="34" t="b">
        <f>IF(AND(ISNUMBER(SEARCH("Foil",cards[[#This Row],[variant]])),ISNUMBER(MATCH(cards[[#This Row],[set]],{"SOR","SHD","TWI"},0))),TRUE,FALSE)</f>
        <v>1</v>
      </c>
    </row>
    <row r="3665" spans="1:4" ht="15.75" customHeight="1" x14ac:dyDescent="0.2">
      <c r="A3665" s="34" t="str">
        <f>cards[[#This Row],[set]]</f>
        <v>TWI</v>
      </c>
      <c r="B3665" s="34">
        <f>cards[[#This Row],[cardNumber]]</f>
        <v>32</v>
      </c>
      <c r="C3665" s="34">
        <f>cards[[#This Row],[owned]]</f>
        <v>0</v>
      </c>
      <c r="D3665" s="34" t="b">
        <f>IF(AND(ISNUMBER(SEARCH("Foil",cards[[#This Row],[variant]])),ISNUMBER(MATCH(cards[[#This Row],[set]],{"SOR","SHD","TWI"},0))),TRUE,FALSE)</f>
        <v>1</v>
      </c>
    </row>
    <row r="3666" spans="1:4" ht="15.75" customHeight="1" x14ac:dyDescent="0.2">
      <c r="A3666" s="34" t="str">
        <f>cards[[#This Row],[set]]</f>
        <v>TWI</v>
      </c>
      <c r="B3666" s="34">
        <f>cards[[#This Row],[cardNumber]]</f>
        <v>33</v>
      </c>
      <c r="C3666" s="34">
        <f>cards[[#This Row],[owned]]</f>
        <v>0</v>
      </c>
      <c r="D3666" s="34" t="b">
        <f>IF(AND(ISNUMBER(SEARCH("Foil",cards[[#This Row],[variant]])),ISNUMBER(MATCH(cards[[#This Row],[set]],{"SOR","SHD","TWI"},0))),TRUE,FALSE)</f>
        <v>1</v>
      </c>
    </row>
    <row r="3667" spans="1:4" ht="15.75" customHeight="1" x14ac:dyDescent="0.2">
      <c r="A3667" s="34" t="str">
        <f>cards[[#This Row],[set]]</f>
        <v>TWI</v>
      </c>
      <c r="B3667" s="34">
        <f>cards[[#This Row],[cardNumber]]</f>
        <v>34</v>
      </c>
      <c r="C3667" s="34">
        <f>cards[[#This Row],[owned]]</f>
        <v>0</v>
      </c>
      <c r="D3667" s="34" t="b">
        <f>IF(AND(ISNUMBER(SEARCH("Foil",cards[[#This Row],[variant]])),ISNUMBER(MATCH(cards[[#This Row],[set]],{"SOR","SHD","TWI"},0))),TRUE,FALSE)</f>
        <v>1</v>
      </c>
    </row>
    <row r="3668" spans="1:4" ht="15.75" customHeight="1" x14ac:dyDescent="0.2">
      <c r="A3668" s="34" t="str">
        <f>cards[[#This Row],[set]]</f>
        <v>TWI</v>
      </c>
      <c r="B3668" s="34">
        <f>cards[[#This Row],[cardNumber]]</f>
        <v>35</v>
      </c>
      <c r="C3668" s="34">
        <f>cards[[#This Row],[owned]]</f>
        <v>0</v>
      </c>
      <c r="D3668" s="34" t="b">
        <f>IF(AND(ISNUMBER(SEARCH("Foil",cards[[#This Row],[variant]])),ISNUMBER(MATCH(cards[[#This Row],[set]],{"SOR","SHD","TWI"},0))),TRUE,FALSE)</f>
        <v>1</v>
      </c>
    </row>
    <row r="3669" spans="1:4" ht="15.75" customHeight="1" x14ac:dyDescent="0.2">
      <c r="A3669" s="34" t="str">
        <f>cards[[#This Row],[set]]</f>
        <v>TWI</v>
      </c>
      <c r="B3669" s="34">
        <f>cards[[#This Row],[cardNumber]]</f>
        <v>36</v>
      </c>
      <c r="C3669" s="34">
        <f>cards[[#This Row],[owned]]</f>
        <v>0</v>
      </c>
      <c r="D3669" s="34" t="b">
        <f>IF(AND(ISNUMBER(SEARCH("Foil",cards[[#This Row],[variant]])),ISNUMBER(MATCH(cards[[#This Row],[set]],{"SOR","SHD","TWI"},0))),TRUE,FALSE)</f>
        <v>1</v>
      </c>
    </row>
    <row r="3670" spans="1:4" ht="15.75" customHeight="1" x14ac:dyDescent="0.2">
      <c r="A3670" s="34" t="str">
        <f>cards[[#This Row],[set]]</f>
        <v>TWI</v>
      </c>
      <c r="B3670" s="34">
        <f>cards[[#This Row],[cardNumber]]</f>
        <v>37</v>
      </c>
      <c r="C3670" s="34">
        <f>cards[[#This Row],[owned]]</f>
        <v>0</v>
      </c>
      <c r="D3670" s="34" t="b">
        <f>IF(AND(ISNUMBER(SEARCH("Foil",cards[[#This Row],[variant]])),ISNUMBER(MATCH(cards[[#This Row],[set]],{"SOR","SHD","TWI"},0))),TRUE,FALSE)</f>
        <v>1</v>
      </c>
    </row>
    <row r="3671" spans="1:4" ht="15.75" customHeight="1" x14ac:dyDescent="0.2">
      <c r="A3671" s="34" t="str">
        <f>cards[[#This Row],[set]]</f>
        <v>TWI</v>
      </c>
      <c r="B3671" s="34">
        <f>cards[[#This Row],[cardNumber]]</f>
        <v>38</v>
      </c>
      <c r="C3671" s="34">
        <f>cards[[#This Row],[owned]]</f>
        <v>0</v>
      </c>
      <c r="D3671" s="34" t="b">
        <f>IF(AND(ISNUMBER(SEARCH("Foil",cards[[#This Row],[variant]])),ISNUMBER(MATCH(cards[[#This Row],[set]],{"SOR","SHD","TWI"},0))),TRUE,FALSE)</f>
        <v>1</v>
      </c>
    </row>
    <row r="3672" spans="1:4" ht="15.75" customHeight="1" x14ac:dyDescent="0.2">
      <c r="A3672" s="34" t="str">
        <f>cards[[#This Row],[set]]</f>
        <v>TWI</v>
      </c>
      <c r="B3672" s="34">
        <f>cards[[#This Row],[cardNumber]]</f>
        <v>39</v>
      </c>
      <c r="C3672" s="34">
        <f>cards[[#This Row],[owned]]</f>
        <v>0</v>
      </c>
      <c r="D3672" s="34" t="b">
        <f>IF(AND(ISNUMBER(SEARCH("Foil",cards[[#This Row],[variant]])),ISNUMBER(MATCH(cards[[#This Row],[set]],{"SOR","SHD","TWI"},0))),TRUE,FALSE)</f>
        <v>1</v>
      </c>
    </row>
    <row r="3673" spans="1:4" ht="15.75" customHeight="1" x14ac:dyDescent="0.2">
      <c r="A3673" s="34" t="str">
        <f>cards[[#This Row],[set]]</f>
        <v>TWI</v>
      </c>
      <c r="B3673" s="34">
        <f>cards[[#This Row],[cardNumber]]</f>
        <v>40</v>
      </c>
      <c r="C3673" s="34">
        <f>cards[[#This Row],[owned]]</f>
        <v>0</v>
      </c>
      <c r="D3673" s="34" t="b">
        <f>IF(AND(ISNUMBER(SEARCH("Foil",cards[[#This Row],[variant]])),ISNUMBER(MATCH(cards[[#This Row],[set]],{"SOR","SHD","TWI"},0))),TRUE,FALSE)</f>
        <v>1</v>
      </c>
    </row>
    <row r="3674" spans="1:4" ht="15.75" customHeight="1" x14ac:dyDescent="0.2">
      <c r="A3674" s="34" t="str">
        <f>cards[[#This Row],[set]]</f>
        <v>TWI</v>
      </c>
      <c r="B3674" s="34">
        <f>cards[[#This Row],[cardNumber]]</f>
        <v>41</v>
      </c>
      <c r="C3674" s="34">
        <f>cards[[#This Row],[owned]]</f>
        <v>0</v>
      </c>
      <c r="D3674" s="34" t="b">
        <f>IF(AND(ISNUMBER(SEARCH("Foil",cards[[#This Row],[variant]])),ISNUMBER(MATCH(cards[[#This Row],[set]],{"SOR","SHD","TWI"},0))),TRUE,FALSE)</f>
        <v>1</v>
      </c>
    </row>
    <row r="3675" spans="1:4" ht="15.75" customHeight="1" x14ac:dyDescent="0.2">
      <c r="A3675" s="34" t="str">
        <f>cards[[#This Row],[set]]</f>
        <v>TWI</v>
      </c>
      <c r="B3675" s="34">
        <f>cards[[#This Row],[cardNumber]]</f>
        <v>42</v>
      </c>
      <c r="C3675" s="34">
        <f>cards[[#This Row],[owned]]</f>
        <v>0</v>
      </c>
      <c r="D3675" s="34" t="b">
        <f>IF(AND(ISNUMBER(SEARCH("Foil",cards[[#This Row],[variant]])),ISNUMBER(MATCH(cards[[#This Row],[set]],{"SOR","SHD","TWI"},0))),TRUE,FALSE)</f>
        <v>1</v>
      </c>
    </row>
    <row r="3676" spans="1:4" ht="15.75" customHeight="1" x14ac:dyDescent="0.2">
      <c r="A3676" s="34" t="str">
        <f>cards[[#This Row],[set]]</f>
        <v>TWI</v>
      </c>
      <c r="B3676" s="34">
        <f>cards[[#This Row],[cardNumber]]</f>
        <v>43</v>
      </c>
      <c r="C3676" s="34">
        <f>cards[[#This Row],[owned]]</f>
        <v>0</v>
      </c>
      <c r="D3676" s="34" t="b">
        <f>IF(AND(ISNUMBER(SEARCH("Foil",cards[[#This Row],[variant]])),ISNUMBER(MATCH(cards[[#This Row],[set]],{"SOR","SHD","TWI"},0))),TRUE,FALSE)</f>
        <v>1</v>
      </c>
    </row>
    <row r="3677" spans="1:4" ht="15.75" customHeight="1" x14ac:dyDescent="0.2">
      <c r="A3677" s="34" t="str">
        <f>cards[[#This Row],[set]]</f>
        <v>TWI</v>
      </c>
      <c r="B3677" s="34">
        <f>cards[[#This Row],[cardNumber]]</f>
        <v>44</v>
      </c>
      <c r="C3677" s="34">
        <f>cards[[#This Row],[owned]]</f>
        <v>0</v>
      </c>
      <c r="D3677" s="34" t="b">
        <f>IF(AND(ISNUMBER(SEARCH("Foil",cards[[#This Row],[variant]])),ISNUMBER(MATCH(cards[[#This Row],[set]],{"SOR","SHD","TWI"},0))),TRUE,FALSE)</f>
        <v>1</v>
      </c>
    </row>
    <row r="3678" spans="1:4" ht="15.75" customHeight="1" x14ac:dyDescent="0.2">
      <c r="A3678" s="34" t="str">
        <f>cards[[#This Row],[set]]</f>
        <v>TWI</v>
      </c>
      <c r="B3678" s="34">
        <f>cards[[#This Row],[cardNumber]]</f>
        <v>45</v>
      </c>
      <c r="C3678" s="34">
        <f>cards[[#This Row],[owned]]</f>
        <v>0</v>
      </c>
      <c r="D3678" s="34" t="b">
        <f>IF(AND(ISNUMBER(SEARCH("Foil",cards[[#This Row],[variant]])),ISNUMBER(MATCH(cards[[#This Row],[set]],{"SOR","SHD","TWI"},0))),TRUE,FALSE)</f>
        <v>1</v>
      </c>
    </row>
    <row r="3679" spans="1:4" ht="15.75" customHeight="1" x14ac:dyDescent="0.2">
      <c r="A3679" s="34" t="str">
        <f>cards[[#This Row],[set]]</f>
        <v>TWI</v>
      </c>
      <c r="B3679" s="34">
        <f>cards[[#This Row],[cardNumber]]</f>
        <v>46</v>
      </c>
      <c r="C3679" s="34">
        <f>cards[[#This Row],[owned]]</f>
        <v>0</v>
      </c>
      <c r="D3679" s="34" t="b">
        <f>IF(AND(ISNUMBER(SEARCH("Foil",cards[[#This Row],[variant]])),ISNUMBER(MATCH(cards[[#This Row],[set]],{"SOR","SHD","TWI"},0))),TRUE,FALSE)</f>
        <v>1</v>
      </c>
    </row>
    <row r="3680" spans="1:4" ht="15.75" customHeight="1" x14ac:dyDescent="0.2">
      <c r="A3680" s="34" t="str">
        <f>cards[[#This Row],[set]]</f>
        <v>TWI</v>
      </c>
      <c r="B3680" s="34">
        <f>cards[[#This Row],[cardNumber]]</f>
        <v>47</v>
      </c>
      <c r="C3680" s="34">
        <f>cards[[#This Row],[owned]]</f>
        <v>0</v>
      </c>
      <c r="D3680" s="34" t="b">
        <f>IF(AND(ISNUMBER(SEARCH("Foil",cards[[#This Row],[variant]])),ISNUMBER(MATCH(cards[[#This Row],[set]],{"SOR","SHD","TWI"},0))),TRUE,FALSE)</f>
        <v>1</v>
      </c>
    </row>
    <row r="3681" spans="1:4" ht="15.75" customHeight="1" x14ac:dyDescent="0.2">
      <c r="A3681" s="34" t="str">
        <f>cards[[#This Row],[set]]</f>
        <v>TWI</v>
      </c>
      <c r="B3681" s="34">
        <f>cards[[#This Row],[cardNumber]]</f>
        <v>48</v>
      </c>
      <c r="C3681" s="34">
        <f>cards[[#This Row],[owned]]</f>
        <v>0</v>
      </c>
      <c r="D3681" s="34" t="b">
        <f>IF(AND(ISNUMBER(SEARCH("Foil",cards[[#This Row],[variant]])),ISNUMBER(MATCH(cards[[#This Row],[set]],{"SOR","SHD","TWI"},0))),TRUE,FALSE)</f>
        <v>1</v>
      </c>
    </row>
    <row r="3682" spans="1:4" ht="15.75" customHeight="1" x14ac:dyDescent="0.2">
      <c r="A3682" s="34" t="str">
        <f>cards[[#This Row],[set]]</f>
        <v>TWI</v>
      </c>
      <c r="B3682" s="34">
        <f>cards[[#This Row],[cardNumber]]</f>
        <v>49</v>
      </c>
      <c r="C3682" s="34">
        <f>cards[[#This Row],[owned]]</f>
        <v>0</v>
      </c>
      <c r="D3682" s="34" t="b">
        <f>IF(AND(ISNUMBER(SEARCH("Foil",cards[[#This Row],[variant]])),ISNUMBER(MATCH(cards[[#This Row],[set]],{"SOR","SHD","TWI"},0))),TRUE,FALSE)</f>
        <v>1</v>
      </c>
    </row>
    <row r="3683" spans="1:4" ht="15.75" customHeight="1" x14ac:dyDescent="0.2">
      <c r="A3683" s="34" t="str">
        <f>cards[[#This Row],[set]]</f>
        <v>TWI</v>
      </c>
      <c r="B3683" s="34">
        <f>cards[[#This Row],[cardNumber]]</f>
        <v>50</v>
      </c>
      <c r="C3683" s="34">
        <f>cards[[#This Row],[owned]]</f>
        <v>0</v>
      </c>
      <c r="D3683" s="34" t="b">
        <f>IF(AND(ISNUMBER(SEARCH("Foil",cards[[#This Row],[variant]])),ISNUMBER(MATCH(cards[[#This Row],[set]],{"SOR","SHD","TWI"},0))),TRUE,FALSE)</f>
        <v>1</v>
      </c>
    </row>
    <row r="3684" spans="1:4" ht="15.75" customHeight="1" x14ac:dyDescent="0.2">
      <c r="A3684" s="34" t="str">
        <f>cards[[#This Row],[set]]</f>
        <v>TWI</v>
      </c>
      <c r="B3684" s="34">
        <f>cards[[#This Row],[cardNumber]]</f>
        <v>51</v>
      </c>
      <c r="C3684" s="34">
        <f>cards[[#This Row],[owned]]</f>
        <v>0</v>
      </c>
      <c r="D3684" s="34" t="b">
        <f>IF(AND(ISNUMBER(SEARCH("Foil",cards[[#This Row],[variant]])),ISNUMBER(MATCH(cards[[#This Row],[set]],{"SOR","SHD","TWI"},0))),TRUE,FALSE)</f>
        <v>1</v>
      </c>
    </row>
    <row r="3685" spans="1:4" ht="15.75" customHeight="1" x14ac:dyDescent="0.2">
      <c r="A3685" s="34" t="str">
        <f>cards[[#This Row],[set]]</f>
        <v>TWI</v>
      </c>
      <c r="B3685" s="34">
        <f>cards[[#This Row],[cardNumber]]</f>
        <v>52</v>
      </c>
      <c r="C3685" s="34">
        <f>cards[[#This Row],[owned]]</f>
        <v>0</v>
      </c>
      <c r="D3685" s="34" t="b">
        <f>IF(AND(ISNUMBER(SEARCH("Foil",cards[[#This Row],[variant]])),ISNUMBER(MATCH(cards[[#This Row],[set]],{"SOR","SHD","TWI"},0))),TRUE,FALSE)</f>
        <v>1</v>
      </c>
    </row>
    <row r="3686" spans="1:4" ht="15.75" customHeight="1" x14ac:dyDescent="0.2">
      <c r="A3686" s="34" t="str">
        <f>cards[[#This Row],[set]]</f>
        <v>TWI</v>
      </c>
      <c r="B3686" s="34">
        <f>cards[[#This Row],[cardNumber]]</f>
        <v>53</v>
      </c>
      <c r="C3686" s="34">
        <f>cards[[#This Row],[owned]]</f>
        <v>0</v>
      </c>
      <c r="D3686" s="34" t="b">
        <f>IF(AND(ISNUMBER(SEARCH("Foil",cards[[#This Row],[variant]])),ISNUMBER(MATCH(cards[[#This Row],[set]],{"SOR","SHD","TWI"},0))),TRUE,FALSE)</f>
        <v>1</v>
      </c>
    </row>
    <row r="3687" spans="1:4" ht="15.75" customHeight="1" x14ac:dyDescent="0.2">
      <c r="A3687" s="34" t="str">
        <f>cards[[#This Row],[set]]</f>
        <v>TWI</v>
      </c>
      <c r="B3687" s="34">
        <f>cards[[#This Row],[cardNumber]]</f>
        <v>54</v>
      </c>
      <c r="C3687" s="34">
        <f>cards[[#This Row],[owned]]</f>
        <v>0</v>
      </c>
      <c r="D3687" s="34" t="b">
        <f>IF(AND(ISNUMBER(SEARCH("Foil",cards[[#This Row],[variant]])),ISNUMBER(MATCH(cards[[#This Row],[set]],{"SOR","SHD","TWI"},0))),TRUE,FALSE)</f>
        <v>1</v>
      </c>
    </row>
    <row r="3688" spans="1:4" ht="15.75" customHeight="1" x14ac:dyDescent="0.2">
      <c r="A3688" s="34" t="str">
        <f>cards[[#This Row],[set]]</f>
        <v>TWI</v>
      </c>
      <c r="B3688" s="34">
        <f>cards[[#This Row],[cardNumber]]</f>
        <v>55</v>
      </c>
      <c r="C3688" s="34">
        <f>cards[[#This Row],[owned]]</f>
        <v>0</v>
      </c>
      <c r="D3688" s="34" t="b">
        <f>IF(AND(ISNUMBER(SEARCH("Foil",cards[[#This Row],[variant]])),ISNUMBER(MATCH(cards[[#This Row],[set]],{"SOR","SHD","TWI"},0))),TRUE,FALSE)</f>
        <v>1</v>
      </c>
    </row>
    <row r="3689" spans="1:4" ht="15.75" customHeight="1" x14ac:dyDescent="0.2">
      <c r="A3689" s="34" t="str">
        <f>cards[[#This Row],[set]]</f>
        <v>TWI</v>
      </c>
      <c r="B3689" s="34">
        <f>cards[[#This Row],[cardNumber]]</f>
        <v>56</v>
      </c>
      <c r="C3689" s="34">
        <f>cards[[#This Row],[owned]]</f>
        <v>0</v>
      </c>
      <c r="D3689" s="34" t="b">
        <f>IF(AND(ISNUMBER(SEARCH("Foil",cards[[#This Row],[variant]])),ISNUMBER(MATCH(cards[[#This Row],[set]],{"SOR","SHD","TWI"},0))),TRUE,FALSE)</f>
        <v>1</v>
      </c>
    </row>
    <row r="3690" spans="1:4" ht="15.75" customHeight="1" x14ac:dyDescent="0.2">
      <c r="A3690" s="34" t="str">
        <f>cards[[#This Row],[set]]</f>
        <v>TWI</v>
      </c>
      <c r="B3690" s="34">
        <f>cards[[#This Row],[cardNumber]]</f>
        <v>57</v>
      </c>
      <c r="C3690" s="34">
        <f>cards[[#This Row],[owned]]</f>
        <v>0</v>
      </c>
      <c r="D3690" s="34" t="b">
        <f>IF(AND(ISNUMBER(SEARCH("Foil",cards[[#This Row],[variant]])),ISNUMBER(MATCH(cards[[#This Row],[set]],{"SOR","SHD","TWI"},0))),TRUE,FALSE)</f>
        <v>1</v>
      </c>
    </row>
    <row r="3691" spans="1:4" ht="15.75" customHeight="1" x14ac:dyDescent="0.2">
      <c r="A3691" s="34" t="str">
        <f>cards[[#This Row],[set]]</f>
        <v>TWI</v>
      </c>
      <c r="B3691" s="34">
        <f>cards[[#This Row],[cardNumber]]</f>
        <v>58</v>
      </c>
      <c r="C3691" s="34">
        <f>cards[[#This Row],[owned]]</f>
        <v>0</v>
      </c>
      <c r="D3691" s="34" t="b">
        <f>IF(AND(ISNUMBER(SEARCH("Foil",cards[[#This Row],[variant]])),ISNUMBER(MATCH(cards[[#This Row],[set]],{"SOR","SHD","TWI"},0))),TRUE,FALSE)</f>
        <v>1</v>
      </c>
    </row>
    <row r="3692" spans="1:4" ht="15.75" customHeight="1" x14ac:dyDescent="0.2">
      <c r="A3692" s="34" t="str">
        <f>cards[[#This Row],[set]]</f>
        <v>TWI</v>
      </c>
      <c r="B3692" s="34">
        <f>cards[[#This Row],[cardNumber]]</f>
        <v>59</v>
      </c>
      <c r="C3692" s="34">
        <f>cards[[#This Row],[owned]]</f>
        <v>0</v>
      </c>
      <c r="D3692" s="34" t="b">
        <f>IF(AND(ISNUMBER(SEARCH("Foil",cards[[#This Row],[variant]])),ISNUMBER(MATCH(cards[[#This Row],[set]],{"SOR","SHD","TWI"},0))),TRUE,FALSE)</f>
        <v>1</v>
      </c>
    </row>
    <row r="3693" spans="1:4" ht="15.75" customHeight="1" x14ac:dyDescent="0.2">
      <c r="A3693" s="34" t="str">
        <f>cards[[#This Row],[set]]</f>
        <v>TWI</v>
      </c>
      <c r="B3693" s="34">
        <f>cards[[#This Row],[cardNumber]]</f>
        <v>60</v>
      </c>
      <c r="C3693" s="34">
        <f>cards[[#This Row],[owned]]</f>
        <v>0</v>
      </c>
      <c r="D3693" s="34" t="b">
        <f>IF(AND(ISNUMBER(SEARCH("Foil",cards[[#This Row],[variant]])),ISNUMBER(MATCH(cards[[#This Row],[set]],{"SOR","SHD","TWI"},0))),TRUE,FALSE)</f>
        <v>1</v>
      </c>
    </row>
    <row r="3694" spans="1:4" ht="15.75" customHeight="1" x14ac:dyDescent="0.2">
      <c r="A3694" s="34" t="str">
        <f>cards[[#This Row],[set]]</f>
        <v>TWI</v>
      </c>
      <c r="B3694" s="34">
        <f>cards[[#This Row],[cardNumber]]</f>
        <v>61</v>
      </c>
      <c r="C3694" s="34">
        <f>cards[[#This Row],[owned]]</f>
        <v>0</v>
      </c>
      <c r="D3694" s="34" t="b">
        <f>IF(AND(ISNUMBER(SEARCH("Foil",cards[[#This Row],[variant]])),ISNUMBER(MATCH(cards[[#This Row],[set]],{"SOR","SHD","TWI"},0))),TRUE,FALSE)</f>
        <v>1</v>
      </c>
    </row>
    <row r="3695" spans="1:4" ht="15.75" customHeight="1" x14ac:dyDescent="0.2">
      <c r="A3695" s="34" t="str">
        <f>cards[[#This Row],[set]]</f>
        <v>TWI</v>
      </c>
      <c r="B3695" s="34">
        <f>cards[[#This Row],[cardNumber]]</f>
        <v>62</v>
      </c>
      <c r="C3695" s="34">
        <f>cards[[#This Row],[owned]]</f>
        <v>0</v>
      </c>
      <c r="D3695" s="34" t="b">
        <f>IF(AND(ISNUMBER(SEARCH("Foil",cards[[#This Row],[variant]])),ISNUMBER(MATCH(cards[[#This Row],[set]],{"SOR","SHD","TWI"},0))),TRUE,FALSE)</f>
        <v>1</v>
      </c>
    </row>
    <row r="3696" spans="1:4" ht="15.75" customHeight="1" x14ac:dyDescent="0.2">
      <c r="A3696" s="34" t="str">
        <f>cards[[#This Row],[set]]</f>
        <v>TWI</v>
      </c>
      <c r="B3696" s="34">
        <f>cards[[#This Row],[cardNumber]]</f>
        <v>63</v>
      </c>
      <c r="C3696" s="34">
        <f>cards[[#This Row],[owned]]</f>
        <v>0</v>
      </c>
      <c r="D3696" s="34" t="b">
        <f>IF(AND(ISNUMBER(SEARCH("Foil",cards[[#This Row],[variant]])),ISNUMBER(MATCH(cards[[#This Row],[set]],{"SOR","SHD","TWI"},0))),TRUE,FALSE)</f>
        <v>1</v>
      </c>
    </row>
    <row r="3697" spans="1:4" ht="15.75" customHeight="1" x14ac:dyDescent="0.2">
      <c r="A3697" s="34" t="str">
        <f>cards[[#This Row],[set]]</f>
        <v>TWI</v>
      </c>
      <c r="B3697" s="34">
        <f>cards[[#This Row],[cardNumber]]</f>
        <v>64</v>
      </c>
      <c r="C3697" s="34">
        <f>cards[[#This Row],[owned]]</f>
        <v>0</v>
      </c>
      <c r="D3697" s="34" t="b">
        <f>IF(AND(ISNUMBER(SEARCH("Foil",cards[[#This Row],[variant]])),ISNUMBER(MATCH(cards[[#This Row],[set]],{"SOR","SHD","TWI"},0))),TRUE,FALSE)</f>
        <v>1</v>
      </c>
    </row>
    <row r="3698" spans="1:4" ht="15.75" customHeight="1" x14ac:dyDescent="0.2">
      <c r="A3698" s="34" t="str">
        <f>cards[[#This Row],[set]]</f>
        <v>TWI</v>
      </c>
      <c r="B3698" s="34">
        <f>cards[[#This Row],[cardNumber]]</f>
        <v>65</v>
      </c>
      <c r="C3698" s="34">
        <f>cards[[#This Row],[owned]]</f>
        <v>0</v>
      </c>
      <c r="D3698" s="34" t="b">
        <f>IF(AND(ISNUMBER(SEARCH("Foil",cards[[#This Row],[variant]])),ISNUMBER(MATCH(cards[[#This Row],[set]],{"SOR","SHD","TWI"},0))),TRUE,FALSE)</f>
        <v>1</v>
      </c>
    </row>
    <row r="3699" spans="1:4" ht="15.75" customHeight="1" x14ac:dyDescent="0.2">
      <c r="A3699" s="34" t="str">
        <f>cards[[#This Row],[set]]</f>
        <v>TWI</v>
      </c>
      <c r="B3699" s="34">
        <f>cards[[#This Row],[cardNumber]]</f>
        <v>66</v>
      </c>
      <c r="C3699" s="34">
        <f>cards[[#This Row],[owned]]</f>
        <v>0</v>
      </c>
      <c r="D3699" s="34" t="b">
        <f>IF(AND(ISNUMBER(SEARCH("Foil",cards[[#This Row],[variant]])),ISNUMBER(MATCH(cards[[#This Row],[set]],{"SOR","SHD","TWI"},0))),TRUE,FALSE)</f>
        <v>1</v>
      </c>
    </row>
    <row r="3700" spans="1:4" ht="15.75" customHeight="1" x14ac:dyDescent="0.2">
      <c r="A3700" s="34" t="str">
        <f>cards[[#This Row],[set]]</f>
        <v>TWI</v>
      </c>
      <c r="B3700" s="34">
        <f>cards[[#This Row],[cardNumber]]</f>
        <v>67</v>
      </c>
      <c r="C3700" s="34">
        <f>cards[[#This Row],[owned]]</f>
        <v>0</v>
      </c>
      <c r="D3700" s="34" t="b">
        <f>IF(AND(ISNUMBER(SEARCH("Foil",cards[[#This Row],[variant]])),ISNUMBER(MATCH(cards[[#This Row],[set]],{"SOR","SHD","TWI"},0))),TRUE,FALSE)</f>
        <v>1</v>
      </c>
    </row>
    <row r="3701" spans="1:4" ht="15.75" customHeight="1" x14ac:dyDescent="0.2">
      <c r="A3701" s="34" t="str">
        <f>cards[[#This Row],[set]]</f>
        <v>TWI</v>
      </c>
      <c r="B3701" s="34">
        <f>cards[[#This Row],[cardNumber]]</f>
        <v>68</v>
      </c>
      <c r="C3701" s="34">
        <f>cards[[#This Row],[owned]]</f>
        <v>0</v>
      </c>
      <c r="D3701" s="34" t="b">
        <f>IF(AND(ISNUMBER(SEARCH("Foil",cards[[#This Row],[variant]])),ISNUMBER(MATCH(cards[[#This Row],[set]],{"SOR","SHD","TWI"},0))),TRUE,FALSE)</f>
        <v>1</v>
      </c>
    </row>
    <row r="3702" spans="1:4" ht="15.75" customHeight="1" x14ac:dyDescent="0.2">
      <c r="A3702" s="34" t="str">
        <f>cards[[#This Row],[set]]</f>
        <v>TWI</v>
      </c>
      <c r="B3702" s="34">
        <f>cards[[#This Row],[cardNumber]]</f>
        <v>69</v>
      </c>
      <c r="C3702" s="34">
        <f>cards[[#This Row],[owned]]</f>
        <v>0</v>
      </c>
      <c r="D3702" s="34" t="b">
        <f>IF(AND(ISNUMBER(SEARCH("Foil",cards[[#This Row],[variant]])),ISNUMBER(MATCH(cards[[#This Row],[set]],{"SOR","SHD","TWI"},0))),TRUE,FALSE)</f>
        <v>1</v>
      </c>
    </row>
    <row r="3703" spans="1:4" ht="15.75" customHeight="1" x14ac:dyDescent="0.2">
      <c r="A3703" s="34" t="str">
        <f>cards[[#This Row],[set]]</f>
        <v>TWI</v>
      </c>
      <c r="B3703" s="34">
        <f>cards[[#This Row],[cardNumber]]</f>
        <v>70</v>
      </c>
      <c r="C3703" s="34">
        <f>cards[[#This Row],[owned]]</f>
        <v>0</v>
      </c>
      <c r="D3703" s="34" t="b">
        <f>IF(AND(ISNUMBER(SEARCH("Foil",cards[[#This Row],[variant]])),ISNUMBER(MATCH(cards[[#This Row],[set]],{"SOR","SHD","TWI"},0))),TRUE,FALSE)</f>
        <v>1</v>
      </c>
    </row>
    <row r="3704" spans="1:4" ht="15.75" customHeight="1" x14ac:dyDescent="0.2">
      <c r="A3704" s="34" t="str">
        <f>cards[[#This Row],[set]]</f>
        <v>TWI</v>
      </c>
      <c r="B3704" s="34">
        <f>cards[[#This Row],[cardNumber]]</f>
        <v>71</v>
      </c>
      <c r="C3704" s="34">
        <f>cards[[#This Row],[owned]]</f>
        <v>0</v>
      </c>
      <c r="D3704" s="34" t="b">
        <f>IF(AND(ISNUMBER(SEARCH("Foil",cards[[#This Row],[variant]])),ISNUMBER(MATCH(cards[[#This Row],[set]],{"SOR","SHD","TWI"},0))),TRUE,FALSE)</f>
        <v>1</v>
      </c>
    </row>
    <row r="3705" spans="1:4" ht="15.75" customHeight="1" x14ac:dyDescent="0.2">
      <c r="A3705" s="34" t="str">
        <f>cards[[#This Row],[set]]</f>
        <v>TWI</v>
      </c>
      <c r="B3705" s="34">
        <f>cards[[#This Row],[cardNumber]]</f>
        <v>72</v>
      </c>
      <c r="C3705" s="34">
        <f>cards[[#This Row],[owned]]</f>
        <v>0</v>
      </c>
      <c r="D3705" s="34" t="b">
        <f>IF(AND(ISNUMBER(SEARCH("Foil",cards[[#This Row],[variant]])),ISNUMBER(MATCH(cards[[#This Row],[set]],{"SOR","SHD","TWI"},0))),TRUE,FALSE)</f>
        <v>1</v>
      </c>
    </row>
    <row r="3706" spans="1:4" ht="15.75" customHeight="1" x14ac:dyDescent="0.2">
      <c r="A3706" s="34" t="str">
        <f>cards[[#This Row],[set]]</f>
        <v>TWI</v>
      </c>
      <c r="B3706" s="34">
        <f>cards[[#This Row],[cardNumber]]</f>
        <v>73</v>
      </c>
      <c r="C3706" s="34">
        <f>cards[[#This Row],[owned]]</f>
        <v>0</v>
      </c>
      <c r="D3706" s="34" t="b">
        <f>IF(AND(ISNUMBER(SEARCH("Foil",cards[[#This Row],[variant]])),ISNUMBER(MATCH(cards[[#This Row],[set]],{"SOR","SHD","TWI"},0))),TRUE,FALSE)</f>
        <v>1</v>
      </c>
    </row>
    <row r="3707" spans="1:4" ht="15.75" customHeight="1" x14ac:dyDescent="0.2">
      <c r="A3707" s="34" t="str">
        <f>cards[[#This Row],[set]]</f>
        <v>TWI</v>
      </c>
      <c r="B3707" s="34">
        <f>cards[[#This Row],[cardNumber]]</f>
        <v>74</v>
      </c>
      <c r="C3707" s="34">
        <f>cards[[#This Row],[owned]]</f>
        <v>0</v>
      </c>
      <c r="D3707" s="34" t="b">
        <f>IF(AND(ISNUMBER(SEARCH("Foil",cards[[#This Row],[variant]])),ISNUMBER(MATCH(cards[[#This Row],[set]],{"SOR","SHD","TWI"},0))),TRUE,FALSE)</f>
        <v>1</v>
      </c>
    </row>
    <row r="3708" spans="1:4" ht="15.75" customHeight="1" x14ac:dyDescent="0.2">
      <c r="A3708" s="34" t="str">
        <f>cards[[#This Row],[set]]</f>
        <v>TWI</v>
      </c>
      <c r="B3708" s="34">
        <f>cards[[#This Row],[cardNumber]]</f>
        <v>75</v>
      </c>
      <c r="C3708" s="34">
        <f>cards[[#This Row],[owned]]</f>
        <v>0</v>
      </c>
      <c r="D3708" s="34" t="b">
        <f>IF(AND(ISNUMBER(SEARCH("Foil",cards[[#This Row],[variant]])),ISNUMBER(MATCH(cards[[#This Row],[set]],{"SOR","SHD","TWI"},0))),TRUE,FALSE)</f>
        <v>1</v>
      </c>
    </row>
    <row r="3709" spans="1:4" ht="15.75" customHeight="1" x14ac:dyDescent="0.2">
      <c r="A3709" s="34" t="str">
        <f>cards[[#This Row],[set]]</f>
        <v>TWI</v>
      </c>
      <c r="B3709" s="34">
        <f>cards[[#This Row],[cardNumber]]</f>
        <v>76</v>
      </c>
      <c r="C3709" s="34">
        <f>cards[[#This Row],[owned]]</f>
        <v>0</v>
      </c>
      <c r="D3709" s="34" t="b">
        <f>IF(AND(ISNUMBER(SEARCH("Foil",cards[[#This Row],[variant]])),ISNUMBER(MATCH(cards[[#This Row],[set]],{"SOR","SHD","TWI"},0))),TRUE,FALSE)</f>
        <v>1</v>
      </c>
    </row>
    <row r="3710" spans="1:4" ht="15.75" customHeight="1" x14ac:dyDescent="0.2">
      <c r="A3710" s="34" t="str">
        <f>cards[[#This Row],[set]]</f>
        <v>TWI</v>
      </c>
      <c r="B3710" s="34">
        <f>cards[[#This Row],[cardNumber]]</f>
        <v>77</v>
      </c>
      <c r="C3710" s="34">
        <f>cards[[#This Row],[owned]]</f>
        <v>0</v>
      </c>
      <c r="D3710" s="34" t="b">
        <f>IF(AND(ISNUMBER(SEARCH("Foil",cards[[#This Row],[variant]])),ISNUMBER(MATCH(cards[[#This Row],[set]],{"SOR","SHD","TWI"},0))),TRUE,FALSE)</f>
        <v>1</v>
      </c>
    </row>
    <row r="3711" spans="1:4" ht="15.75" customHeight="1" x14ac:dyDescent="0.2">
      <c r="A3711" s="34" t="str">
        <f>cards[[#This Row],[set]]</f>
        <v>TWI</v>
      </c>
      <c r="B3711" s="34">
        <f>cards[[#This Row],[cardNumber]]</f>
        <v>78</v>
      </c>
      <c r="C3711" s="34">
        <f>cards[[#This Row],[owned]]</f>
        <v>0</v>
      </c>
      <c r="D3711" s="34" t="b">
        <f>IF(AND(ISNUMBER(SEARCH("Foil",cards[[#This Row],[variant]])),ISNUMBER(MATCH(cards[[#This Row],[set]],{"SOR","SHD","TWI"},0))),TRUE,FALSE)</f>
        <v>1</v>
      </c>
    </row>
    <row r="3712" spans="1:4" ht="15.75" customHeight="1" x14ac:dyDescent="0.2">
      <c r="A3712" s="34" t="str">
        <f>cards[[#This Row],[set]]</f>
        <v>TWI</v>
      </c>
      <c r="B3712" s="34">
        <f>cards[[#This Row],[cardNumber]]</f>
        <v>79</v>
      </c>
      <c r="C3712" s="34">
        <f>cards[[#This Row],[owned]]</f>
        <v>0</v>
      </c>
      <c r="D3712" s="34" t="b">
        <f>IF(AND(ISNUMBER(SEARCH("Foil",cards[[#This Row],[variant]])),ISNUMBER(MATCH(cards[[#This Row],[set]],{"SOR","SHD","TWI"},0))),TRUE,FALSE)</f>
        <v>1</v>
      </c>
    </row>
    <row r="3713" spans="1:4" ht="15.75" customHeight="1" x14ac:dyDescent="0.2">
      <c r="A3713" s="34" t="str">
        <f>cards[[#This Row],[set]]</f>
        <v>TWI</v>
      </c>
      <c r="B3713" s="34">
        <f>cards[[#This Row],[cardNumber]]</f>
        <v>80</v>
      </c>
      <c r="C3713" s="34">
        <f>cards[[#This Row],[owned]]</f>
        <v>0</v>
      </c>
      <c r="D3713" s="34" t="b">
        <f>IF(AND(ISNUMBER(SEARCH("Foil",cards[[#This Row],[variant]])),ISNUMBER(MATCH(cards[[#This Row],[set]],{"SOR","SHD","TWI"},0))),TRUE,FALSE)</f>
        <v>1</v>
      </c>
    </row>
    <row r="3714" spans="1:4" ht="15.75" customHeight="1" x14ac:dyDescent="0.2">
      <c r="A3714" s="34" t="str">
        <f>cards[[#This Row],[set]]</f>
        <v>TWI</v>
      </c>
      <c r="B3714" s="34">
        <f>cards[[#This Row],[cardNumber]]</f>
        <v>81</v>
      </c>
      <c r="C3714" s="34">
        <f>cards[[#This Row],[owned]]</f>
        <v>0</v>
      </c>
      <c r="D3714" s="34" t="b">
        <f>IF(AND(ISNUMBER(SEARCH("Foil",cards[[#This Row],[variant]])),ISNUMBER(MATCH(cards[[#This Row],[set]],{"SOR","SHD","TWI"},0))),TRUE,FALSE)</f>
        <v>1</v>
      </c>
    </row>
    <row r="3715" spans="1:4" ht="15.75" customHeight="1" x14ac:dyDescent="0.2">
      <c r="A3715" s="34" t="str">
        <f>cards[[#This Row],[set]]</f>
        <v>TWI</v>
      </c>
      <c r="B3715" s="34">
        <f>cards[[#This Row],[cardNumber]]</f>
        <v>82</v>
      </c>
      <c r="C3715" s="34">
        <f>cards[[#This Row],[owned]]</f>
        <v>0</v>
      </c>
      <c r="D3715" s="34" t="b">
        <f>IF(AND(ISNUMBER(SEARCH("Foil",cards[[#This Row],[variant]])),ISNUMBER(MATCH(cards[[#This Row],[set]],{"SOR","SHD","TWI"},0))),TRUE,FALSE)</f>
        <v>1</v>
      </c>
    </row>
    <row r="3716" spans="1:4" ht="15.75" customHeight="1" x14ac:dyDescent="0.2">
      <c r="A3716" s="34" t="str">
        <f>cards[[#This Row],[set]]</f>
        <v>TWI</v>
      </c>
      <c r="B3716" s="34">
        <f>cards[[#This Row],[cardNumber]]</f>
        <v>84</v>
      </c>
      <c r="C3716" s="34">
        <f>cards[[#This Row],[owned]]</f>
        <v>0</v>
      </c>
      <c r="D3716" s="34" t="b">
        <f>IF(AND(ISNUMBER(SEARCH("Foil",cards[[#This Row],[variant]])),ISNUMBER(MATCH(cards[[#This Row],[set]],{"SOR","SHD","TWI"},0))),TRUE,FALSE)</f>
        <v>1</v>
      </c>
    </row>
    <row r="3717" spans="1:4" ht="15.75" customHeight="1" x14ac:dyDescent="0.2">
      <c r="A3717" s="34" t="str">
        <f>cards[[#This Row],[set]]</f>
        <v>TWI</v>
      </c>
      <c r="B3717" s="34">
        <f>cards[[#This Row],[cardNumber]]</f>
        <v>85</v>
      </c>
      <c r="C3717" s="34">
        <f>cards[[#This Row],[owned]]</f>
        <v>0</v>
      </c>
      <c r="D3717" s="34" t="b">
        <f>IF(AND(ISNUMBER(SEARCH("Foil",cards[[#This Row],[variant]])),ISNUMBER(MATCH(cards[[#This Row],[set]],{"SOR","SHD","TWI"},0))),TRUE,FALSE)</f>
        <v>1</v>
      </c>
    </row>
    <row r="3718" spans="1:4" ht="15.75" customHeight="1" x14ac:dyDescent="0.2">
      <c r="A3718" s="34" t="str">
        <f>cards[[#This Row],[set]]</f>
        <v>TWI</v>
      </c>
      <c r="B3718" s="34">
        <f>cards[[#This Row],[cardNumber]]</f>
        <v>86</v>
      </c>
      <c r="C3718" s="34">
        <f>cards[[#This Row],[owned]]</f>
        <v>0</v>
      </c>
      <c r="D3718" s="34" t="b">
        <f>IF(AND(ISNUMBER(SEARCH("Foil",cards[[#This Row],[variant]])),ISNUMBER(MATCH(cards[[#This Row],[set]],{"SOR","SHD","TWI"},0))),TRUE,FALSE)</f>
        <v>1</v>
      </c>
    </row>
    <row r="3719" spans="1:4" ht="15.75" customHeight="1" x14ac:dyDescent="0.2">
      <c r="A3719" s="34" t="str">
        <f>cards[[#This Row],[set]]</f>
        <v>TWI</v>
      </c>
      <c r="B3719" s="34">
        <f>cards[[#This Row],[cardNumber]]</f>
        <v>87</v>
      </c>
      <c r="C3719" s="34">
        <f>cards[[#This Row],[owned]]</f>
        <v>0</v>
      </c>
      <c r="D3719" s="34" t="b">
        <f>IF(AND(ISNUMBER(SEARCH("Foil",cards[[#This Row],[variant]])),ISNUMBER(MATCH(cards[[#This Row],[set]],{"SOR","SHD","TWI"},0))),TRUE,FALSE)</f>
        <v>1</v>
      </c>
    </row>
    <row r="3720" spans="1:4" ht="15.75" customHeight="1" x14ac:dyDescent="0.2">
      <c r="A3720" s="34" t="str">
        <f>cards[[#This Row],[set]]</f>
        <v>TWI</v>
      </c>
      <c r="B3720" s="34">
        <f>cards[[#This Row],[cardNumber]]</f>
        <v>88</v>
      </c>
      <c r="C3720" s="34">
        <f>cards[[#This Row],[owned]]</f>
        <v>0</v>
      </c>
      <c r="D3720" s="34" t="b">
        <f>IF(AND(ISNUMBER(SEARCH("Foil",cards[[#This Row],[variant]])),ISNUMBER(MATCH(cards[[#This Row],[set]],{"SOR","SHD","TWI"},0))),TRUE,FALSE)</f>
        <v>1</v>
      </c>
    </row>
    <row r="3721" spans="1:4" ht="15.75" customHeight="1" x14ac:dyDescent="0.2">
      <c r="A3721" s="34" t="str">
        <f>cards[[#This Row],[set]]</f>
        <v>TWI</v>
      </c>
      <c r="B3721" s="34">
        <f>cards[[#This Row],[cardNumber]]</f>
        <v>89</v>
      </c>
      <c r="C3721" s="34">
        <f>cards[[#This Row],[owned]]</f>
        <v>0</v>
      </c>
      <c r="D3721" s="34" t="b">
        <f>IF(AND(ISNUMBER(SEARCH("Foil",cards[[#This Row],[variant]])),ISNUMBER(MATCH(cards[[#This Row],[set]],{"SOR","SHD","TWI"},0))),TRUE,FALSE)</f>
        <v>1</v>
      </c>
    </row>
    <row r="3722" spans="1:4" ht="15.75" customHeight="1" x14ac:dyDescent="0.2">
      <c r="A3722" s="34" t="str">
        <f>cards[[#This Row],[set]]</f>
        <v>TWI</v>
      </c>
      <c r="B3722" s="34">
        <f>cards[[#This Row],[cardNumber]]</f>
        <v>90</v>
      </c>
      <c r="C3722" s="34">
        <f>cards[[#This Row],[owned]]</f>
        <v>0</v>
      </c>
      <c r="D3722" s="34" t="b">
        <f>IF(AND(ISNUMBER(SEARCH("Foil",cards[[#This Row],[variant]])),ISNUMBER(MATCH(cards[[#This Row],[set]],{"SOR","SHD","TWI"},0))),TRUE,FALSE)</f>
        <v>1</v>
      </c>
    </row>
    <row r="3723" spans="1:4" ht="15.75" customHeight="1" x14ac:dyDescent="0.2">
      <c r="A3723" s="34" t="str">
        <f>cards[[#This Row],[set]]</f>
        <v>TWI</v>
      </c>
      <c r="B3723" s="34">
        <f>cards[[#This Row],[cardNumber]]</f>
        <v>91</v>
      </c>
      <c r="C3723" s="34">
        <f>cards[[#This Row],[owned]]</f>
        <v>0</v>
      </c>
      <c r="D3723" s="34" t="b">
        <f>IF(AND(ISNUMBER(SEARCH("Foil",cards[[#This Row],[variant]])),ISNUMBER(MATCH(cards[[#This Row],[set]],{"SOR","SHD","TWI"},0))),TRUE,FALSE)</f>
        <v>1</v>
      </c>
    </row>
    <row r="3724" spans="1:4" ht="15.75" customHeight="1" x14ac:dyDescent="0.2">
      <c r="A3724" s="34" t="str">
        <f>cards[[#This Row],[set]]</f>
        <v>TWI</v>
      </c>
      <c r="B3724" s="34">
        <f>cards[[#This Row],[cardNumber]]</f>
        <v>92</v>
      </c>
      <c r="C3724" s="34">
        <f>cards[[#This Row],[owned]]</f>
        <v>0</v>
      </c>
      <c r="D3724" s="34" t="b">
        <f>IF(AND(ISNUMBER(SEARCH("Foil",cards[[#This Row],[variant]])),ISNUMBER(MATCH(cards[[#This Row],[set]],{"SOR","SHD","TWI"},0))),TRUE,FALSE)</f>
        <v>1</v>
      </c>
    </row>
    <row r="3725" spans="1:4" ht="15.75" customHeight="1" x14ac:dyDescent="0.2">
      <c r="A3725" s="34" t="str">
        <f>cards[[#This Row],[set]]</f>
        <v>TWI</v>
      </c>
      <c r="B3725" s="34">
        <f>cards[[#This Row],[cardNumber]]</f>
        <v>93</v>
      </c>
      <c r="C3725" s="34">
        <f>cards[[#This Row],[owned]]</f>
        <v>0</v>
      </c>
      <c r="D3725" s="34" t="b">
        <f>IF(AND(ISNUMBER(SEARCH("Foil",cards[[#This Row],[variant]])),ISNUMBER(MATCH(cards[[#This Row],[set]],{"SOR","SHD","TWI"},0))),TRUE,FALSE)</f>
        <v>1</v>
      </c>
    </row>
    <row r="3726" spans="1:4" ht="15.75" customHeight="1" x14ac:dyDescent="0.2">
      <c r="A3726" s="34" t="str">
        <f>cards[[#This Row],[set]]</f>
        <v>TWI</v>
      </c>
      <c r="B3726" s="34">
        <f>cards[[#This Row],[cardNumber]]</f>
        <v>94</v>
      </c>
      <c r="C3726" s="34">
        <f>cards[[#This Row],[owned]]</f>
        <v>0</v>
      </c>
      <c r="D3726" s="34" t="b">
        <f>IF(AND(ISNUMBER(SEARCH("Foil",cards[[#This Row],[variant]])),ISNUMBER(MATCH(cards[[#This Row],[set]],{"SOR","SHD","TWI"},0))),TRUE,FALSE)</f>
        <v>1</v>
      </c>
    </row>
    <row r="3727" spans="1:4" ht="15.75" customHeight="1" x14ac:dyDescent="0.2">
      <c r="A3727" s="34" t="str">
        <f>cards[[#This Row],[set]]</f>
        <v>TWI</v>
      </c>
      <c r="B3727" s="34">
        <f>cards[[#This Row],[cardNumber]]</f>
        <v>95</v>
      </c>
      <c r="C3727" s="34">
        <f>cards[[#This Row],[owned]]</f>
        <v>0</v>
      </c>
      <c r="D3727" s="34" t="b">
        <f>IF(AND(ISNUMBER(SEARCH("Foil",cards[[#This Row],[variant]])),ISNUMBER(MATCH(cards[[#This Row],[set]],{"SOR","SHD","TWI"},0))),TRUE,FALSE)</f>
        <v>1</v>
      </c>
    </row>
    <row r="3728" spans="1:4" ht="15.75" customHeight="1" x14ac:dyDescent="0.2">
      <c r="A3728" s="34" t="str">
        <f>cards[[#This Row],[set]]</f>
        <v>TWI</v>
      </c>
      <c r="B3728" s="34">
        <f>cards[[#This Row],[cardNumber]]</f>
        <v>96</v>
      </c>
      <c r="C3728" s="34">
        <f>cards[[#This Row],[owned]]</f>
        <v>0</v>
      </c>
      <c r="D3728" s="34" t="b">
        <f>IF(AND(ISNUMBER(SEARCH("Foil",cards[[#This Row],[variant]])),ISNUMBER(MATCH(cards[[#This Row],[set]],{"SOR","SHD","TWI"},0))),TRUE,FALSE)</f>
        <v>1</v>
      </c>
    </row>
    <row r="3729" spans="1:4" ht="15.75" customHeight="1" x14ac:dyDescent="0.2">
      <c r="A3729" s="34" t="str">
        <f>cards[[#This Row],[set]]</f>
        <v>TWI</v>
      </c>
      <c r="B3729" s="34">
        <f>cards[[#This Row],[cardNumber]]</f>
        <v>98</v>
      </c>
      <c r="C3729" s="34">
        <f>cards[[#This Row],[owned]]</f>
        <v>0</v>
      </c>
      <c r="D3729" s="34" t="b">
        <f>IF(AND(ISNUMBER(SEARCH("Foil",cards[[#This Row],[variant]])),ISNUMBER(MATCH(cards[[#This Row],[set]],{"SOR","SHD","TWI"},0))),TRUE,FALSE)</f>
        <v>1</v>
      </c>
    </row>
    <row r="3730" spans="1:4" ht="15.75" customHeight="1" x14ac:dyDescent="0.2">
      <c r="A3730" s="34" t="str">
        <f>cards[[#This Row],[set]]</f>
        <v>TWI</v>
      </c>
      <c r="B3730" s="34">
        <f>cards[[#This Row],[cardNumber]]</f>
        <v>99</v>
      </c>
      <c r="C3730" s="34">
        <f>cards[[#This Row],[owned]]</f>
        <v>0</v>
      </c>
      <c r="D3730" s="34" t="b">
        <f>IF(AND(ISNUMBER(SEARCH("Foil",cards[[#This Row],[variant]])),ISNUMBER(MATCH(cards[[#This Row],[set]],{"SOR","SHD","TWI"},0))),TRUE,FALSE)</f>
        <v>1</v>
      </c>
    </row>
    <row r="3731" spans="1:4" ht="15.75" customHeight="1" x14ac:dyDescent="0.2">
      <c r="A3731" s="34" t="str">
        <f>cards[[#This Row],[set]]</f>
        <v>TWI</v>
      </c>
      <c r="B3731" s="34">
        <f>cards[[#This Row],[cardNumber]]</f>
        <v>100</v>
      </c>
      <c r="C3731" s="34">
        <f>cards[[#This Row],[owned]]</f>
        <v>0</v>
      </c>
      <c r="D3731" s="34" t="b">
        <f>IF(AND(ISNUMBER(SEARCH("Foil",cards[[#This Row],[variant]])),ISNUMBER(MATCH(cards[[#This Row],[set]],{"SOR","SHD","TWI"},0))),TRUE,FALSE)</f>
        <v>1</v>
      </c>
    </row>
    <row r="3732" spans="1:4" ht="15.75" customHeight="1" x14ac:dyDescent="0.2">
      <c r="A3732" s="34" t="str">
        <f>cards[[#This Row],[set]]</f>
        <v>TWI</v>
      </c>
      <c r="B3732" s="34">
        <f>cards[[#This Row],[cardNumber]]</f>
        <v>101</v>
      </c>
      <c r="C3732" s="34">
        <f>cards[[#This Row],[owned]]</f>
        <v>0</v>
      </c>
      <c r="D3732" s="34" t="b">
        <f>IF(AND(ISNUMBER(SEARCH("Foil",cards[[#This Row],[variant]])),ISNUMBER(MATCH(cards[[#This Row],[set]],{"SOR","SHD","TWI"},0))),TRUE,FALSE)</f>
        <v>1</v>
      </c>
    </row>
    <row r="3733" spans="1:4" ht="15.75" customHeight="1" x14ac:dyDescent="0.2">
      <c r="A3733" s="34" t="str">
        <f>cards[[#This Row],[set]]</f>
        <v>TWI</v>
      </c>
      <c r="B3733" s="34">
        <f>cards[[#This Row],[cardNumber]]</f>
        <v>102</v>
      </c>
      <c r="C3733" s="34">
        <f>cards[[#This Row],[owned]]</f>
        <v>0</v>
      </c>
      <c r="D3733" s="34" t="b">
        <f>IF(AND(ISNUMBER(SEARCH("Foil",cards[[#This Row],[variant]])),ISNUMBER(MATCH(cards[[#This Row],[set]],{"SOR","SHD","TWI"},0))),TRUE,FALSE)</f>
        <v>1</v>
      </c>
    </row>
    <row r="3734" spans="1:4" ht="15.75" customHeight="1" x14ac:dyDescent="0.2">
      <c r="A3734" s="34" t="str">
        <f>cards[[#This Row],[set]]</f>
        <v>TWI</v>
      </c>
      <c r="B3734" s="34">
        <f>cards[[#This Row],[cardNumber]]</f>
        <v>103</v>
      </c>
      <c r="C3734" s="34">
        <f>cards[[#This Row],[owned]]</f>
        <v>0</v>
      </c>
      <c r="D3734" s="34" t="b">
        <f>IF(AND(ISNUMBER(SEARCH("Foil",cards[[#This Row],[variant]])),ISNUMBER(MATCH(cards[[#This Row],[set]],{"SOR","SHD","TWI"},0))),TRUE,FALSE)</f>
        <v>1</v>
      </c>
    </row>
    <row r="3735" spans="1:4" ht="15.75" customHeight="1" x14ac:dyDescent="0.2">
      <c r="A3735" s="34" t="str">
        <f>cards[[#This Row],[set]]</f>
        <v>TWI</v>
      </c>
      <c r="B3735" s="34">
        <f>cards[[#This Row],[cardNumber]]</f>
        <v>104</v>
      </c>
      <c r="C3735" s="34">
        <f>cards[[#This Row],[owned]]</f>
        <v>0</v>
      </c>
      <c r="D3735" s="34" t="b">
        <f>IF(AND(ISNUMBER(SEARCH("Foil",cards[[#This Row],[variant]])),ISNUMBER(MATCH(cards[[#This Row],[set]],{"SOR","SHD","TWI"},0))),TRUE,FALSE)</f>
        <v>1</v>
      </c>
    </row>
    <row r="3736" spans="1:4" ht="15.75" customHeight="1" x14ac:dyDescent="0.2">
      <c r="A3736" s="34" t="str">
        <f>cards[[#This Row],[set]]</f>
        <v>TWI</v>
      </c>
      <c r="B3736" s="34">
        <f>cards[[#This Row],[cardNumber]]</f>
        <v>105</v>
      </c>
      <c r="C3736" s="34">
        <f>cards[[#This Row],[owned]]</f>
        <v>0</v>
      </c>
      <c r="D3736" s="34" t="b">
        <f>IF(AND(ISNUMBER(SEARCH("Foil",cards[[#This Row],[variant]])),ISNUMBER(MATCH(cards[[#This Row],[set]],{"SOR","SHD","TWI"},0))),TRUE,FALSE)</f>
        <v>1</v>
      </c>
    </row>
    <row r="3737" spans="1:4" ht="15.75" customHeight="1" x14ac:dyDescent="0.2">
      <c r="A3737" s="34" t="str">
        <f>cards[[#This Row],[set]]</f>
        <v>TWI</v>
      </c>
      <c r="B3737" s="34">
        <f>cards[[#This Row],[cardNumber]]</f>
        <v>106</v>
      </c>
      <c r="C3737" s="34">
        <f>cards[[#This Row],[owned]]</f>
        <v>0</v>
      </c>
      <c r="D3737" s="34" t="b">
        <f>IF(AND(ISNUMBER(SEARCH("Foil",cards[[#This Row],[variant]])),ISNUMBER(MATCH(cards[[#This Row],[set]],{"SOR","SHD","TWI"},0))),TRUE,FALSE)</f>
        <v>1</v>
      </c>
    </row>
    <row r="3738" spans="1:4" ht="15.75" customHeight="1" x14ac:dyDescent="0.2">
      <c r="A3738" s="34" t="str">
        <f>cards[[#This Row],[set]]</f>
        <v>TWI</v>
      </c>
      <c r="B3738" s="34">
        <f>cards[[#This Row],[cardNumber]]</f>
        <v>108</v>
      </c>
      <c r="C3738" s="34">
        <f>cards[[#This Row],[owned]]</f>
        <v>0</v>
      </c>
      <c r="D3738" s="34" t="b">
        <f>IF(AND(ISNUMBER(SEARCH("Foil",cards[[#This Row],[variant]])),ISNUMBER(MATCH(cards[[#This Row],[set]],{"SOR","SHD","TWI"},0))),TRUE,FALSE)</f>
        <v>1</v>
      </c>
    </row>
    <row r="3739" spans="1:4" ht="15.75" customHeight="1" x14ac:dyDescent="0.2">
      <c r="A3739" s="34" t="str">
        <f>cards[[#This Row],[set]]</f>
        <v>TWI</v>
      </c>
      <c r="B3739" s="34">
        <f>cards[[#This Row],[cardNumber]]</f>
        <v>109</v>
      </c>
      <c r="C3739" s="34">
        <f>cards[[#This Row],[owned]]</f>
        <v>0</v>
      </c>
      <c r="D3739" s="34" t="b">
        <f>IF(AND(ISNUMBER(SEARCH("Foil",cards[[#This Row],[variant]])),ISNUMBER(MATCH(cards[[#This Row],[set]],{"SOR","SHD","TWI"},0))),TRUE,FALSE)</f>
        <v>1</v>
      </c>
    </row>
    <row r="3740" spans="1:4" ht="15.75" customHeight="1" x14ac:dyDescent="0.2">
      <c r="A3740" s="34" t="str">
        <f>cards[[#This Row],[set]]</f>
        <v>TWI</v>
      </c>
      <c r="B3740" s="34">
        <f>cards[[#This Row],[cardNumber]]</f>
        <v>110</v>
      </c>
      <c r="C3740" s="34">
        <f>cards[[#This Row],[owned]]</f>
        <v>0</v>
      </c>
      <c r="D3740" s="34" t="b">
        <f>IF(AND(ISNUMBER(SEARCH("Foil",cards[[#This Row],[variant]])),ISNUMBER(MATCH(cards[[#This Row],[set]],{"SOR","SHD","TWI"},0))),TRUE,FALSE)</f>
        <v>1</v>
      </c>
    </row>
    <row r="3741" spans="1:4" ht="15.75" customHeight="1" x14ac:dyDescent="0.2">
      <c r="A3741" s="34" t="str">
        <f>cards[[#This Row],[set]]</f>
        <v>TWI</v>
      </c>
      <c r="B3741" s="34">
        <f>cards[[#This Row],[cardNumber]]</f>
        <v>111</v>
      </c>
      <c r="C3741" s="34">
        <f>cards[[#This Row],[owned]]</f>
        <v>0</v>
      </c>
      <c r="D3741" s="34" t="b">
        <f>IF(AND(ISNUMBER(SEARCH("Foil",cards[[#This Row],[variant]])),ISNUMBER(MATCH(cards[[#This Row],[set]],{"SOR","SHD","TWI"},0))),TRUE,FALSE)</f>
        <v>1</v>
      </c>
    </row>
    <row r="3742" spans="1:4" ht="15.75" customHeight="1" x14ac:dyDescent="0.2">
      <c r="A3742" s="34" t="str">
        <f>cards[[#This Row],[set]]</f>
        <v>TWI</v>
      </c>
      <c r="B3742" s="34">
        <f>cards[[#This Row],[cardNumber]]</f>
        <v>112</v>
      </c>
      <c r="C3742" s="34">
        <f>cards[[#This Row],[owned]]</f>
        <v>0</v>
      </c>
      <c r="D3742" s="34" t="b">
        <f>IF(AND(ISNUMBER(SEARCH("Foil",cards[[#This Row],[variant]])),ISNUMBER(MATCH(cards[[#This Row],[set]],{"SOR","SHD","TWI"},0))),TRUE,FALSE)</f>
        <v>1</v>
      </c>
    </row>
    <row r="3743" spans="1:4" ht="15.75" customHeight="1" x14ac:dyDescent="0.2">
      <c r="A3743" s="34" t="str">
        <f>cards[[#This Row],[set]]</f>
        <v>TWI</v>
      </c>
      <c r="B3743" s="34">
        <f>cards[[#This Row],[cardNumber]]</f>
        <v>113</v>
      </c>
      <c r="C3743" s="34">
        <f>cards[[#This Row],[owned]]</f>
        <v>0</v>
      </c>
      <c r="D3743" s="34" t="b">
        <f>IF(AND(ISNUMBER(SEARCH("Foil",cards[[#This Row],[variant]])),ISNUMBER(MATCH(cards[[#This Row],[set]],{"SOR","SHD","TWI"},0))),TRUE,FALSE)</f>
        <v>1</v>
      </c>
    </row>
    <row r="3744" spans="1:4" ht="15.75" customHeight="1" x14ac:dyDescent="0.2">
      <c r="A3744" s="34" t="str">
        <f>cards[[#This Row],[set]]</f>
        <v>TWI</v>
      </c>
      <c r="B3744" s="34">
        <f>cards[[#This Row],[cardNumber]]</f>
        <v>114</v>
      </c>
      <c r="C3744" s="34">
        <f>cards[[#This Row],[owned]]</f>
        <v>0</v>
      </c>
      <c r="D3744" s="34" t="b">
        <f>IF(AND(ISNUMBER(SEARCH("Foil",cards[[#This Row],[variant]])),ISNUMBER(MATCH(cards[[#This Row],[set]],{"SOR","SHD","TWI"},0))),TRUE,FALSE)</f>
        <v>1</v>
      </c>
    </row>
    <row r="3745" spans="1:4" ht="15.75" customHeight="1" x14ac:dyDescent="0.2">
      <c r="A3745" s="34" t="str">
        <f>cards[[#This Row],[set]]</f>
        <v>TWI</v>
      </c>
      <c r="B3745" s="34">
        <f>cards[[#This Row],[cardNumber]]</f>
        <v>115</v>
      </c>
      <c r="C3745" s="34">
        <f>cards[[#This Row],[owned]]</f>
        <v>0</v>
      </c>
      <c r="D3745" s="34" t="b">
        <f>IF(AND(ISNUMBER(SEARCH("Foil",cards[[#This Row],[variant]])),ISNUMBER(MATCH(cards[[#This Row],[set]],{"SOR","SHD","TWI"},0))),TRUE,FALSE)</f>
        <v>1</v>
      </c>
    </row>
    <row r="3746" spans="1:4" ht="15.75" customHeight="1" x14ac:dyDescent="0.2">
      <c r="A3746" s="34" t="str">
        <f>cards[[#This Row],[set]]</f>
        <v>TWI</v>
      </c>
      <c r="B3746" s="34">
        <f>cards[[#This Row],[cardNumber]]</f>
        <v>116</v>
      </c>
      <c r="C3746" s="34">
        <f>cards[[#This Row],[owned]]</f>
        <v>0</v>
      </c>
      <c r="D3746" s="34" t="b">
        <f>IF(AND(ISNUMBER(SEARCH("Foil",cards[[#This Row],[variant]])),ISNUMBER(MATCH(cards[[#This Row],[set]],{"SOR","SHD","TWI"},0))),TRUE,FALSE)</f>
        <v>1</v>
      </c>
    </row>
    <row r="3747" spans="1:4" ht="15.75" customHeight="1" x14ac:dyDescent="0.2">
      <c r="A3747" s="34" t="str">
        <f>cards[[#This Row],[set]]</f>
        <v>TWI</v>
      </c>
      <c r="B3747" s="34">
        <f>cards[[#This Row],[cardNumber]]</f>
        <v>117</v>
      </c>
      <c r="C3747" s="34">
        <f>cards[[#This Row],[owned]]</f>
        <v>0</v>
      </c>
      <c r="D3747" s="34" t="b">
        <f>IF(AND(ISNUMBER(SEARCH("Foil",cards[[#This Row],[variant]])),ISNUMBER(MATCH(cards[[#This Row],[set]],{"SOR","SHD","TWI"},0))),TRUE,FALSE)</f>
        <v>1</v>
      </c>
    </row>
    <row r="3748" spans="1:4" ht="15.75" customHeight="1" x14ac:dyDescent="0.2">
      <c r="A3748" s="34" t="str">
        <f>cards[[#This Row],[set]]</f>
        <v>TWI</v>
      </c>
      <c r="B3748" s="34">
        <f>cards[[#This Row],[cardNumber]]</f>
        <v>118</v>
      </c>
      <c r="C3748" s="34">
        <f>cards[[#This Row],[owned]]</f>
        <v>0</v>
      </c>
      <c r="D3748" s="34" t="b">
        <f>IF(AND(ISNUMBER(SEARCH("Foil",cards[[#This Row],[variant]])),ISNUMBER(MATCH(cards[[#This Row],[set]],{"SOR","SHD","TWI"},0))),TRUE,FALSE)</f>
        <v>1</v>
      </c>
    </row>
    <row r="3749" spans="1:4" ht="15.75" customHeight="1" x14ac:dyDescent="0.2">
      <c r="A3749" s="34" t="str">
        <f>cards[[#This Row],[set]]</f>
        <v>TWI</v>
      </c>
      <c r="B3749" s="34">
        <f>cards[[#This Row],[cardNumber]]</f>
        <v>119</v>
      </c>
      <c r="C3749" s="34">
        <f>cards[[#This Row],[owned]]</f>
        <v>0</v>
      </c>
      <c r="D3749" s="34" t="b">
        <f>IF(AND(ISNUMBER(SEARCH("Foil",cards[[#This Row],[variant]])),ISNUMBER(MATCH(cards[[#This Row],[set]],{"SOR","SHD","TWI"},0))),TRUE,FALSE)</f>
        <v>1</v>
      </c>
    </row>
    <row r="3750" spans="1:4" ht="15.75" customHeight="1" x14ac:dyDescent="0.2">
      <c r="A3750" s="34" t="str">
        <f>cards[[#This Row],[set]]</f>
        <v>TWI</v>
      </c>
      <c r="B3750" s="34">
        <f>cards[[#This Row],[cardNumber]]</f>
        <v>120</v>
      </c>
      <c r="C3750" s="34">
        <f>cards[[#This Row],[owned]]</f>
        <v>0</v>
      </c>
      <c r="D3750" s="34" t="b">
        <f>IF(AND(ISNUMBER(SEARCH("Foil",cards[[#This Row],[variant]])),ISNUMBER(MATCH(cards[[#This Row],[set]],{"SOR","SHD","TWI"},0))),TRUE,FALSE)</f>
        <v>1</v>
      </c>
    </row>
    <row r="3751" spans="1:4" ht="15.75" customHeight="1" x14ac:dyDescent="0.2">
      <c r="A3751" s="34" t="str">
        <f>cards[[#This Row],[set]]</f>
        <v>TWI</v>
      </c>
      <c r="B3751" s="34">
        <f>cards[[#This Row],[cardNumber]]</f>
        <v>121</v>
      </c>
      <c r="C3751" s="34">
        <f>cards[[#This Row],[owned]]</f>
        <v>0</v>
      </c>
      <c r="D3751" s="34" t="b">
        <f>IF(AND(ISNUMBER(SEARCH("Foil",cards[[#This Row],[variant]])),ISNUMBER(MATCH(cards[[#This Row],[set]],{"SOR","SHD","TWI"},0))),TRUE,FALSE)</f>
        <v>1</v>
      </c>
    </row>
    <row r="3752" spans="1:4" ht="15.75" customHeight="1" x14ac:dyDescent="0.2">
      <c r="A3752" s="34" t="str">
        <f>cards[[#This Row],[set]]</f>
        <v>TWI</v>
      </c>
      <c r="B3752" s="34">
        <f>cards[[#This Row],[cardNumber]]</f>
        <v>122</v>
      </c>
      <c r="C3752" s="34">
        <f>cards[[#This Row],[owned]]</f>
        <v>0</v>
      </c>
      <c r="D3752" s="34" t="b">
        <f>IF(AND(ISNUMBER(SEARCH("Foil",cards[[#This Row],[variant]])),ISNUMBER(MATCH(cards[[#This Row],[set]],{"SOR","SHD","TWI"},0))),TRUE,FALSE)</f>
        <v>1</v>
      </c>
    </row>
    <row r="3753" spans="1:4" ht="15.75" customHeight="1" x14ac:dyDescent="0.2">
      <c r="A3753" s="34" t="str">
        <f>cards[[#This Row],[set]]</f>
        <v>TWI</v>
      </c>
      <c r="B3753" s="34">
        <f>cards[[#This Row],[cardNumber]]</f>
        <v>125</v>
      </c>
      <c r="C3753" s="34">
        <f>cards[[#This Row],[owned]]</f>
        <v>0</v>
      </c>
      <c r="D3753" s="34" t="b">
        <f>IF(AND(ISNUMBER(SEARCH("Foil",cards[[#This Row],[variant]])),ISNUMBER(MATCH(cards[[#This Row],[set]],{"SOR","SHD","TWI"},0))),TRUE,FALSE)</f>
        <v>1</v>
      </c>
    </row>
    <row r="3754" spans="1:4" ht="15.75" customHeight="1" x14ac:dyDescent="0.2">
      <c r="A3754" s="34" t="str">
        <f>cards[[#This Row],[set]]</f>
        <v>TWI</v>
      </c>
      <c r="B3754" s="34">
        <f>cards[[#This Row],[cardNumber]]</f>
        <v>126</v>
      </c>
      <c r="C3754" s="34">
        <f>cards[[#This Row],[owned]]</f>
        <v>0</v>
      </c>
      <c r="D3754" s="34" t="b">
        <f>IF(AND(ISNUMBER(SEARCH("Foil",cards[[#This Row],[variant]])),ISNUMBER(MATCH(cards[[#This Row],[set]],{"SOR","SHD","TWI"},0))),TRUE,FALSE)</f>
        <v>1</v>
      </c>
    </row>
    <row r="3755" spans="1:4" ht="15.75" customHeight="1" x14ac:dyDescent="0.2">
      <c r="A3755" s="34" t="str">
        <f>cards[[#This Row],[set]]</f>
        <v>TWI</v>
      </c>
      <c r="B3755" s="34">
        <f>cards[[#This Row],[cardNumber]]</f>
        <v>127</v>
      </c>
      <c r="C3755" s="34">
        <f>cards[[#This Row],[owned]]</f>
        <v>0</v>
      </c>
      <c r="D3755" s="34" t="b">
        <f>IF(AND(ISNUMBER(SEARCH("Foil",cards[[#This Row],[variant]])),ISNUMBER(MATCH(cards[[#This Row],[set]],{"SOR","SHD","TWI"},0))),TRUE,FALSE)</f>
        <v>1</v>
      </c>
    </row>
    <row r="3756" spans="1:4" ht="15.75" customHeight="1" x14ac:dyDescent="0.2">
      <c r="A3756" s="34" t="str">
        <f>cards[[#This Row],[set]]</f>
        <v>TWI</v>
      </c>
      <c r="B3756" s="34">
        <f>cards[[#This Row],[cardNumber]]</f>
        <v>128</v>
      </c>
      <c r="C3756" s="34">
        <f>cards[[#This Row],[owned]]</f>
        <v>0</v>
      </c>
      <c r="D3756" s="34" t="b">
        <f>IF(AND(ISNUMBER(SEARCH("Foil",cards[[#This Row],[variant]])),ISNUMBER(MATCH(cards[[#This Row],[set]],{"SOR","SHD","TWI"},0))),TRUE,FALSE)</f>
        <v>1</v>
      </c>
    </row>
    <row r="3757" spans="1:4" ht="15.75" customHeight="1" x14ac:dyDescent="0.2">
      <c r="A3757" s="34" t="str">
        <f>cards[[#This Row],[set]]</f>
        <v>TWI</v>
      </c>
      <c r="B3757" s="34">
        <f>cards[[#This Row],[cardNumber]]</f>
        <v>129</v>
      </c>
      <c r="C3757" s="34">
        <f>cards[[#This Row],[owned]]</f>
        <v>0</v>
      </c>
      <c r="D3757" s="34" t="b">
        <f>IF(AND(ISNUMBER(SEARCH("Foil",cards[[#This Row],[variant]])),ISNUMBER(MATCH(cards[[#This Row],[set]],{"SOR","SHD","TWI"},0))),TRUE,FALSE)</f>
        <v>1</v>
      </c>
    </row>
    <row r="3758" spans="1:4" ht="15.75" customHeight="1" x14ac:dyDescent="0.2">
      <c r="A3758" s="34" t="str">
        <f>cards[[#This Row],[set]]</f>
        <v>TWI</v>
      </c>
      <c r="B3758" s="34">
        <f>cards[[#This Row],[cardNumber]]</f>
        <v>130</v>
      </c>
      <c r="C3758" s="34">
        <f>cards[[#This Row],[owned]]</f>
        <v>0</v>
      </c>
      <c r="D3758" s="34" t="b">
        <f>IF(AND(ISNUMBER(SEARCH("Foil",cards[[#This Row],[variant]])),ISNUMBER(MATCH(cards[[#This Row],[set]],{"SOR","SHD","TWI"},0))),TRUE,FALSE)</f>
        <v>1</v>
      </c>
    </row>
    <row r="3759" spans="1:4" ht="15.75" customHeight="1" x14ac:dyDescent="0.2">
      <c r="A3759" s="34" t="str">
        <f>cards[[#This Row],[set]]</f>
        <v>TWI</v>
      </c>
      <c r="B3759" s="34">
        <f>cards[[#This Row],[cardNumber]]</f>
        <v>131</v>
      </c>
      <c r="C3759" s="34">
        <f>cards[[#This Row],[owned]]</f>
        <v>0</v>
      </c>
      <c r="D3759" s="34" t="b">
        <f>IF(AND(ISNUMBER(SEARCH("Foil",cards[[#This Row],[variant]])),ISNUMBER(MATCH(cards[[#This Row],[set]],{"SOR","SHD","TWI"},0))),TRUE,FALSE)</f>
        <v>1</v>
      </c>
    </row>
    <row r="3760" spans="1:4" ht="15.75" customHeight="1" x14ac:dyDescent="0.2">
      <c r="A3760" s="34" t="str">
        <f>cards[[#This Row],[set]]</f>
        <v>TWI</v>
      </c>
      <c r="B3760" s="34">
        <f>cards[[#This Row],[cardNumber]]</f>
        <v>132</v>
      </c>
      <c r="C3760" s="34">
        <f>cards[[#This Row],[owned]]</f>
        <v>0</v>
      </c>
      <c r="D3760" s="34" t="b">
        <f>IF(AND(ISNUMBER(SEARCH("Foil",cards[[#This Row],[variant]])),ISNUMBER(MATCH(cards[[#This Row],[set]],{"SOR","SHD","TWI"},0))),TRUE,FALSE)</f>
        <v>1</v>
      </c>
    </row>
    <row r="3761" spans="1:4" ht="15.75" customHeight="1" x14ac:dyDescent="0.2">
      <c r="A3761" s="34" t="str">
        <f>cards[[#This Row],[set]]</f>
        <v>TWI</v>
      </c>
      <c r="B3761" s="34">
        <f>cards[[#This Row],[cardNumber]]</f>
        <v>133</v>
      </c>
      <c r="C3761" s="34">
        <f>cards[[#This Row],[owned]]</f>
        <v>0</v>
      </c>
      <c r="D3761" s="34" t="b">
        <f>IF(AND(ISNUMBER(SEARCH("Foil",cards[[#This Row],[variant]])),ISNUMBER(MATCH(cards[[#This Row],[set]],{"SOR","SHD","TWI"},0))),TRUE,FALSE)</f>
        <v>1</v>
      </c>
    </row>
    <row r="3762" spans="1:4" ht="15.75" customHeight="1" x14ac:dyDescent="0.2">
      <c r="A3762" s="34" t="str">
        <f>cards[[#This Row],[set]]</f>
        <v>TWI</v>
      </c>
      <c r="B3762" s="34">
        <f>cards[[#This Row],[cardNumber]]</f>
        <v>134</v>
      </c>
      <c r="C3762" s="34">
        <f>cards[[#This Row],[owned]]</f>
        <v>0</v>
      </c>
      <c r="D3762" s="34" t="b">
        <f>IF(AND(ISNUMBER(SEARCH("Foil",cards[[#This Row],[variant]])),ISNUMBER(MATCH(cards[[#This Row],[set]],{"SOR","SHD","TWI"},0))),TRUE,FALSE)</f>
        <v>1</v>
      </c>
    </row>
    <row r="3763" spans="1:4" ht="15.75" customHeight="1" x14ac:dyDescent="0.2">
      <c r="A3763" s="34" t="str">
        <f>cards[[#This Row],[set]]</f>
        <v>TWI</v>
      </c>
      <c r="B3763" s="34">
        <f>cards[[#This Row],[cardNumber]]</f>
        <v>135</v>
      </c>
      <c r="C3763" s="34">
        <f>cards[[#This Row],[owned]]</f>
        <v>0</v>
      </c>
      <c r="D3763" s="34" t="b">
        <f>IF(AND(ISNUMBER(SEARCH("Foil",cards[[#This Row],[variant]])),ISNUMBER(MATCH(cards[[#This Row],[set]],{"SOR","SHD","TWI"},0))),TRUE,FALSE)</f>
        <v>1</v>
      </c>
    </row>
    <row r="3764" spans="1:4" ht="15.75" customHeight="1" x14ac:dyDescent="0.2">
      <c r="A3764" s="34" t="str">
        <f>cards[[#This Row],[set]]</f>
        <v>TWI</v>
      </c>
      <c r="B3764" s="34">
        <f>cards[[#This Row],[cardNumber]]</f>
        <v>136</v>
      </c>
      <c r="C3764" s="34">
        <f>cards[[#This Row],[owned]]</f>
        <v>0</v>
      </c>
      <c r="D3764" s="34" t="b">
        <f>IF(AND(ISNUMBER(SEARCH("Foil",cards[[#This Row],[variant]])),ISNUMBER(MATCH(cards[[#This Row],[set]],{"SOR","SHD","TWI"},0))),TRUE,FALSE)</f>
        <v>1</v>
      </c>
    </row>
    <row r="3765" spans="1:4" ht="15.75" customHeight="1" x14ac:dyDescent="0.2">
      <c r="A3765" s="34" t="str">
        <f>cards[[#This Row],[set]]</f>
        <v>TWI</v>
      </c>
      <c r="B3765" s="34">
        <f>cards[[#This Row],[cardNumber]]</f>
        <v>137</v>
      </c>
      <c r="C3765" s="34">
        <f>cards[[#This Row],[owned]]</f>
        <v>0</v>
      </c>
      <c r="D3765" s="34" t="b">
        <f>IF(AND(ISNUMBER(SEARCH("Foil",cards[[#This Row],[variant]])),ISNUMBER(MATCH(cards[[#This Row],[set]],{"SOR","SHD","TWI"},0))),TRUE,FALSE)</f>
        <v>1</v>
      </c>
    </row>
    <row r="3766" spans="1:4" ht="15.75" customHeight="1" x14ac:dyDescent="0.2">
      <c r="A3766" s="34" t="str">
        <f>cards[[#This Row],[set]]</f>
        <v>TWI</v>
      </c>
      <c r="B3766" s="34">
        <f>cards[[#This Row],[cardNumber]]</f>
        <v>138</v>
      </c>
      <c r="C3766" s="34">
        <f>cards[[#This Row],[owned]]</f>
        <v>0</v>
      </c>
      <c r="D3766" s="34" t="b">
        <f>IF(AND(ISNUMBER(SEARCH("Foil",cards[[#This Row],[variant]])),ISNUMBER(MATCH(cards[[#This Row],[set]],{"SOR","SHD","TWI"},0))),TRUE,FALSE)</f>
        <v>1</v>
      </c>
    </row>
    <row r="3767" spans="1:4" ht="15.75" customHeight="1" x14ac:dyDescent="0.2">
      <c r="A3767" s="34" t="str">
        <f>cards[[#This Row],[set]]</f>
        <v>TWI</v>
      </c>
      <c r="B3767" s="34">
        <f>cards[[#This Row],[cardNumber]]</f>
        <v>139</v>
      </c>
      <c r="C3767" s="34">
        <f>cards[[#This Row],[owned]]</f>
        <v>0</v>
      </c>
      <c r="D3767" s="34" t="b">
        <f>IF(AND(ISNUMBER(SEARCH("Foil",cards[[#This Row],[variant]])),ISNUMBER(MATCH(cards[[#This Row],[set]],{"SOR","SHD","TWI"},0))),TRUE,FALSE)</f>
        <v>1</v>
      </c>
    </row>
    <row r="3768" spans="1:4" ht="15.75" customHeight="1" x14ac:dyDescent="0.2">
      <c r="A3768" s="34" t="str">
        <f>cards[[#This Row],[set]]</f>
        <v>TWI</v>
      </c>
      <c r="B3768" s="34">
        <f>cards[[#This Row],[cardNumber]]</f>
        <v>140</v>
      </c>
      <c r="C3768" s="34">
        <f>cards[[#This Row],[owned]]</f>
        <v>0</v>
      </c>
      <c r="D3768" s="34" t="b">
        <f>IF(AND(ISNUMBER(SEARCH("Foil",cards[[#This Row],[variant]])),ISNUMBER(MATCH(cards[[#This Row],[set]],{"SOR","SHD","TWI"},0))),TRUE,FALSE)</f>
        <v>1</v>
      </c>
    </row>
    <row r="3769" spans="1:4" ht="15.75" customHeight="1" x14ac:dyDescent="0.2">
      <c r="A3769" s="34" t="str">
        <f>cards[[#This Row],[set]]</f>
        <v>TWI</v>
      </c>
      <c r="B3769" s="34">
        <f>cards[[#This Row],[cardNumber]]</f>
        <v>141</v>
      </c>
      <c r="C3769" s="34">
        <f>cards[[#This Row],[owned]]</f>
        <v>0</v>
      </c>
      <c r="D3769" s="34" t="b">
        <f>IF(AND(ISNUMBER(SEARCH("Foil",cards[[#This Row],[variant]])),ISNUMBER(MATCH(cards[[#This Row],[set]],{"SOR","SHD","TWI"},0))),TRUE,FALSE)</f>
        <v>1</v>
      </c>
    </row>
    <row r="3770" spans="1:4" ht="15.75" customHeight="1" x14ac:dyDescent="0.2">
      <c r="A3770" s="34" t="str">
        <f>cards[[#This Row],[set]]</f>
        <v>TWI</v>
      </c>
      <c r="B3770" s="34">
        <f>cards[[#This Row],[cardNumber]]</f>
        <v>142</v>
      </c>
      <c r="C3770" s="34">
        <f>cards[[#This Row],[owned]]</f>
        <v>0</v>
      </c>
      <c r="D3770" s="34" t="b">
        <f>IF(AND(ISNUMBER(SEARCH("Foil",cards[[#This Row],[variant]])),ISNUMBER(MATCH(cards[[#This Row],[set]],{"SOR","SHD","TWI"},0))),TRUE,FALSE)</f>
        <v>1</v>
      </c>
    </row>
    <row r="3771" spans="1:4" ht="15.75" customHeight="1" x14ac:dyDescent="0.2">
      <c r="A3771" s="34" t="str">
        <f>cards[[#This Row],[set]]</f>
        <v>TWI</v>
      </c>
      <c r="B3771" s="34">
        <f>cards[[#This Row],[cardNumber]]</f>
        <v>143</v>
      </c>
      <c r="C3771" s="34">
        <f>cards[[#This Row],[owned]]</f>
        <v>0</v>
      </c>
      <c r="D3771" s="34" t="b">
        <f>IF(AND(ISNUMBER(SEARCH("Foil",cards[[#This Row],[variant]])),ISNUMBER(MATCH(cards[[#This Row],[set]],{"SOR","SHD","TWI"},0))),TRUE,FALSE)</f>
        <v>1</v>
      </c>
    </row>
    <row r="3772" spans="1:4" ht="15.75" customHeight="1" x14ac:dyDescent="0.2">
      <c r="A3772" s="34" t="str">
        <f>cards[[#This Row],[set]]</f>
        <v>TWI</v>
      </c>
      <c r="B3772" s="34">
        <f>cards[[#This Row],[cardNumber]]</f>
        <v>144</v>
      </c>
      <c r="C3772" s="34">
        <f>cards[[#This Row],[owned]]</f>
        <v>0</v>
      </c>
      <c r="D3772" s="34" t="b">
        <f>IF(AND(ISNUMBER(SEARCH("Foil",cards[[#This Row],[variant]])),ISNUMBER(MATCH(cards[[#This Row],[set]],{"SOR","SHD","TWI"},0))),TRUE,FALSE)</f>
        <v>1</v>
      </c>
    </row>
    <row r="3773" spans="1:4" ht="15.75" customHeight="1" x14ac:dyDescent="0.2">
      <c r="A3773" s="34" t="str">
        <f>cards[[#This Row],[set]]</f>
        <v>TWI</v>
      </c>
      <c r="B3773" s="34">
        <f>cards[[#This Row],[cardNumber]]</f>
        <v>145</v>
      </c>
      <c r="C3773" s="34">
        <f>cards[[#This Row],[owned]]</f>
        <v>0</v>
      </c>
      <c r="D3773" s="34" t="b">
        <f>IF(AND(ISNUMBER(SEARCH("Foil",cards[[#This Row],[variant]])),ISNUMBER(MATCH(cards[[#This Row],[set]],{"SOR","SHD","TWI"},0))),TRUE,FALSE)</f>
        <v>1</v>
      </c>
    </row>
    <row r="3774" spans="1:4" ht="15.75" customHeight="1" x14ac:dyDescent="0.2">
      <c r="A3774" s="34" t="str">
        <f>cards[[#This Row],[set]]</f>
        <v>TWI</v>
      </c>
      <c r="B3774" s="34">
        <f>cards[[#This Row],[cardNumber]]</f>
        <v>146</v>
      </c>
      <c r="C3774" s="34">
        <f>cards[[#This Row],[owned]]</f>
        <v>0</v>
      </c>
      <c r="D3774" s="34" t="b">
        <f>IF(AND(ISNUMBER(SEARCH("Foil",cards[[#This Row],[variant]])),ISNUMBER(MATCH(cards[[#This Row],[set]],{"SOR","SHD","TWI"},0))),TRUE,FALSE)</f>
        <v>1</v>
      </c>
    </row>
    <row r="3775" spans="1:4" ht="15.75" customHeight="1" x14ac:dyDescent="0.2">
      <c r="A3775" s="34" t="str">
        <f>cards[[#This Row],[set]]</f>
        <v>TWI</v>
      </c>
      <c r="B3775" s="34">
        <f>cards[[#This Row],[cardNumber]]</f>
        <v>148</v>
      </c>
      <c r="C3775" s="34">
        <f>cards[[#This Row],[owned]]</f>
        <v>0</v>
      </c>
      <c r="D3775" s="34" t="b">
        <f>IF(AND(ISNUMBER(SEARCH("Foil",cards[[#This Row],[variant]])),ISNUMBER(MATCH(cards[[#This Row],[set]],{"SOR","SHD","TWI"},0))),TRUE,FALSE)</f>
        <v>1</v>
      </c>
    </row>
    <row r="3776" spans="1:4" ht="15.75" customHeight="1" x14ac:dyDescent="0.2">
      <c r="A3776" s="34" t="str">
        <f>cards[[#This Row],[set]]</f>
        <v>TWI</v>
      </c>
      <c r="B3776" s="34">
        <f>cards[[#This Row],[cardNumber]]</f>
        <v>149</v>
      </c>
      <c r="C3776" s="34">
        <f>cards[[#This Row],[owned]]</f>
        <v>0</v>
      </c>
      <c r="D3776" s="34" t="b">
        <f>IF(AND(ISNUMBER(SEARCH("Foil",cards[[#This Row],[variant]])),ISNUMBER(MATCH(cards[[#This Row],[set]],{"SOR","SHD","TWI"},0))),TRUE,FALSE)</f>
        <v>1</v>
      </c>
    </row>
    <row r="3777" spans="1:4" ht="15.75" customHeight="1" x14ac:dyDescent="0.2">
      <c r="A3777" s="34" t="str">
        <f>cards[[#This Row],[set]]</f>
        <v>TWI</v>
      </c>
      <c r="B3777" s="34">
        <f>cards[[#This Row],[cardNumber]]</f>
        <v>150</v>
      </c>
      <c r="C3777" s="34">
        <f>cards[[#This Row],[owned]]</f>
        <v>0</v>
      </c>
      <c r="D3777" s="34" t="b">
        <f>IF(AND(ISNUMBER(SEARCH("Foil",cards[[#This Row],[variant]])),ISNUMBER(MATCH(cards[[#This Row],[set]],{"SOR","SHD","TWI"},0))),TRUE,FALSE)</f>
        <v>1</v>
      </c>
    </row>
    <row r="3778" spans="1:4" ht="15.75" customHeight="1" x14ac:dyDescent="0.2">
      <c r="A3778" s="34" t="str">
        <f>cards[[#This Row],[set]]</f>
        <v>TWI</v>
      </c>
      <c r="B3778" s="34">
        <f>cards[[#This Row],[cardNumber]]</f>
        <v>151</v>
      </c>
      <c r="C3778" s="34">
        <f>cards[[#This Row],[owned]]</f>
        <v>0</v>
      </c>
      <c r="D3778" s="34" t="b">
        <f>IF(AND(ISNUMBER(SEARCH("Foil",cards[[#This Row],[variant]])),ISNUMBER(MATCH(cards[[#This Row],[set]],{"SOR","SHD","TWI"},0))),TRUE,FALSE)</f>
        <v>1</v>
      </c>
    </row>
    <row r="3779" spans="1:4" ht="15.75" customHeight="1" x14ac:dyDescent="0.2">
      <c r="A3779" s="34" t="str">
        <f>cards[[#This Row],[set]]</f>
        <v>TWI</v>
      </c>
      <c r="B3779" s="34">
        <f>cards[[#This Row],[cardNumber]]</f>
        <v>152</v>
      </c>
      <c r="C3779" s="34">
        <f>cards[[#This Row],[owned]]</f>
        <v>0</v>
      </c>
      <c r="D3779" s="34" t="b">
        <f>IF(AND(ISNUMBER(SEARCH("Foil",cards[[#This Row],[variant]])),ISNUMBER(MATCH(cards[[#This Row],[set]],{"SOR","SHD","TWI"},0))),TRUE,FALSE)</f>
        <v>1</v>
      </c>
    </row>
    <row r="3780" spans="1:4" ht="15.75" customHeight="1" x14ac:dyDescent="0.2">
      <c r="A3780" s="34" t="str">
        <f>cards[[#This Row],[set]]</f>
        <v>TWI</v>
      </c>
      <c r="B3780" s="34">
        <f>cards[[#This Row],[cardNumber]]</f>
        <v>153</v>
      </c>
      <c r="C3780" s="34">
        <f>cards[[#This Row],[owned]]</f>
        <v>0</v>
      </c>
      <c r="D3780" s="34" t="b">
        <f>IF(AND(ISNUMBER(SEARCH("Foil",cards[[#This Row],[variant]])),ISNUMBER(MATCH(cards[[#This Row],[set]],{"SOR","SHD","TWI"},0))),TRUE,FALSE)</f>
        <v>1</v>
      </c>
    </row>
    <row r="3781" spans="1:4" ht="15.75" customHeight="1" x14ac:dyDescent="0.2">
      <c r="A3781" s="34" t="str">
        <f>cards[[#This Row],[set]]</f>
        <v>TWI</v>
      </c>
      <c r="B3781" s="34">
        <f>cards[[#This Row],[cardNumber]]</f>
        <v>154</v>
      </c>
      <c r="C3781" s="34">
        <f>cards[[#This Row],[owned]]</f>
        <v>0</v>
      </c>
      <c r="D3781" s="34" t="b">
        <f>IF(AND(ISNUMBER(SEARCH("Foil",cards[[#This Row],[variant]])),ISNUMBER(MATCH(cards[[#This Row],[set]],{"SOR","SHD","TWI"},0))),TRUE,FALSE)</f>
        <v>1</v>
      </c>
    </row>
    <row r="3782" spans="1:4" ht="15.75" customHeight="1" x14ac:dyDescent="0.2">
      <c r="A3782" s="34" t="str">
        <f>cards[[#This Row],[set]]</f>
        <v>TWI</v>
      </c>
      <c r="B3782" s="34">
        <f>cards[[#This Row],[cardNumber]]</f>
        <v>155</v>
      </c>
      <c r="C3782" s="34">
        <f>cards[[#This Row],[owned]]</f>
        <v>0</v>
      </c>
      <c r="D3782" s="34" t="b">
        <f>IF(AND(ISNUMBER(SEARCH("Foil",cards[[#This Row],[variant]])),ISNUMBER(MATCH(cards[[#This Row],[set]],{"SOR","SHD","TWI"},0))),TRUE,FALSE)</f>
        <v>1</v>
      </c>
    </row>
    <row r="3783" spans="1:4" ht="15.75" customHeight="1" x14ac:dyDescent="0.2">
      <c r="A3783" s="34" t="str">
        <f>cards[[#This Row],[set]]</f>
        <v>TWI</v>
      </c>
      <c r="B3783" s="34">
        <f>cards[[#This Row],[cardNumber]]</f>
        <v>156</v>
      </c>
      <c r="C3783" s="34">
        <f>cards[[#This Row],[owned]]</f>
        <v>0</v>
      </c>
      <c r="D3783" s="34" t="b">
        <f>IF(AND(ISNUMBER(SEARCH("Foil",cards[[#This Row],[variant]])),ISNUMBER(MATCH(cards[[#This Row],[set]],{"SOR","SHD","TWI"},0))),TRUE,FALSE)</f>
        <v>1</v>
      </c>
    </row>
    <row r="3784" spans="1:4" ht="15.75" customHeight="1" x14ac:dyDescent="0.2">
      <c r="A3784" s="34" t="str">
        <f>cards[[#This Row],[set]]</f>
        <v>TWI</v>
      </c>
      <c r="B3784" s="34">
        <f>cards[[#This Row],[cardNumber]]</f>
        <v>157</v>
      </c>
      <c r="C3784" s="34">
        <f>cards[[#This Row],[owned]]</f>
        <v>0</v>
      </c>
      <c r="D3784" s="34" t="b">
        <f>IF(AND(ISNUMBER(SEARCH("Foil",cards[[#This Row],[variant]])),ISNUMBER(MATCH(cards[[#This Row],[set]],{"SOR","SHD","TWI"},0))),TRUE,FALSE)</f>
        <v>1</v>
      </c>
    </row>
    <row r="3785" spans="1:4" ht="15.75" customHeight="1" x14ac:dyDescent="0.2">
      <c r="A3785" s="34" t="str">
        <f>cards[[#This Row],[set]]</f>
        <v>TWI</v>
      </c>
      <c r="B3785" s="34">
        <f>cards[[#This Row],[cardNumber]]</f>
        <v>158</v>
      </c>
      <c r="C3785" s="34">
        <f>cards[[#This Row],[owned]]</f>
        <v>0</v>
      </c>
      <c r="D3785" s="34" t="b">
        <f>IF(AND(ISNUMBER(SEARCH("Foil",cards[[#This Row],[variant]])),ISNUMBER(MATCH(cards[[#This Row],[set]],{"SOR","SHD","TWI"},0))),TRUE,FALSE)</f>
        <v>1</v>
      </c>
    </row>
    <row r="3786" spans="1:4" ht="15.75" customHeight="1" x14ac:dyDescent="0.2">
      <c r="A3786" s="34" t="str">
        <f>cards[[#This Row],[set]]</f>
        <v>TWI</v>
      </c>
      <c r="B3786" s="34">
        <f>cards[[#This Row],[cardNumber]]</f>
        <v>159</v>
      </c>
      <c r="C3786" s="34">
        <f>cards[[#This Row],[owned]]</f>
        <v>0</v>
      </c>
      <c r="D3786" s="34" t="b">
        <f>IF(AND(ISNUMBER(SEARCH("Foil",cards[[#This Row],[variant]])),ISNUMBER(MATCH(cards[[#This Row],[set]],{"SOR","SHD","TWI"},0))),TRUE,FALSE)</f>
        <v>1</v>
      </c>
    </row>
    <row r="3787" spans="1:4" ht="15.75" customHeight="1" x14ac:dyDescent="0.2">
      <c r="A3787" s="34" t="str">
        <f>cards[[#This Row],[set]]</f>
        <v>TWI</v>
      </c>
      <c r="B3787" s="34">
        <f>cards[[#This Row],[cardNumber]]</f>
        <v>160</v>
      </c>
      <c r="C3787" s="34">
        <f>cards[[#This Row],[owned]]</f>
        <v>0</v>
      </c>
      <c r="D3787" s="34" t="b">
        <f>IF(AND(ISNUMBER(SEARCH("Foil",cards[[#This Row],[variant]])),ISNUMBER(MATCH(cards[[#This Row],[set]],{"SOR","SHD","TWI"},0))),TRUE,FALSE)</f>
        <v>1</v>
      </c>
    </row>
    <row r="3788" spans="1:4" ht="15.75" customHeight="1" x14ac:dyDescent="0.2">
      <c r="A3788" s="34" t="str">
        <f>cards[[#This Row],[set]]</f>
        <v>TWI</v>
      </c>
      <c r="B3788" s="34">
        <f>cards[[#This Row],[cardNumber]]</f>
        <v>161</v>
      </c>
      <c r="C3788" s="34">
        <f>cards[[#This Row],[owned]]</f>
        <v>0</v>
      </c>
      <c r="D3788" s="34" t="b">
        <f>IF(AND(ISNUMBER(SEARCH("Foil",cards[[#This Row],[variant]])),ISNUMBER(MATCH(cards[[#This Row],[set]],{"SOR","SHD","TWI"},0))),TRUE,FALSE)</f>
        <v>1</v>
      </c>
    </row>
    <row r="3789" spans="1:4" ht="15.75" customHeight="1" x14ac:dyDescent="0.2">
      <c r="A3789" s="34" t="str">
        <f>cards[[#This Row],[set]]</f>
        <v>TWI</v>
      </c>
      <c r="B3789" s="34">
        <f>cards[[#This Row],[cardNumber]]</f>
        <v>162</v>
      </c>
      <c r="C3789" s="34">
        <f>cards[[#This Row],[owned]]</f>
        <v>0</v>
      </c>
      <c r="D3789" s="34" t="b">
        <f>IF(AND(ISNUMBER(SEARCH("Foil",cards[[#This Row],[variant]])),ISNUMBER(MATCH(cards[[#This Row],[set]],{"SOR","SHD","TWI"},0))),TRUE,FALSE)</f>
        <v>1</v>
      </c>
    </row>
    <row r="3790" spans="1:4" ht="15.75" customHeight="1" x14ac:dyDescent="0.2">
      <c r="A3790" s="34" t="str">
        <f>cards[[#This Row],[set]]</f>
        <v>TWI</v>
      </c>
      <c r="B3790" s="34">
        <f>cards[[#This Row],[cardNumber]]</f>
        <v>163</v>
      </c>
      <c r="C3790" s="34">
        <f>cards[[#This Row],[owned]]</f>
        <v>0</v>
      </c>
      <c r="D3790" s="34" t="b">
        <f>IF(AND(ISNUMBER(SEARCH("Foil",cards[[#This Row],[variant]])),ISNUMBER(MATCH(cards[[#This Row],[set]],{"SOR","SHD","TWI"},0))),TRUE,FALSE)</f>
        <v>1</v>
      </c>
    </row>
    <row r="3791" spans="1:4" ht="15.75" customHeight="1" x14ac:dyDescent="0.2">
      <c r="A3791" s="34" t="str">
        <f>cards[[#This Row],[set]]</f>
        <v>TWI</v>
      </c>
      <c r="B3791" s="34">
        <f>cards[[#This Row],[cardNumber]]</f>
        <v>164</v>
      </c>
      <c r="C3791" s="34">
        <f>cards[[#This Row],[owned]]</f>
        <v>0</v>
      </c>
      <c r="D3791" s="34" t="b">
        <f>IF(AND(ISNUMBER(SEARCH("Foil",cards[[#This Row],[variant]])),ISNUMBER(MATCH(cards[[#This Row],[set]],{"SOR","SHD","TWI"},0))),TRUE,FALSE)</f>
        <v>1</v>
      </c>
    </row>
    <row r="3792" spans="1:4" ht="15.75" customHeight="1" x14ac:dyDescent="0.2">
      <c r="A3792" s="34" t="str">
        <f>cards[[#This Row],[set]]</f>
        <v>TWI</v>
      </c>
      <c r="B3792" s="34">
        <f>cards[[#This Row],[cardNumber]]</f>
        <v>165</v>
      </c>
      <c r="C3792" s="34">
        <f>cards[[#This Row],[owned]]</f>
        <v>0</v>
      </c>
      <c r="D3792" s="34" t="b">
        <f>IF(AND(ISNUMBER(SEARCH("Foil",cards[[#This Row],[variant]])),ISNUMBER(MATCH(cards[[#This Row],[set]],{"SOR","SHD","TWI"},0))),TRUE,FALSE)</f>
        <v>1</v>
      </c>
    </row>
    <row r="3793" spans="1:4" ht="15.75" customHeight="1" x14ac:dyDescent="0.2">
      <c r="A3793" s="34" t="str">
        <f>cards[[#This Row],[set]]</f>
        <v>TWI</v>
      </c>
      <c r="B3793" s="34">
        <f>cards[[#This Row],[cardNumber]]</f>
        <v>166</v>
      </c>
      <c r="C3793" s="34">
        <f>cards[[#This Row],[owned]]</f>
        <v>0</v>
      </c>
      <c r="D3793" s="34" t="b">
        <f>IF(AND(ISNUMBER(SEARCH("Foil",cards[[#This Row],[variant]])),ISNUMBER(MATCH(cards[[#This Row],[set]],{"SOR","SHD","TWI"},0))),TRUE,FALSE)</f>
        <v>1</v>
      </c>
    </row>
    <row r="3794" spans="1:4" ht="15.75" customHeight="1" x14ac:dyDescent="0.2">
      <c r="A3794" s="34" t="str">
        <f>cards[[#This Row],[set]]</f>
        <v>TWI</v>
      </c>
      <c r="B3794" s="34">
        <f>cards[[#This Row],[cardNumber]]</f>
        <v>167</v>
      </c>
      <c r="C3794" s="34">
        <f>cards[[#This Row],[owned]]</f>
        <v>0</v>
      </c>
      <c r="D3794" s="34" t="b">
        <f>IF(AND(ISNUMBER(SEARCH("Foil",cards[[#This Row],[variant]])),ISNUMBER(MATCH(cards[[#This Row],[set]],{"SOR","SHD","TWI"},0))),TRUE,FALSE)</f>
        <v>1</v>
      </c>
    </row>
    <row r="3795" spans="1:4" ht="15.75" customHeight="1" x14ac:dyDescent="0.2">
      <c r="A3795" s="34" t="str">
        <f>cards[[#This Row],[set]]</f>
        <v>TWI</v>
      </c>
      <c r="B3795" s="34">
        <f>cards[[#This Row],[cardNumber]]</f>
        <v>168</v>
      </c>
      <c r="C3795" s="34">
        <f>cards[[#This Row],[owned]]</f>
        <v>0</v>
      </c>
      <c r="D3795" s="34" t="b">
        <f>IF(AND(ISNUMBER(SEARCH("Foil",cards[[#This Row],[variant]])),ISNUMBER(MATCH(cards[[#This Row],[set]],{"SOR","SHD","TWI"},0))),TRUE,FALSE)</f>
        <v>1</v>
      </c>
    </row>
    <row r="3796" spans="1:4" ht="15.75" customHeight="1" x14ac:dyDescent="0.2">
      <c r="A3796" s="34" t="str">
        <f>cards[[#This Row],[set]]</f>
        <v>TWI</v>
      </c>
      <c r="B3796" s="34">
        <f>cards[[#This Row],[cardNumber]]</f>
        <v>169</v>
      </c>
      <c r="C3796" s="34">
        <f>cards[[#This Row],[owned]]</f>
        <v>0</v>
      </c>
      <c r="D3796" s="34" t="b">
        <f>IF(AND(ISNUMBER(SEARCH("Foil",cards[[#This Row],[variant]])),ISNUMBER(MATCH(cards[[#This Row],[set]],{"SOR","SHD","TWI"},0))),TRUE,FALSE)</f>
        <v>1</v>
      </c>
    </row>
    <row r="3797" spans="1:4" ht="15.75" customHeight="1" x14ac:dyDescent="0.2">
      <c r="A3797" s="34" t="str">
        <f>cards[[#This Row],[set]]</f>
        <v>TWI</v>
      </c>
      <c r="B3797" s="34">
        <f>cards[[#This Row],[cardNumber]]</f>
        <v>170</v>
      </c>
      <c r="C3797" s="34">
        <f>cards[[#This Row],[owned]]</f>
        <v>0</v>
      </c>
      <c r="D3797" s="34" t="b">
        <f>IF(AND(ISNUMBER(SEARCH("Foil",cards[[#This Row],[variant]])),ISNUMBER(MATCH(cards[[#This Row],[set]],{"SOR","SHD","TWI"},0))),TRUE,FALSE)</f>
        <v>1</v>
      </c>
    </row>
    <row r="3798" spans="1:4" ht="15.75" customHeight="1" x14ac:dyDescent="0.2">
      <c r="A3798" s="34" t="str">
        <f>cards[[#This Row],[set]]</f>
        <v>TWI</v>
      </c>
      <c r="B3798" s="34">
        <f>cards[[#This Row],[cardNumber]]</f>
        <v>171</v>
      </c>
      <c r="C3798" s="34">
        <f>cards[[#This Row],[owned]]</f>
        <v>0</v>
      </c>
      <c r="D3798" s="34" t="b">
        <f>IF(AND(ISNUMBER(SEARCH("Foil",cards[[#This Row],[variant]])),ISNUMBER(MATCH(cards[[#This Row],[set]],{"SOR","SHD","TWI"},0))),TRUE,FALSE)</f>
        <v>1</v>
      </c>
    </row>
    <row r="3799" spans="1:4" ht="15.75" customHeight="1" x14ac:dyDescent="0.2">
      <c r="A3799" s="34" t="str">
        <f>cards[[#This Row],[set]]</f>
        <v>TWI</v>
      </c>
      <c r="B3799" s="34">
        <f>cards[[#This Row],[cardNumber]]</f>
        <v>172</v>
      </c>
      <c r="C3799" s="34">
        <f>cards[[#This Row],[owned]]</f>
        <v>0</v>
      </c>
      <c r="D3799" s="34" t="b">
        <f>IF(AND(ISNUMBER(SEARCH("Foil",cards[[#This Row],[variant]])),ISNUMBER(MATCH(cards[[#This Row],[set]],{"SOR","SHD","TWI"},0))),TRUE,FALSE)</f>
        <v>1</v>
      </c>
    </row>
    <row r="3800" spans="1:4" ht="15.75" customHeight="1" x14ac:dyDescent="0.2">
      <c r="A3800" s="34" t="str">
        <f>cards[[#This Row],[set]]</f>
        <v>TWI</v>
      </c>
      <c r="B3800" s="34">
        <f>cards[[#This Row],[cardNumber]]</f>
        <v>173</v>
      </c>
      <c r="C3800" s="34">
        <f>cards[[#This Row],[owned]]</f>
        <v>0</v>
      </c>
      <c r="D3800" s="34" t="b">
        <f>IF(AND(ISNUMBER(SEARCH("Foil",cards[[#This Row],[variant]])),ISNUMBER(MATCH(cards[[#This Row],[set]],{"SOR","SHD","TWI"},0))),TRUE,FALSE)</f>
        <v>1</v>
      </c>
    </row>
    <row r="3801" spans="1:4" ht="15.75" customHeight="1" x14ac:dyDescent="0.2">
      <c r="A3801" s="34" t="str">
        <f>cards[[#This Row],[set]]</f>
        <v>TWI</v>
      </c>
      <c r="B3801" s="34">
        <f>cards[[#This Row],[cardNumber]]</f>
        <v>175</v>
      </c>
      <c r="C3801" s="34">
        <f>cards[[#This Row],[owned]]</f>
        <v>0</v>
      </c>
      <c r="D3801" s="34" t="b">
        <f>IF(AND(ISNUMBER(SEARCH("Foil",cards[[#This Row],[variant]])),ISNUMBER(MATCH(cards[[#This Row],[set]],{"SOR","SHD","TWI"},0))),TRUE,FALSE)</f>
        <v>1</v>
      </c>
    </row>
    <row r="3802" spans="1:4" ht="15.75" customHeight="1" x14ac:dyDescent="0.2">
      <c r="A3802" s="34" t="str">
        <f>cards[[#This Row],[set]]</f>
        <v>TWI</v>
      </c>
      <c r="B3802" s="34">
        <f>cards[[#This Row],[cardNumber]]</f>
        <v>176</v>
      </c>
      <c r="C3802" s="34">
        <f>cards[[#This Row],[owned]]</f>
        <v>0</v>
      </c>
      <c r="D3802" s="34" t="b">
        <f>IF(AND(ISNUMBER(SEARCH("Foil",cards[[#This Row],[variant]])),ISNUMBER(MATCH(cards[[#This Row],[set]],{"SOR","SHD","TWI"},0))),TRUE,FALSE)</f>
        <v>1</v>
      </c>
    </row>
    <row r="3803" spans="1:4" ht="15.75" customHeight="1" x14ac:dyDescent="0.2">
      <c r="A3803" s="34" t="str">
        <f>cards[[#This Row],[set]]</f>
        <v>TWI</v>
      </c>
      <c r="B3803" s="34">
        <f>cards[[#This Row],[cardNumber]]</f>
        <v>177</v>
      </c>
      <c r="C3803" s="34">
        <f>cards[[#This Row],[owned]]</f>
        <v>0</v>
      </c>
      <c r="D3803" s="34" t="b">
        <f>IF(AND(ISNUMBER(SEARCH("Foil",cards[[#This Row],[variant]])),ISNUMBER(MATCH(cards[[#This Row],[set]],{"SOR","SHD","TWI"},0))),TRUE,FALSE)</f>
        <v>1</v>
      </c>
    </row>
    <row r="3804" spans="1:4" ht="15.75" customHeight="1" x14ac:dyDescent="0.2">
      <c r="A3804" s="34" t="str">
        <f>cards[[#This Row],[set]]</f>
        <v>TWI</v>
      </c>
      <c r="B3804" s="34">
        <f>cards[[#This Row],[cardNumber]]</f>
        <v>178</v>
      </c>
      <c r="C3804" s="34">
        <f>cards[[#This Row],[owned]]</f>
        <v>0</v>
      </c>
      <c r="D3804" s="34" t="b">
        <f>IF(AND(ISNUMBER(SEARCH("Foil",cards[[#This Row],[variant]])),ISNUMBER(MATCH(cards[[#This Row],[set]],{"SOR","SHD","TWI"},0))),TRUE,FALSE)</f>
        <v>1</v>
      </c>
    </row>
    <row r="3805" spans="1:4" ht="15.75" customHeight="1" x14ac:dyDescent="0.2">
      <c r="A3805" s="34" t="str">
        <f>cards[[#This Row],[set]]</f>
        <v>TWI</v>
      </c>
      <c r="B3805" s="34">
        <f>cards[[#This Row],[cardNumber]]</f>
        <v>179</v>
      </c>
      <c r="C3805" s="34">
        <f>cards[[#This Row],[owned]]</f>
        <v>0</v>
      </c>
      <c r="D3805" s="34" t="b">
        <f>IF(AND(ISNUMBER(SEARCH("Foil",cards[[#This Row],[variant]])),ISNUMBER(MATCH(cards[[#This Row],[set]],{"SOR","SHD","TWI"},0))),TRUE,FALSE)</f>
        <v>1</v>
      </c>
    </row>
    <row r="3806" spans="1:4" ht="15.75" customHeight="1" x14ac:dyDescent="0.2">
      <c r="A3806" s="34" t="str">
        <f>cards[[#This Row],[set]]</f>
        <v>TWI</v>
      </c>
      <c r="B3806" s="34">
        <f>cards[[#This Row],[cardNumber]]</f>
        <v>181</v>
      </c>
      <c r="C3806" s="34">
        <f>cards[[#This Row],[owned]]</f>
        <v>0</v>
      </c>
      <c r="D3806" s="34" t="b">
        <f>IF(AND(ISNUMBER(SEARCH("Foil",cards[[#This Row],[variant]])),ISNUMBER(MATCH(cards[[#This Row],[set]],{"SOR","SHD","TWI"},0))),TRUE,FALSE)</f>
        <v>1</v>
      </c>
    </row>
    <row r="3807" spans="1:4" ht="15.75" customHeight="1" x14ac:dyDescent="0.2">
      <c r="A3807" s="34" t="str">
        <f>cards[[#This Row],[set]]</f>
        <v>TWI</v>
      </c>
      <c r="B3807" s="34">
        <f>cards[[#This Row],[cardNumber]]</f>
        <v>182</v>
      </c>
      <c r="C3807" s="34">
        <f>cards[[#This Row],[owned]]</f>
        <v>0</v>
      </c>
      <c r="D3807" s="34" t="b">
        <f>IF(AND(ISNUMBER(SEARCH("Foil",cards[[#This Row],[variant]])),ISNUMBER(MATCH(cards[[#This Row],[set]],{"SOR","SHD","TWI"},0))),TRUE,FALSE)</f>
        <v>1</v>
      </c>
    </row>
    <row r="3808" spans="1:4" ht="15.75" customHeight="1" x14ac:dyDescent="0.2">
      <c r="A3808" s="34" t="str">
        <f>cards[[#This Row],[set]]</f>
        <v>TWI</v>
      </c>
      <c r="B3808" s="34">
        <f>cards[[#This Row],[cardNumber]]</f>
        <v>183</v>
      </c>
      <c r="C3808" s="34">
        <f>cards[[#This Row],[owned]]</f>
        <v>0</v>
      </c>
      <c r="D3808" s="34" t="b">
        <f>IF(AND(ISNUMBER(SEARCH("Foil",cards[[#This Row],[variant]])),ISNUMBER(MATCH(cards[[#This Row],[set]],{"SOR","SHD","TWI"},0))),TRUE,FALSE)</f>
        <v>1</v>
      </c>
    </row>
    <row r="3809" spans="1:4" ht="15.75" customHeight="1" x14ac:dyDescent="0.2">
      <c r="A3809" s="34" t="str">
        <f>cards[[#This Row],[set]]</f>
        <v>TWI</v>
      </c>
      <c r="B3809" s="34">
        <f>cards[[#This Row],[cardNumber]]</f>
        <v>184</v>
      </c>
      <c r="C3809" s="34">
        <f>cards[[#This Row],[owned]]</f>
        <v>0</v>
      </c>
      <c r="D3809" s="34" t="b">
        <f>IF(AND(ISNUMBER(SEARCH("Foil",cards[[#This Row],[variant]])),ISNUMBER(MATCH(cards[[#This Row],[set]],{"SOR","SHD","TWI"},0))),TRUE,FALSE)</f>
        <v>1</v>
      </c>
    </row>
    <row r="3810" spans="1:4" ht="15.75" customHeight="1" x14ac:dyDescent="0.2">
      <c r="A3810" s="34" t="str">
        <f>cards[[#This Row],[set]]</f>
        <v>TWI</v>
      </c>
      <c r="B3810" s="34">
        <f>cards[[#This Row],[cardNumber]]</f>
        <v>185</v>
      </c>
      <c r="C3810" s="34">
        <f>cards[[#This Row],[owned]]</f>
        <v>0</v>
      </c>
      <c r="D3810" s="34" t="b">
        <f>IF(AND(ISNUMBER(SEARCH("Foil",cards[[#This Row],[variant]])),ISNUMBER(MATCH(cards[[#This Row],[set]],{"SOR","SHD","TWI"},0))),TRUE,FALSE)</f>
        <v>1</v>
      </c>
    </row>
    <row r="3811" spans="1:4" ht="15.75" customHeight="1" x14ac:dyDescent="0.2">
      <c r="A3811" s="34" t="str">
        <f>cards[[#This Row],[set]]</f>
        <v>TWI</v>
      </c>
      <c r="B3811" s="34">
        <f>cards[[#This Row],[cardNumber]]</f>
        <v>186</v>
      </c>
      <c r="C3811" s="34">
        <f>cards[[#This Row],[owned]]</f>
        <v>0</v>
      </c>
      <c r="D3811" s="34" t="b">
        <f>IF(AND(ISNUMBER(SEARCH("Foil",cards[[#This Row],[variant]])),ISNUMBER(MATCH(cards[[#This Row],[set]],{"SOR","SHD","TWI"},0))),TRUE,FALSE)</f>
        <v>1</v>
      </c>
    </row>
    <row r="3812" spans="1:4" ht="15.75" customHeight="1" x14ac:dyDescent="0.2">
      <c r="A3812" s="34" t="str">
        <f>cards[[#This Row],[set]]</f>
        <v>TWI</v>
      </c>
      <c r="B3812" s="34">
        <f>cards[[#This Row],[cardNumber]]</f>
        <v>187</v>
      </c>
      <c r="C3812" s="34">
        <f>cards[[#This Row],[owned]]</f>
        <v>0</v>
      </c>
      <c r="D3812" s="34" t="b">
        <f>IF(AND(ISNUMBER(SEARCH("Foil",cards[[#This Row],[variant]])),ISNUMBER(MATCH(cards[[#This Row],[set]],{"SOR","SHD","TWI"},0))),TRUE,FALSE)</f>
        <v>1</v>
      </c>
    </row>
    <row r="3813" spans="1:4" ht="15.75" customHeight="1" x14ac:dyDescent="0.2">
      <c r="A3813" s="34" t="str">
        <f>cards[[#This Row],[set]]</f>
        <v>TWI</v>
      </c>
      <c r="B3813" s="34">
        <f>cards[[#This Row],[cardNumber]]</f>
        <v>188</v>
      </c>
      <c r="C3813" s="34">
        <f>cards[[#This Row],[owned]]</f>
        <v>0</v>
      </c>
      <c r="D3813" s="34" t="b">
        <f>IF(AND(ISNUMBER(SEARCH("Foil",cards[[#This Row],[variant]])),ISNUMBER(MATCH(cards[[#This Row],[set]],{"SOR","SHD","TWI"},0))),TRUE,FALSE)</f>
        <v>1</v>
      </c>
    </row>
    <row r="3814" spans="1:4" ht="15.75" customHeight="1" x14ac:dyDescent="0.2">
      <c r="A3814" s="34" t="str">
        <f>cards[[#This Row],[set]]</f>
        <v>TWI</v>
      </c>
      <c r="B3814" s="34">
        <f>cards[[#This Row],[cardNumber]]</f>
        <v>189</v>
      </c>
      <c r="C3814" s="34">
        <f>cards[[#This Row],[owned]]</f>
        <v>0</v>
      </c>
      <c r="D3814" s="34" t="b">
        <f>IF(AND(ISNUMBER(SEARCH("Foil",cards[[#This Row],[variant]])),ISNUMBER(MATCH(cards[[#This Row],[set]],{"SOR","SHD","TWI"},0))),TRUE,FALSE)</f>
        <v>1</v>
      </c>
    </row>
    <row r="3815" spans="1:4" ht="15.75" customHeight="1" x14ac:dyDescent="0.2">
      <c r="A3815" s="34" t="str">
        <f>cards[[#This Row],[set]]</f>
        <v>TWI</v>
      </c>
      <c r="B3815" s="34">
        <f>cards[[#This Row],[cardNumber]]</f>
        <v>190</v>
      </c>
      <c r="C3815" s="34">
        <f>cards[[#This Row],[owned]]</f>
        <v>0</v>
      </c>
      <c r="D3815" s="34" t="b">
        <f>IF(AND(ISNUMBER(SEARCH("Foil",cards[[#This Row],[variant]])),ISNUMBER(MATCH(cards[[#This Row],[set]],{"SOR","SHD","TWI"},0))),TRUE,FALSE)</f>
        <v>1</v>
      </c>
    </row>
    <row r="3816" spans="1:4" ht="15.75" customHeight="1" x14ac:dyDescent="0.2">
      <c r="A3816" s="34" t="str">
        <f>cards[[#This Row],[set]]</f>
        <v>TWI</v>
      </c>
      <c r="B3816" s="34">
        <f>cards[[#This Row],[cardNumber]]</f>
        <v>191</v>
      </c>
      <c r="C3816" s="34">
        <f>cards[[#This Row],[owned]]</f>
        <v>0</v>
      </c>
      <c r="D3816" s="34" t="b">
        <f>IF(AND(ISNUMBER(SEARCH("Foil",cards[[#This Row],[variant]])),ISNUMBER(MATCH(cards[[#This Row],[set]],{"SOR","SHD","TWI"},0))),TRUE,FALSE)</f>
        <v>1</v>
      </c>
    </row>
    <row r="3817" spans="1:4" ht="15.75" customHeight="1" x14ac:dyDescent="0.2">
      <c r="A3817" s="34" t="str">
        <f>cards[[#This Row],[set]]</f>
        <v>TWI</v>
      </c>
      <c r="B3817" s="34">
        <f>cards[[#This Row],[cardNumber]]</f>
        <v>192</v>
      </c>
      <c r="C3817" s="34">
        <f>cards[[#This Row],[owned]]</f>
        <v>0</v>
      </c>
      <c r="D3817" s="34" t="b">
        <f>IF(AND(ISNUMBER(SEARCH("Foil",cards[[#This Row],[variant]])),ISNUMBER(MATCH(cards[[#This Row],[set]],{"SOR","SHD","TWI"},0))),TRUE,FALSE)</f>
        <v>1</v>
      </c>
    </row>
    <row r="3818" spans="1:4" ht="15.75" customHeight="1" x14ac:dyDescent="0.2">
      <c r="A3818" s="34" t="str">
        <f>cards[[#This Row],[set]]</f>
        <v>TWI</v>
      </c>
      <c r="B3818" s="34">
        <f>cards[[#This Row],[cardNumber]]</f>
        <v>193</v>
      </c>
      <c r="C3818" s="34">
        <f>cards[[#This Row],[owned]]</f>
        <v>0</v>
      </c>
      <c r="D3818" s="34" t="b">
        <f>IF(AND(ISNUMBER(SEARCH("Foil",cards[[#This Row],[variant]])),ISNUMBER(MATCH(cards[[#This Row],[set]],{"SOR","SHD","TWI"},0))),TRUE,FALSE)</f>
        <v>1</v>
      </c>
    </row>
    <row r="3819" spans="1:4" ht="15.75" customHeight="1" x14ac:dyDescent="0.2">
      <c r="A3819" s="34" t="str">
        <f>cards[[#This Row],[set]]</f>
        <v>TWI</v>
      </c>
      <c r="B3819" s="34">
        <f>cards[[#This Row],[cardNumber]]</f>
        <v>194</v>
      </c>
      <c r="C3819" s="34">
        <f>cards[[#This Row],[owned]]</f>
        <v>0</v>
      </c>
      <c r="D3819" s="34" t="b">
        <f>IF(AND(ISNUMBER(SEARCH("Foil",cards[[#This Row],[variant]])),ISNUMBER(MATCH(cards[[#This Row],[set]],{"SOR","SHD","TWI"},0))),TRUE,FALSE)</f>
        <v>1</v>
      </c>
    </row>
    <row r="3820" spans="1:4" ht="15.75" customHeight="1" x14ac:dyDescent="0.2">
      <c r="A3820" s="34" t="str">
        <f>cards[[#This Row],[set]]</f>
        <v>TWI</v>
      </c>
      <c r="B3820" s="34">
        <f>cards[[#This Row],[cardNumber]]</f>
        <v>195</v>
      </c>
      <c r="C3820" s="34">
        <f>cards[[#This Row],[owned]]</f>
        <v>0</v>
      </c>
      <c r="D3820" s="34" t="b">
        <f>IF(AND(ISNUMBER(SEARCH("Foil",cards[[#This Row],[variant]])),ISNUMBER(MATCH(cards[[#This Row],[set]],{"SOR","SHD","TWI"},0))),TRUE,FALSE)</f>
        <v>1</v>
      </c>
    </row>
    <row r="3821" spans="1:4" ht="15.75" customHeight="1" x14ac:dyDescent="0.2">
      <c r="A3821" s="34" t="str">
        <f>cards[[#This Row],[set]]</f>
        <v>TWI</v>
      </c>
      <c r="B3821" s="34">
        <f>cards[[#This Row],[cardNumber]]</f>
        <v>196</v>
      </c>
      <c r="C3821" s="34">
        <f>cards[[#This Row],[owned]]</f>
        <v>0</v>
      </c>
      <c r="D3821" s="34" t="b">
        <f>IF(AND(ISNUMBER(SEARCH("Foil",cards[[#This Row],[variant]])),ISNUMBER(MATCH(cards[[#This Row],[set]],{"SOR","SHD","TWI"},0))),TRUE,FALSE)</f>
        <v>1</v>
      </c>
    </row>
    <row r="3822" spans="1:4" ht="15.75" customHeight="1" x14ac:dyDescent="0.2">
      <c r="A3822" s="34" t="str">
        <f>cards[[#This Row],[set]]</f>
        <v>TWI</v>
      </c>
      <c r="B3822" s="34">
        <f>cards[[#This Row],[cardNumber]]</f>
        <v>197</v>
      </c>
      <c r="C3822" s="34">
        <f>cards[[#This Row],[owned]]</f>
        <v>0</v>
      </c>
      <c r="D3822" s="34" t="b">
        <f>IF(AND(ISNUMBER(SEARCH("Foil",cards[[#This Row],[variant]])),ISNUMBER(MATCH(cards[[#This Row],[set]],{"SOR","SHD","TWI"},0))),TRUE,FALSE)</f>
        <v>1</v>
      </c>
    </row>
    <row r="3823" spans="1:4" ht="15.75" customHeight="1" x14ac:dyDescent="0.2">
      <c r="A3823" s="34" t="str">
        <f>cards[[#This Row],[set]]</f>
        <v>TWI</v>
      </c>
      <c r="B3823" s="34">
        <f>cards[[#This Row],[cardNumber]]</f>
        <v>198</v>
      </c>
      <c r="C3823" s="34">
        <f>cards[[#This Row],[owned]]</f>
        <v>0</v>
      </c>
      <c r="D3823" s="34" t="b">
        <f>IF(AND(ISNUMBER(SEARCH("Foil",cards[[#This Row],[variant]])),ISNUMBER(MATCH(cards[[#This Row],[set]],{"SOR","SHD","TWI"},0))),TRUE,FALSE)</f>
        <v>1</v>
      </c>
    </row>
    <row r="3824" spans="1:4" ht="15.75" customHeight="1" x14ac:dyDescent="0.2">
      <c r="A3824" s="34" t="str">
        <f>cards[[#This Row],[set]]</f>
        <v>TWI</v>
      </c>
      <c r="B3824" s="34">
        <f>cards[[#This Row],[cardNumber]]</f>
        <v>199</v>
      </c>
      <c r="C3824" s="34">
        <f>cards[[#This Row],[owned]]</f>
        <v>0</v>
      </c>
      <c r="D3824" s="34" t="b">
        <f>IF(AND(ISNUMBER(SEARCH("Foil",cards[[#This Row],[variant]])),ISNUMBER(MATCH(cards[[#This Row],[set]],{"SOR","SHD","TWI"},0))),TRUE,FALSE)</f>
        <v>1</v>
      </c>
    </row>
    <row r="3825" spans="1:4" ht="15.75" customHeight="1" x14ac:dyDescent="0.2">
      <c r="A3825" s="34" t="str">
        <f>cards[[#This Row],[set]]</f>
        <v>TWI</v>
      </c>
      <c r="B3825" s="34">
        <f>cards[[#This Row],[cardNumber]]</f>
        <v>200</v>
      </c>
      <c r="C3825" s="34">
        <f>cards[[#This Row],[owned]]</f>
        <v>0</v>
      </c>
      <c r="D3825" s="34" t="b">
        <f>IF(AND(ISNUMBER(SEARCH("Foil",cards[[#This Row],[variant]])),ISNUMBER(MATCH(cards[[#This Row],[set]],{"SOR","SHD","TWI"},0))),TRUE,FALSE)</f>
        <v>1</v>
      </c>
    </row>
    <row r="3826" spans="1:4" ht="15.75" customHeight="1" x14ac:dyDescent="0.2">
      <c r="A3826" s="34" t="str">
        <f>cards[[#This Row],[set]]</f>
        <v>TWI</v>
      </c>
      <c r="B3826" s="34">
        <f>cards[[#This Row],[cardNumber]]</f>
        <v>201</v>
      </c>
      <c r="C3826" s="34">
        <f>cards[[#This Row],[owned]]</f>
        <v>0</v>
      </c>
      <c r="D3826" s="34" t="b">
        <f>IF(AND(ISNUMBER(SEARCH("Foil",cards[[#This Row],[variant]])),ISNUMBER(MATCH(cards[[#This Row],[set]],{"SOR","SHD","TWI"},0))),TRUE,FALSE)</f>
        <v>1</v>
      </c>
    </row>
    <row r="3827" spans="1:4" ht="15.75" customHeight="1" x14ac:dyDescent="0.2">
      <c r="A3827" s="34" t="str">
        <f>cards[[#This Row],[set]]</f>
        <v>TWI</v>
      </c>
      <c r="B3827" s="34">
        <f>cards[[#This Row],[cardNumber]]</f>
        <v>202</v>
      </c>
      <c r="C3827" s="34">
        <f>cards[[#This Row],[owned]]</f>
        <v>0</v>
      </c>
      <c r="D3827" s="34" t="b">
        <f>IF(AND(ISNUMBER(SEARCH("Foil",cards[[#This Row],[variant]])),ISNUMBER(MATCH(cards[[#This Row],[set]],{"SOR","SHD","TWI"},0))),TRUE,FALSE)</f>
        <v>1</v>
      </c>
    </row>
    <row r="3828" spans="1:4" ht="15.75" customHeight="1" x14ac:dyDescent="0.2">
      <c r="A3828" s="34" t="str">
        <f>cards[[#This Row],[set]]</f>
        <v>TWI</v>
      </c>
      <c r="B3828" s="34">
        <f>cards[[#This Row],[cardNumber]]</f>
        <v>203</v>
      </c>
      <c r="C3828" s="34">
        <f>cards[[#This Row],[owned]]</f>
        <v>0</v>
      </c>
      <c r="D3828" s="34" t="b">
        <f>IF(AND(ISNUMBER(SEARCH("Foil",cards[[#This Row],[variant]])),ISNUMBER(MATCH(cards[[#This Row],[set]],{"SOR","SHD","TWI"},0))),TRUE,FALSE)</f>
        <v>1</v>
      </c>
    </row>
    <row r="3829" spans="1:4" ht="15.75" customHeight="1" x14ac:dyDescent="0.2">
      <c r="A3829" s="34" t="str">
        <f>cards[[#This Row],[set]]</f>
        <v>TWI</v>
      </c>
      <c r="B3829" s="34">
        <f>cards[[#This Row],[cardNumber]]</f>
        <v>204</v>
      </c>
      <c r="C3829" s="34">
        <f>cards[[#This Row],[owned]]</f>
        <v>0</v>
      </c>
      <c r="D3829" s="34" t="b">
        <f>IF(AND(ISNUMBER(SEARCH("Foil",cards[[#This Row],[variant]])),ISNUMBER(MATCH(cards[[#This Row],[set]],{"SOR","SHD","TWI"},0))),TRUE,FALSE)</f>
        <v>1</v>
      </c>
    </row>
    <row r="3830" spans="1:4" ht="15.75" customHeight="1" x14ac:dyDescent="0.2">
      <c r="A3830" s="34" t="str">
        <f>cards[[#This Row],[set]]</f>
        <v>TWI</v>
      </c>
      <c r="B3830" s="34">
        <f>cards[[#This Row],[cardNumber]]</f>
        <v>205</v>
      </c>
      <c r="C3830" s="34">
        <f>cards[[#This Row],[owned]]</f>
        <v>0</v>
      </c>
      <c r="D3830" s="34" t="b">
        <f>IF(AND(ISNUMBER(SEARCH("Foil",cards[[#This Row],[variant]])),ISNUMBER(MATCH(cards[[#This Row],[set]],{"SOR","SHD","TWI"},0))),TRUE,FALSE)</f>
        <v>1</v>
      </c>
    </row>
    <row r="3831" spans="1:4" ht="15.75" customHeight="1" x14ac:dyDescent="0.2">
      <c r="A3831" s="34" t="str">
        <f>cards[[#This Row],[set]]</f>
        <v>TWI</v>
      </c>
      <c r="B3831" s="34">
        <f>cards[[#This Row],[cardNumber]]</f>
        <v>206</v>
      </c>
      <c r="C3831" s="34">
        <f>cards[[#This Row],[owned]]</f>
        <v>0</v>
      </c>
      <c r="D3831" s="34" t="b">
        <f>IF(AND(ISNUMBER(SEARCH("Foil",cards[[#This Row],[variant]])),ISNUMBER(MATCH(cards[[#This Row],[set]],{"SOR","SHD","TWI"},0))),TRUE,FALSE)</f>
        <v>1</v>
      </c>
    </row>
    <row r="3832" spans="1:4" ht="15.75" customHeight="1" x14ac:dyDescent="0.2">
      <c r="A3832" s="34" t="str">
        <f>cards[[#This Row],[set]]</f>
        <v>TWI</v>
      </c>
      <c r="B3832" s="34">
        <f>cards[[#This Row],[cardNumber]]</f>
        <v>207</v>
      </c>
      <c r="C3832" s="34">
        <f>cards[[#This Row],[owned]]</f>
        <v>0</v>
      </c>
      <c r="D3832" s="34" t="b">
        <f>IF(AND(ISNUMBER(SEARCH("Foil",cards[[#This Row],[variant]])),ISNUMBER(MATCH(cards[[#This Row],[set]],{"SOR","SHD","TWI"},0))),TRUE,FALSE)</f>
        <v>1</v>
      </c>
    </row>
    <row r="3833" spans="1:4" ht="15.75" customHeight="1" x14ac:dyDescent="0.2">
      <c r="A3833" s="34" t="str">
        <f>cards[[#This Row],[set]]</f>
        <v>TWI</v>
      </c>
      <c r="B3833" s="34">
        <f>cards[[#This Row],[cardNumber]]</f>
        <v>208</v>
      </c>
      <c r="C3833" s="34">
        <f>cards[[#This Row],[owned]]</f>
        <v>0</v>
      </c>
      <c r="D3833" s="34" t="b">
        <f>IF(AND(ISNUMBER(SEARCH("Foil",cards[[#This Row],[variant]])),ISNUMBER(MATCH(cards[[#This Row],[set]],{"SOR","SHD","TWI"},0))),TRUE,FALSE)</f>
        <v>1</v>
      </c>
    </row>
    <row r="3834" spans="1:4" ht="15.75" customHeight="1" x14ac:dyDescent="0.2">
      <c r="A3834" s="34" t="str">
        <f>cards[[#This Row],[set]]</f>
        <v>TWI</v>
      </c>
      <c r="B3834" s="34">
        <f>cards[[#This Row],[cardNumber]]</f>
        <v>209</v>
      </c>
      <c r="C3834" s="34">
        <f>cards[[#This Row],[owned]]</f>
        <v>0</v>
      </c>
      <c r="D3834" s="34" t="b">
        <f>IF(AND(ISNUMBER(SEARCH("Foil",cards[[#This Row],[variant]])),ISNUMBER(MATCH(cards[[#This Row],[set]],{"SOR","SHD","TWI"},0))),TRUE,FALSE)</f>
        <v>1</v>
      </c>
    </row>
    <row r="3835" spans="1:4" ht="15.75" customHeight="1" x14ac:dyDescent="0.2">
      <c r="A3835" s="34" t="str">
        <f>cards[[#This Row],[set]]</f>
        <v>TWI</v>
      </c>
      <c r="B3835" s="34">
        <f>cards[[#This Row],[cardNumber]]</f>
        <v>210</v>
      </c>
      <c r="C3835" s="34">
        <f>cards[[#This Row],[owned]]</f>
        <v>0</v>
      </c>
      <c r="D3835" s="34" t="b">
        <f>IF(AND(ISNUMBER(SEARCH("Foil",cards[[#This Row],[variant]])),ISNUMBER(MATCH(cards[[#This Row],[set]],{"SOR","SHD","TWI"},0))),TRUE,FALSE)</f>
        <v>1</v>
      </c>
    </row>
    <row r="3836" spans="1:4" ht="15.75" customHeight="1" x14ac:dyDescent="0.2">
      <c r="A3836" s="34" t="str">
        <f>cards[[#This Row],[set]]</f>
        <v>TWI</v>
      </c>
      <c r="B3836" s="34">
        <f>cards[[#This Row],[cardNumber]]</f>
        <v>211</v>
      </c>
      <c r="C3836" s="34">
        <f>cards[[#This Row],[owned]]</f>
        <v>0</v>
      </c>
      <c r="D3836" s="34" t="b">
        <f>IF(AND(ISNUMBER(SEARCH("Foil",cards[[#This Row],[variant]])),ISNUMBER(MATCH(cards[[#This Row],[set]],{"SOR","SHD","TWI"},0))),TRUE,FALSE)</f>
        <v>1</v>
      </c>
    </row>
    <row r="3837" spans="1:4" ht="15.75" customHeight="1" x14ac:dyDescent="0.2">
      <c r="A3837" s="34" t="str">
        <f>cards[[#This Row],[set]]</f>
        <v>TWI</v>
      </c>
      <c r="B3837" s="34">
        <f>cards[[#This Row],[cardNumber]]</f>
        <v>212</v>
      </c>
      <c r="C3837" s="34">
        <f>cards[[#This Row],[owned]]</f>
        <v>0</v>
      </c>
      <c r="D3837" s="34" t="b">
        <f>IF(AND(ISNUMBER(SEARCH("Foil",cards[[#This Row],[variant]])),ISNUMBER(MATCH(cards[[#This Row],[set]],{"SOR","SHD","TWI"},0))),TRUE,FALSE)</f>
        <v>1</v>
      </c>
    </row>
    <row r="3838" spans="1:4" ht="15.75" customHeight="1" x14ac:dyDescent="0.2">
      <c r="A3838" s="34" t="str">
        <f>cards[[#This Row],[set]]</f>
        <v>TWI</v>
      </c>
      <c r="B3838" s="34">
        <f>cards[[#This Row],[cardNumber]]</f>
        <v>213</v>
      </c>
      <c r="C3838" s="34">
        <f>cards[[#This Row],[owned]]</f>
        <v>0</v>
      </c>
      <c r="D3838" s="34" t="b">
        <f>IF(AND(ISNUMBER(SEARCH("Foil",cards[[#This Row],[variant]])),ISNUMBER(MATCH(cards[[#This Row],[set]],{"SOR","SHD","TWI"},0))),TRUE,FALSE)</f>
        <v>1</v>
      </c>
    </row>
    <row r="3839" spans="1:4" ht="15.75" customHeight="1" x14ac:dyDescent="0.2">
      <c r="A3839" s="34" t="str">
        <f>cards[[#This Row],[set]]</f>
        <v>TWI</v>
      </c>
      <c r="B3839" s="34">
        <f>cards[[#This Row],[cardNumber]]</f>
        <v>214</v>
      </c>
      <c r="C3839" s="34">
        <f>cards[[#This Row],[owned]]</f>
        <v>0</v>
      </c>
      <c r="D3839" s="34" t="b">
        <f>IF(AND(ISNUMBER(SEARCH("Foil",cards[[#This Row],[variant]])),ISNUMBER(MATCH(cards[[#This Row],[set]],{"SOR","SHD","TWI"},0))),TRUE,FALSE)</f>
        <v>1</v>
      </c>
    </row>
    <row r="3840" spans="1:4" ht="15.75" customHeight="1" x14ac:dyDescent="0.2">
      <c r="A3840" s="34" t="str">
        <f>cards[[#This Row],[set]]</f>
        <v>TWI</v>
      </c>
      <c r="B3840" s="34">
        <f>cards[[#This Row],[cardNumber]]</f>
        <v>215</v>
      </c>
      <c r="C3840" s="34">
        <f>cards[[#This Row],[owned]]</f>
        <v>0</v>
      </c>
      <c r="D3840" s="34" t="b">
        <f>IF(AND(ISNUMBER(SEARCH("Foil",cards[[#This Row],[variant]])),ISNUMBER(MATCH(cards[[#This Row],[set]],{"SOR","SHD","TWI"},0))),TRUE,FALSE)</f>
        <v>1</v>
      </c>
    </row>
    <row r="3841" spans="1:4" ht="15.75" customHeight="1" x14ac:dyDescent="0.2">
      <c r="A3841" s="34" t="str">
        <f>cards[[#This Row],[set]]</f>
        <v>TWI</v>
      </c>
      <c r="B3841" s="34">
        <f>cards[[#This Row],[cardNumber]]</f>
        <v>216</v>
      </c>
      <c r="C3841" s="34">
        <f>cards[[#This Row],[owned]]</f>
        <v>0</v>
      </c>
      <c r="D3841" s="34" t="b">
        <f>IF(AND(ISNUMBER(SEARCH("Foil",cards[[#This Row],[variant]])),ISNUMBER(MATCH(cards[[#This Row],[set]],{"SOR","SHD","TWI"},0))),TRUE,FALSE)</f>
        <v>1</v>
      </c>
    </row>
    <row r="3842" spans="1:4" ht="15.75" customHeight="1" x14ac:dyDescent="0.2">
      <c r="A3842" s="34" t="str">
        <f>cards[[#This Row],[set]]</f>
        <v>TWI</v>
      </c>
      <c r="B3842" s="34">
        <f>cards[[#This Row],[cardNumber]]</f>
        <v>217</v>
      </c>
      <c r="C3842" s="34">
        <f>cards[[#This Row],[owned]]</f>
        <v>0</v>
      </c>
      <c r="D3842" s="34" t="b">
        <f>IF(AND(ISNUMBER(SEARCH("Foil",cards[[#This Row],[variant]])),ISNUMBER(MATCH(cards[[#This Row],[set]],{"SOR","SHD","TWI"},0))),TRUE,FALSE)</f>
        <v>1</v>
      </c>
    </row>
    <row r="3843" spans="1:4" ht="15.75" customHeight="1" x14ac:dyDescent="0.2">
      <c r="A3843" s="34" t="str">
        <f>cards[[#This Row],[set]]</f>
        <v>TWI</v>
      </c>
      <c r="B3843" s="34">
        <f>cards[[#This Row],[cardNumber]]</f>
        <v>218</v>
      </c>
      <c r="C3843" s="34">
        <f>cards[[#This Row],[owned]]</f>
        <v>0</v>
      </c>
      <c r="D3843" s="34" t="b">
        <f>IF(AND(ISNUMBER(SEARCH("Foil",cards[[#This Row],[variant]])),ISNUMBER(MATCH(cards[[#This Row],[set]],{"SOR","SHD","TWI"},0))),TRUE,FALSE)</f>
        <v>1</v>
      </c>
    </row>
    <row r="3844" spans="1:4" ht="15.75" customHeight="1" x14ac:dyDescent="0.2">
      <c r="A3844" s="34" t="str">
        <f>cards[[#This Row],[set]]</f>
        <v>TWI</v>
      </c>
      <c r="B3844" s="34">
        <f>cards[[#This Row],[cardNumber]]</f>
        <v>219</v>
      </c>
      <c r="C3844" s="34">
        <f>cards[[#This Row],[owned]]</f>
        <v>0</v>
      </c>
      <c r="D3844" s="34" t="b">
        <f>IF(AND(ISNUMBER(SEARCH("Foil",cards[[#This Row],[variant]])),ISNUMBER(MATCH(cards[[#This Row],[set]],{"SOR","SHD","TWI"},0))),TRUE,FALSE)</f>
        <v>1</v>
      </c>
    </row>
    <row r="3845" spans="1:4" ht="15.75" customHeight="1" x14ac:dyDescent="0.2">
      <c r="A3845" s="34" t="str">
        <f>cards[[#This Row],[set]]</f>
        <v>TWI</v>
      </c>
      <c r="B3845" s="34">
        <f>cards[[#This Row],[cardNumber]]</f>
        <v>220</v>
      </c>
      <c r="C3845" s="34">
        <f>cards[[#This Row],[owned]]</f>
        <v>0</v>
      </c>
      <c r="D3845" s="34" t="b">
        <f>IF(AND(ISNUMBER(SEARCH("Foil",cards[[#This Row],[variant]])),ISNUMBER(MATCH(cards[[#This Row],[set]],{"SOR","SHD","TWI"},0))),TRUE,FALSE)</f>
        <v>1</v>
      </c>
    </row>
    <row r="3846" spans="1:4" ht="15.75" customHeight="1" x14ac:dyDescent="0.2">
      <c r="A3846" s="34" t="str">
        <f>cards[[#This Row],[set]]</f>
        <v>TWI</v>
      </c>
      <c r="B3846" s="34">
        <f>cards[[#This Row],[cardNumber]]</f>
        <v>221</v>
      </c>
      <c r="C3846" s="34">
        <f>cards[[#This Row],[owned]]</f>
        <v>0</v>
      </c>
      <c r="D3846" s="34" t="b">
        <f>IF(AND(ISNUMBER(SEARCH("Foil",cards[[#This Row],[variant]])),ISNUMBER(MATCH(cards[[#This Row],[set]],{"SOR","SHD","TWI"},0))),TRUE,FALSE)</f>
        <v>1</v>
      </c>
    </row>
    <row r="3847" spans="1:4" ht="15.75" customHeight="1" x14ac:dyDescent="0.2">
      <c r="A3847" s="34" t="str">
        <f>cards[[#This Row],[set]]</f>
        <v>TWI</v>
      </c>
      <c r="B3847" s="34">
        <f>cards[[#This Row],[cardNumber]]</f>
        <v>222</v>
      </c>
      <c r="C3847" s="34">
        <f>cards[[#This Row],[owned]]</f>
        <v>0</v>
      </c>
      <c r="D3847" s="34" t="b">
        <f>IF(AND(ISNUMBER(SEARCH("Foil",cards[[#This Row],[variant]])),ISNUMBER(MATCH(cards[[#This Row],[set]],{"SOR","SHD","TWI"},0))),TRUE,FALSE)</f>
        <v>1</v>
      </c>
    </row>
    <row r="3848" spans="1:4" ht="15.75" customHeight="1" x14ac:dyDescent="0.2">
      <c r="A3848" s="34" t="str">
        <f>cards[[#This Row],[set]]</f>
        <v>TWI</v>
      </c>
      <c r="B3848" s="34">
        <f>cards[[#This Row],[cardNumber]]</f>
        <v>223</v>
      </c>
      <c r="C3848" s="34">
        <f>cards[[#This Row],[owned]]</f>
        <v>0</v>
      </c>
      <c r="D3848" s="34" t="b">
        <f>IF(AND(ISNUMBER(SEARCH("Foil",cards[[#This Row],[variant]])),ISNUMBER(MATCH(cards[[#This Row],[set]],{"SOR","SHD","TWI"},0))),TRUE,FALSE)</f>
        <v>1</v>
      </c>
    </row>
    <row r="3849" spans="1:4" ht="15.75" customHeight="1" x14ac:dyDescent="0.2">
      <c r="A3849" s="34" t="str">
        <f>cards[[#This Row],[set]]</f>
        <v>TWI</v>
      </c>
      <c r="B3849" s="34">
        <f>cards[[#This Row],[cardNumber]]</f>
        <v>224</v>
      </c>
      <c r="C3849" s="34">
        <f>cards[[#This Row],[owned]]</f>
        <v>0</v>
      </c>
      <c r="D3849" s="34" t="b">
        <f>IF(AND(ISNUMBER(SEARCH("Foil",cards[[#This Row],[variant]])),ISNUMBER(MATCH(cards[[#This Row],[set]],{"SOR","SHD","TWI"},0))),TRUE,FALSE)</f>
        <v>1</v>
      </c>
    </row>
    <row r="3850" spans="1:4" ht="15.75" customHeight="1" x14ac:dyDescent="0.2">
      <c r="A3850" s="34" t="str">
        <f>cards[[#This Row],[set]]</f>
        <v>TWI</v>
      </c>
      <c r="B3850" s="34">
        <f>cards[[#This Row],[cardNumber]]</f>
        <v>225</v>
      </c>
      <c r="C3850" s="34">
        <f>cards[[#This Row],[owned]]</f>
        <v>0</v>
      </c>
      <c r="D3850" s="34" t="b">
        <f>IF(AND(ISNUMBER(SEARCH("Foil",cards[[#This Row],[variant]])),ISNUMBER(MATCH(cards[[#This Row],[set]],{"SOR","SHD","TWI"},0))),TRUE,FALSE)</f>
        <v>1</v>
      </c>
    </row>
    <row r="3851" spans="1:4" ht="15.75" customHeight="1" x14ac:dyDescent="0.2">
      <c r="A3851" s="34" t="str">
        <f>cards[[#This Row],[set]]</f>
        <v>TWI</v>
      </c>
      <c r="B3851" s="34">
        <f>cards[[#This Row],[cardNumber]]</f>
        <v>227</v>
      </c>
      <c r="C3851" s="34">
        <f>cards[[#This Row],[owned]]</f>
        <v>0</v>
      </c>
      <c r="D3851" s="34" t="b">
        <f>IF(AND(ISNUMBER(SEARCH("Foil",cards[[#This Row],[variant]])),ISNUMBER(MATCH(cards[[#This Row],[set]],{"SOR","SHD","TWI"},0))),TRUE,FALSE)</f>
        <v>1</v>
      </c>
    </row>
    <row r="3852" spans="1:4" ht="15.75" customHeight="1" x14ac:dyDescent="0.2">
      <c r="A3852" s="34" t="str">
        <f>cards[[#This Row],[set]]</f>
        <v>TWI</v>
      </c>
      <c r="B3852" s="34">
        <f>cards[[#This Row],[cardNumber]]</f>
        <v>228</v>
      </c>
      <c r="C3852" s="34">
        <f>cards[[#This Row],[owned]]</f>
        <v>0</v>
      </c>
      <c r="D3852" s="34" t="b">
        <f>IF(AND(ISNUMBER(SEARCH("Foil",cards[[#This Row],[variant]])),ISNUMBER(MATCH(cards[[#This Row],[set]],{"SOR","SHD","TWI"},0))),TRUE,FALSE)</f>
        <v>1</v>
      </c>
    </row>
    <row r="3853" spans="1:4" ht="15.75" customHeight="1" x14ac:dyDescent="0.2">
      <c r="A3853" s="34" t="str">
        <f>cards[[#This Row],[set]]</f>
        <v>TWI</v>
      </c>
      <c r="B3853" s="34">
        <f>cards[[#This Row],[cardNumber]]</f>
        <v>230</v>
      </c>
      <c r="C3853" s="34">
        <f>cards[[#This Row],[owned]]</f>
        <v>0</v>
      </c>
      <c r="D3853" s="34" t="b">
        <f>IF(AND(ISNUMBER(SEARCH("Foil",cards[[#This Row],[variant]])),ISNUMBER(MATCH(cards[[#This Row],[set]],{"SOR","SHD","TWI"},0))),TRUE,FALSE)</f>
        <v>1</v>
      </c>
    </row>
    <row r="3854" spans="1:4" ht="15.75" customHeight="1" x14ac:dyDescent="0.2">
      <c r="A3854" s="34" t="str">
        <f>cards[[#This Row],[set]]</f>
        <v>TWI</v>
      </c>
      <c r="B3854" s="34">
        <f>cards[[#This Row],[cardNumber]]</f>
        <v>231</v>
      </c>
      <c r="C3854" s="34">
        <f>cards[[#This Row],[owned]]</f>
        <v>0</v>
      </c>
      <c r="D3854" s="34" t="b">
        <f>IF(AND(ISNUMBER(SEARCH("Foil",cards[[#This Row],[variant]])),ISNUMBER(MATCH(cards[[#This Row],[set]],{"SOR","SHD","TWI"},0))),TRUE,FALSE)</f>
        <v>1</v>
      </c>
    </row>
    <row r="3855" spans="1:4" ht="15.75" customHeight="1" x14ac:dyDescent="0.2">
      <c r="A3855" s="34" t="str">
        <f>cards[[#This Row],[set]]</f>
        <v>TWI</v>
      </c>
      <c r="B3855" s="34">
        <f>cards[[#This Row],[cardNumber]]</f>
        <v>232</v>
      </c>
      <c r="C3855" s="34">
        <f>cards[[#This Row],[owned]]</f>
        <v>0</v>
      </c>
      <c r="D3855" s="34" t="b">
        <f>IF(AND(ISNUMBER(SEARCH("Foil",cards[[#This Row],[variant]])),ISNUMBER(MATCH(cards[[#This Row],[set]],{"SOR","SHD","TWI"},0))),TRUE,FALSE)</f>
        <v>1</v>
      </c>
    </row>
    <row r="3856" spans="1:4" ht="15.75" customHeight="1" x14ac:dyDescent="0.2">
      <c r="A3856" s="34" t="str">
        <f>cards[[#This Row],[set]]</f>
        <v>TWI</v>
      </c>
      <c r="B3856" s="34">
        <f>cards[[#This Row],[cardNumber]]</f>
        <v>233</v>
      </c>
      <c r="C3856" s="34">
        <f>cards[[#This Row],[owned]]</f>
        <v>0</v>
      </c>
      <c r="D3856" s="34" t="b">
        <f>IF(AND(ISNUMBER(SEARCH("Foil",cards[[#This Row],[variant]])),ISNUMBER(MATCH(cards[[#This Row],[set]],{"SOR","SHD","TWI"},0))),TRUE,FALSE)</f>
        <v>1</v>
      </c>
    </row>
    <row r="3857" spans="1:4" ht="15.75" customHeight="1" x14ac:dyDescent="0.2">
      <c r="A3857" s="34" t="str">
        <f>cards[[#This Row],[set]]</f>
        <v>TWI</v>
      </c>
      <c r="B3857" s="34">
        <f>cards[[#This Row],[cardNumber]]</f>
        <v>234</v>
      </c>
      <c r="C3857" s="34">
        <f>cards[[#This Row],[owned]]</f>
        <v>0</v>
      </c>
      <c r="D3857" s="34" t="b">
        <f>IF(AND(ISNUMBER(SEARCH("Foil",cards[[#This Row],[variant]])),ISNUMBER(MATCH(cards[[#This Row],[set]],{"SOR","SHD","TWI"},0))),TRUE,FALSE)</f>
        <v>1</v>
      </c>
    </row>
    <row r="3858" spans="1:4" ht="15.75" customHeight="1" x14ac:dyDescent="0.2">
      <c r="A3858" s="34" t="str">
        <f>cards[[#This Row],[set]]</f>
        <v>TWI</v>
      </c>
      <c r="B3858" s="34">
        <f>cards[[#This Row],[cardNumber]]</f>
        <v>235</v>
      </c>
      <c r="C3858" s="34">
        <f>cards[[#This Row],[owned]]</f>
        <v>0</v>
      </c>
      <c r="D3858" s="34" t="b">
        <f>IF(AND(ISNUMBER(SEARCH("Foil",cards[[#This Row],[variant]])),ISNUMBER(MATCH(cards[[#This Row],[set]],{"SOR","SHD","TWI"},0))),TRUE,FALSE)</f>
        <v>1</v>
      </c>
    </row>
    <row r="3859" spans="1:4" ht="15.75" customHeight="1" x14ac:dyDescent="0.2">
      <c r="A3859" s="34" t="str">
        <f>cards[[#This Row],[set]]</f>
        <v>TWI</v>
      </c>
      <c r="B3859" s="34">
        <f>cards[[#This Row],[cardNumber]]</f>
        <v>237</v>
      </c>
      <c r="C3859" s="34">
        <f>cards[[#This Row],[owned]]</f>
        <v>0</v>
      </c>
      <c r="D3859" s="34" t="b">
        <f>IF(AND(ISNUMBER(SEARCH("Foil",cards[[#This Row],[variant]])),ISNUMBER(MATCH(cards[[#This Row],[set]],{"SOR","SHD","TWI"},0))),TRUE,FALSE)</f>
        <v>1</v>
      </c>
    </row>
    <row r="3860" spans="1:4" ht="15.75" customHeight="1" x14ac:dyDescent="0.2">
      <c r="A3860" s="34" t="str">
        <f>cards[[#This Row],[set]]</f>
        <v>TWI</v>
      </c>
      <c r="B3860" s="34">
        <f>cards[[#This Row],[cardNumber]]</f>
        <v>238</v>
      </c>
      <c r="C3860" s="34">
        <f>cards[[#This Row],[owned]]</f>
        <v>0</v>
      </c>
      <c r="D3860" s="34" t="b">
        <f>IF(AND(ISNUMBER(SEARCH("Foil",cards[[#This Row],[variant]])),ISNUMBER(MATCH(cards[[#This Row],[set]],{"SOR","SHD","TWI"},0))),TRUE,FALSE)</f>
        <v>1</v>
      </c>
    </row>
    <row r="3861" spans="1:4" ht="15.75" customHeight="1" x14ac:dyDescent="0.2">
      <c r="A3861" s="34" t="str">
        <f>cards[[#This Row],[set]]</f>
        <v>TWI</v>
      </c>
      <c r="B3861" s="34">
        <f>cards[[#This Row],[cardNumber]]</f>
        <v>239</v>
      </c>
      <c r="C3861" s="34">
        <f>cards[[#This Row],[owned]]</f>
        <v>0</v>
      </c>
      <c r="D3861" s="34" t="b">
        <f>IF(AND(ISNUMBER(SEARCH("Foil",cards[[#This Row],[variant]])),ISNUMBER(MATCH(cards[[#This Row],[set]],{"SOR","SHD","TWI"},0))),TRUE,FALSE)</f>
        <v>1</v>
      </c>
    </row>
    <row r="3862" spans="1:4" ht="15.75" customHeight="1" x14ac:dyDescent="0.2">
      <c r="A3862" s="34" t="str">
        <f>cards[[#This Row],[set]]</f>
        <v>TWI</v>
      </c>
      <c r="B3862" s="34">
        <f>cards[[#This Row],[cardNumber]]</f>
        <v>241</v>
      </c>
      <c r="C3862" s="34">
        <f>cards[[#This Row],[owned]]</f>
        <v>0</v>
      </c>
      <c r="D3862" s="34" t="b">
        <f>IF(AND(ISNUMBER(SEARCH("Foil",cards[[#This Row],[variant]])),ISNUMBER(MATCH(cards[[#This Row],[set]],{"SOR","SHD","TWI"},0))),TRUE,FALSE)</f>
        <v>1</v>
      </c>
    </row>
    <row r="3863" spans="1:4" ht="15.75" customHeight="1" x14ac:dyDescent="0.2">
      <c r="A3863" s="34" t="str">
        <f>cards[[#This Row],[set]]</f>
        <v>TWI</v>
      </c>
      <c r="B3863" s="34">
        <f>cards[[#This Row],[cardNumber]]</f>
        <v>242</v>
      </c>
      <c r="C3863" s="34">
        <f>cards[[#This Row],[owned]]</f>
        <v>0</v>
      </c>
      <c r="D3863" s="34" t="b">
        <f>IF(AND(ISNUMBER(SEARCH("Foil",cards[[#This Row],[variant]])),ISNUMBER(MATCH(cards[[#This Row],[set]],{"SOR","SHD","TWI"},0))),TRUE,FALSE)</f>
        <v>1</v>
      </c>
    </row>
    <row r="3864" spans="1:4" ht="15.75" customHeight="1" x14ac:dyDescent="0.2">
      <c r="A3864" s="34" t="str">
        <f>cards[[#This Row],[set]]</f>
        <v>TWI</v>
      </c>
      <c r="B3864" s="34">
        <f>cards[[#This Row],[cardNumber]]</f>
        <v>243</v>
      </c>
      <c r="C3864" s="34">
        <f>cards[[#This Row],[owned]]</f>
        <v>0</v>
      </c>
      <c r="D3864" s="34" t="b">
        <f>IF(AND(ISNUMBER(SEARCH("Foil",cards[[#This Row],[variant]])),ISNUMBER(MATCH(cards[[#This Row],[set]],{"SOR","SHD","TWI"},0))),TRUE,FALSE)</f>
        <v>1</v>
      </c>
    </row>
    <row r="3865" spans="1:4" ht="15.75" customHeight="1" x14ac:dyDescent="0.2">
      <c r="A3865" s="34" t="str">
        <f>cards[[#This Row],[set]]</f>
        <v>TWI</v>
      </c>
      <c r="B3865" s="34">
        <f>cards[[#This Row],[cardNumber]]</f>
        <v>244</v>
      </c>
      <c r="C3865" s="34">
        <f>cards[[#This Row],[owned]]</f>
        <v>0</v>
      </c>
      <c r="D3865" s="34" t="b">
        <f>IF(AND(ISNUMBER(SEARCH("Foil",cards[[#This Row],[variant]])),ISNUMBER(MATCH(cards[[#This Row],[set]],{"SOR","SHD","TWI"},0))),TRUE,FALSE)</f>
        <v>1</v>
      </c>
    </row>
    <row r="3866" spans="1:4" ht="15.75" customHeight="1" x14ac:dyDescent="0.2">
      <c r="A3866" s="34" t="str">
        <f>cards[[#This Row],[set]]</f>
        <v>TWI</v>
      </c>
      <c r="B3866" s="34">
        <f>cards[[#This Row],[cardNumber]]</f>
        <v>245</v>
      </c>
      <c r="C3866" s="34">
        <f>cards[[#This Row],[owned]]</f>
        <v>0</v>
      </c>
      <c r="D3866" s="34" t="b">
        <f>IF(AND(ISNUMBER(SEARCH("Foil",cards[[#This Row],[variant]])),ISNUMBER(MATCH(cards[[#This Row],[set]],{"SOR","SHD","TWI"},0))),TRUE,FALSE)</f>
        <v>1</v>
      </c>
    </row>
    <row r="3867" spans="1:4" ht="15.75" customHeight="1" x14ac:dyDescent="0.2">
      <c r="A3867" s="34" t="str">
        <f>cards[[#This Row],[set]]</f>
        <v>TWI</v>
      </c>
      <c r="B3867" s="34">
        <f>cards[[#This Row],[cardNumber]]</f>
        <v>246</v>
      </c>
      <c r="C3867" s="34">
        <f>cards[[#This Row],[owned]]</f>
        <v>0</v>
      </c>
      <c r="D3867" s="34" t="b">
        <f>IF(AND(ISNUMBER(SEARCH("Foil",cards[[#This Row],[variant]])),ISNUMBER(MATCH(cards[[#This Row],[set]],{"SOR","SHD","TWI"},0))),TRUE,FALSE)</f>
        <v>1</v>
      </c>
    </row>
    <row r="3868" spans="1:4" ht="15.75" customHeight="1" x14ac:dyDescent="0.2">
      <c r="A3868" s="34" t="str">
        <f>cards[[#This Row],[set]]</f>
        <v>TWI</v>
      </c>
      <c r="B3868" s="34">
        <f>cards[[#This Row],[cardNumber]]</f>
        <v>247</v>
      </c>
      <c r="C3868" s="34">
        <f>cards[[#This Row],[owned]]</f>
        <v>0</v>
      </c>
      <c r="D3868" s="34" t="b">
        <f>IF(AND(ISNUMBER(SEARCH("Foil",cards[[#This Row],[variant]])),ISNUMBER(MATCH(cards[[#This Row],[set]],{"SOR","SHD","TWI"},0))),TRUE,FALSE)</f>
        <v>1</v>
      </c>
    </row>
    <row r="3869" spans="1:4" ht="15.75" customHeight="1" x14ac:dyDescent="0.2">
      <c r="A3869" s="34" t="str">
        <f>cards[[#This Row],[set]]</f>
        <v>TWI</v>
      </c>
      <c r="B3869" s="34">
        <f>cards[[#This Row],[cardNumber]]</f>
        <v>249</v>
      </c>
      <c r="C3869" s="34">
        <f>cards[[#This Row],[owned]]</f>
        <v>0</v>
      </c>
      <c r="D3869" s="34" t="b">
        <f>IF(AND(ISNUMBER(SEARCH("Foil",cards[[#This Row],[variant]])),ISNUMBER(MATCH(cards[[#This Row],[set]],{"SOR","SHD","TWI"},0))),TRUE,FALSE)</f>
        <v>1</v>
      </c>
    </row>
    <row r="3870" spans="1:4" ht="15.75" customHeight="1" x14ac:dyDescent="0.2">
      <c r="A3870" s="34" t="str">
        <f>cards[[#This Row],[set]]</f>
        <v>TWI</v>
      </c>
      <c r="B3870" s="34">
        <f>cards[[#This Row],[cardNumber]]</f>
        <v>250</v>
      </c>
      <c r="C3870" s="34">
        <f>cards[[#This Row],[owned]]</f>
        <v>0</v>
      </c>
      <c r="D3870" s="34" t="b">
        <f>IF(AND(ISNUMBER(SEARCH("Foil",cards[[#This Row],[variant]])),ISNUMBER(MATCH(cards[[#This Row],[set]],{"SOR","SHD","TWI"},0))),TRUE,FALSE)</f>
        <v>1</v>
      </c>
    </row>
    <row r="3871" spans="1:4" ht="15.75" customHeight="1" x14ac:dyDescent="0.2">
      <c r="A3871" s="34" t="str">
        <f>cards[[#This Row],[set]]</f>
        <v>TWI</v>
      </c>
      <c r="B3871" s="34">
        <f>cards[[#This Row],[cardNumber]]</f>
        <v>251</v>
      </c>
      <c r="C3871" s="34">
        <f>cards[[#This Row],[owned]]</f>
        <v>0</v>
      </c>
      <c r="D3871" s="34" t="b">
        <f>IF(AND(ISNUMBER(SEARCH("Foil",cards[[#This Row],[variant]])),ISNUMBER(MATCH(cards[[#This Row],[set]],{"SOR","SHD","TWI"},0))),TRUE,FALSE)</f>
        <v>1</v>
      </c>
    </row>
    <row r="3872" spans="1:4" ht="15.75" customHeight="1" x14ac:dyDescent="0.2">
      <c r="A3872" s="34" t="str">
        <f>cards[[#This Row],[set]]</f>
        <v>TWI</v>
      </c>
      <c r="B3872" s="34">
        <f>cards[[#This Row],[cardNumber]]</f>
        <v>252</v>
      </c>
      <c r="C3872" s="34">
        <f>cards[[#This Row],[owned]]</f>
        <v>0</v>
      </c>
      <c r="D3872" s="34" t="b">
        <f>IF(AND(ISNUMBER(SEARCH("Foil",cards[[#This Row],[variant]])),ISNUMBER(MATCH(cards[[#This Row],[set]],{"SOR","SHD","TWI"},0))),TRUE,FALSE)</f>
        <v>1</v>
      </c>
    </row>
    <row r="3873" spans="1:4" ht="15.75" customHeight="1" x14ac:dyDescent="0.2">
      <c r="A3873" s="34" t="str">
        <f>cards[[#This Row],[set]]</f>
        <v>TWI</v>
      </c>
      <c r="B3873" s="34">
        <f>cards[[#This Row],[cardNumber]]</f>
        <v>253</v>
      </c>
      <c r="C3873" s="34">
        <f>cards[[#This Row],[owned]]</f>
        <v>0</v>
      </c>
      <c r="D3873" s="34" t="b">
        <f>IF(AND(ISNUMBER(SEARCH("Foil",cards[[#This Row],[variant]])),ISNUMBER(MATCH(cards[[#This Row],[set]],{"SOR","SHD","TWI"},0))),TRUE,FALSE)</f>
        <v>1</v>
      </c>
    </row>
    <row r="3874" spans="1:4" ht="15.75" customHeight="1" x14ac:dyDescent="0.2">
      <c r="A3874" s="34" t="str">
        <f>cards[[#This Row],[set]]</f>
        <v>TWI</v>
      </c>
      <c r="B3874" s="34">
        <f>cards[[#This Row],[cardNumber]]</f>
        <v>254</v>
      </c>
      <c r="C3874" s="34">
        <f>cards[[#This Row],[owned]]</f>
        <v>0</v>
      </c>
      <c r="D3874" s="34" t="b">
        <f>IF(AND(ISNUMBER(SEARCH("Foil",cards[[#This Row],[variant]])),ISNUMBER(MATCH(cards[[#This Row],[set]],{"SOR","SHD","TWI"},0))),TRUE,FALSE)</f>
        <v>1</v>
      </c>
    </row>
    <row r="3875" spans="1:4" ht="15.75" customHeight="1" x14ac:dyDescent="0.2">
      <c r="A3875" s="34" t="str">
        <f>cards[[#This Row],[set]]</f>
        <v>TWI</v>
      </c>
      <c r="B3875" s="34">
        <f>cards[[#This Row],[cardNumber]]</f>
        <v>255</v>
      </c>
      <c r="C3875" s="34">
        <f>cards[[#This Row],[owned]]</f>
        <v>0</v>
      </c>
      <c r="D3875" s="34" t="b">
        <f>IF(AND(ISNUMBER(SEARCH("Foil",cards[[#This Row],[variant]])),ISNUMBER(MATCH(cards[[#This Row],[set]],{"SOR","SHD","TWI"},0))),TRUE,FALSE)</f>
        <v>1</v>
      </c>
    </row>
    <row r="3876" spans="1:4" ht="15.75" customHeight="1" x14ac:dyDescent="0.2">
      <c r="A3876" s="34" t="str">
        <f>cards[[#This Row],[set]]</f>
        <v>TWI</v>
      </c>
      <c r="B3876" s="34">
        <f>cards[[#This Row],[cardNumber]]</f>
        <v>256</v>
      </c>
      <c r="C3876" s="34">
        <f>cards[[#This Row],[owned]]</f>
        <v>0</v>
      </c>
      <c r="D3876" s="34" t="b">
        <f>IF(AND(ISNUMBER(SEARCH("Foil",cards[[#This Row],[variant]])),ISNUMBER(MATCH(cards[[#This Row],[set]],{"SOR","SHD","TWI"},0))),TRUE,FALSE)</f>
        <v>1</v>
      </c>
    </row>
    <row r="3877" spans="1:4" ht="15.75" customHeight="1" x14ac:dyDescent="0.2">
      <c r="A3877" s="34" t="str">
        <f>cards[[#This Row],[set]]</f>
        <v>TWI</v>
      </c>
      <c r="B3877" s="34">
        <f>cards[[#This Row],[cardNumber]]</f>
        <v>257</v>
      </c>
      <c r="C3877" s="34">
        <f>cards[[#This Row],[owned]]</f>
        <v>0</v>
      </c>
      <c r="D3877" s="34" t="b">
        <f>IF(AND(ISNUMBER(SEARCH("Foil",cards[[#This Row],[variant]])),ISNUMBER(MATCH(cards[[#This Row],[set]],{"SOR","SHD","TWI"},0))),TRUE,FALSE)</f>
        <v>1</v>
      </c>
    </row>
    <row r="3878" spans="1:4" ht="15.75" customHeight="1" x14ac:dyDescent="0.2">
      <c r="A3878" s="34" t="str">
        <f>cards[[#This Row],[set]]</f>
        <v>JTL</v>
      </c>
      <c r="B3878" s="34">
        <f>cards[[#This Row],[cardNumber]]</f>
        <v>525</v>
      </c>
      <c r="C3878" s="34">
        <f>cards[[#This Row],[owned]]</f>
        <v>0</v>
      </c>
      <c r="D3878" s="34" t="b">
        <f>IF(AND(ISNUMBER(SEARCH("Foil",cards[[#This Row],[variant]])),ISNUMBER(MATCH(cards[[#This Row],[set]],{"SOR","SHD","TWI"},0))),TRUE,FALSE)</f>
        <v>0</v>
      </c>
    </row>
    <row r="3879" spans="1:4" ht="15.75" customHeight="1" x14ac:dyDescent="0.2">
      <c r="A3879" s="34" t="str">
        <f>cards[[#This Row],[set]]</f>
        <v>JTL</v>
      </c>
      <c r="B3879" s="34">
        <f>cards[[#This Row],[cardNumber]]</f>
        <v>526</v>
      </c>
      <c r="C3879" s="34">
        <f>cards[[#This Row],[owned]]</f>
        <v>0</v>
      </c>
      <c r="D3879" s="34" t="b">
        <f>IF(AND(ISNUMBER(SEARCH("Foil",cards[[#This Row],[variant]])),ISNUMBER(MATCH(cards[[#This Row],[set]],{"SOR","SHD","TWI"},0))),TRUE,FALSE)</f>
        <v>0</v>
      </c>
    </row>
    <row r="3880" spans="1:4" ht="15.75" customHeight="1" x14ac:dyDescent="0.2">
      <c r="A3880" s="34" t="str">
        <f>cards[[#This Row],[set]]</f>
        <v>JTL</v>
      </c>
      <c r="B3880" s="34">
        <f>cards[[#This Row],[cardNumber]]</f>
        <v>527</v>
      </c>
      <c r="C3880" s="34">
        <f>cards[[#This Row],[owned]]</f>
        <v>0</v>
      </c>
      <c r="D3880" s="34" t="b">
        <f>IF(AND(ISNUMBER(SEARCH("Foil",cards[[#This Row],[variant]])),ISNUMBER(MATCH(cards[[#This Row],[set]],{"SOR","SHD","TWI"},0))),TRUE,FALSE)</f>
        <v>0</v>
      </c>
    </row>
    <row r="3881" spans="1:4" ht="15.75" customHeight="1" x14ac:dyDescent="0.2">
      <c r="A3881" s="34" t="str">
        <f>cards[[#This Row],[set]]</f>
        <v>JTL</v>
      </c>
      <c r="B3881" s="34">
        <f>cards[[#This Row],[cardNumber]]</f>
        <v>528</v>
      </c>
      <c r="C3881" s="34">
        <f>cards[[#This Row],[owned]]</f>
        <v>0</v>
      </c>
      <c r="D3881" s="34" t="b">
        <f>IF(AND(ISNUMBER(SEARCH("Foil",cards[[#This Row],[variant]])),ISNUMBER(MATCH(cards[[#This Row],[set]],{"SOR","SHD","TWI"},0))),TRUE,FALSE)</f>
        <v>0</v>
      </c>
    </row>
    <row r="3882" spans="1:4" ht="15.75" customHeight="1" x14ac:dyDescent="0.2">
      <c r="A3882" s="34" t="str">
        <f>cards[[#This Row],[set]]</f>
        <v>JTL</v>
      </c>
      <c r="B3882" s="34">
        <f>cards[[#This Row],[cardNumber]]</f>
        <v>529</v>
      </c>
      <c r="C3882" s="34">
        <f>cards[[#This Row],[owned]]</f>
        <v>0</v>
      </c>
      <c r="D3882" s="34" t="b">
        <f>IF(AND(ISNUMBER(SEARCH("Foil",cards[[#This Row],[variant]])),ISNUMBER(MATCH(cards[[#This Row],[set]],{"SOR","SHD","TWI"},0))),TRUE,FALSE)</f>
        <v>0</v>
      </c>
    </row>
    <row r="3883" spans="1:4" ht="15.75" customHeight="1" x14ac:dyDescent="0.2">
      <c r="A3883" s="34" t="str">
        <f>cards[[#This Row],[set]]</f>
        <v>JTL</v>
      </c>
      <c r="B3883" s="34">
        <f>cards[[#This Row],[cardNumber]]</f>
        <v>530</v>
      </c>
      <c r="C3883" s="34">
        <f>cards[[#This Row],[owned]]</f>
        <v>0</v>
      </c>
      <c r="D3883" s="34" t="b">
        <f>IF(AND(ISNUMBER(SEARCH("Foil",cards[[#This Row],[variant]])),ISNUMBER(MATCH(cards[[#This Row],[set]],{"SOR","SHD","TWI"},0))),TRUE,FALSE)</f>
        <v>0</v>
      </c>
    </row>
    <row r="3884" spans="1:4" ht="15.75" customHeight="1" x14ac:dyDescent="0.2">
      <c r="A3884" s="34" t="str">
        <f>cards[[#This Row],[set]]</f>
        <v>JTL</v>
      </c>
      <c r="B3884" s="34">
        <f>cards[[#This Row],[cardNumber]]</f>
        <v>531</v>
      </c>
      <c r="C3884" s="34">
        <f>cards[[#This Row],[owned]]</f>
        <v>0</v>
      </c>
      <c r="D3884" s="34" t="b">
        <f>IF(AND(ISNUMBER(SEARCH("Foil",cards[[#This Row],[variant]])),ISNUMBER(MATCH(cards[[#This Row],[set]],{"SOR","SHD","TWI"},0))),TRUE,FALSE)</f>
        <v>0</v>
      </c>
    </row>
    <row r="3885" spans="1:4" ht="15.75" customHeight="1" x14ac:dyDescent="0.2">
      <c r="A3885" s="34" t="str">
        <f>cards[[#This Row],[set]]</f>
        <v>JTL</v>
      </c>
      <c r="B3885" s="34">
        <f>cards[[#This Row],[cardNumber]]</f>
        <v>532</v>
      </c>
      <c r="C3885" s="34">
        <f>cards[[#This Row],[owned]]</f>
        <v>0</v>
      </c>
      <c r="D3885" s="34" t="b">
        <f>IF(AND(ISNUMBER(SEARCH("Foil",cards[[#This Row],[variant]])),ISNUMBER(MATCH(cards[[#This Row],[set]],{"SOR","SHD","TWI"},0))),TRUE,FALSE)</f>
        <v>0</v>
      </c>
    </row>
    <row r="3886" spans="1:4" ht="15.75" customHeight="1" x14ac:dyDescent="0.2">
      <c r="A3886" s="34" t="str">
        <f>cards[[#This Row],[set]]</f>
        <v>JTL</v>
      </c>
      <c r="B3886" s="34">
        <f>cards[[#This Row],[cardNumber]]</f>
        <v>533</v>
      </c>
      <c r="C3886" s="34">
        <f>cards[[#This Row],[owned]]</f>
        <v>0</v>
      </c>
      <c r="D3886" s="34" t="b">
        <f>IF(AND(ISNUMBER(SEARCH("Foil",cards[[#This Row],[variant]])),ISNUMBER(MATCH(cards[[#This Row],[set]],{"SOR","SHD","TWI"},0))),TRUE,FALSE)</f>
        <v>0</v>
      </c>
    </row>
    <row r="3887" spans="1:4" ht="15.75" customHeight="1" x14ac:dyDescent="0.2">
      <c r="A3887" s="34" t="str">
        <f>cards[[#This Row],[set]]</f>
        <v>JTL</v>
      </c>
      <c r="B3887" s="34">
        <f>cards[[#This Row],[cardNumber]]</f>
        <v>534</v>
      </c>
      <c r="C3887" s="34">
        <f>cards[[#This Row],[owned]]</f>
        <v>0</v>
      </c>
      <c r="D3887" s="34" t="b">
        <f>IF(AND(ISNUMBER(SEARCH("Foil",cards[[#This Row],[variant]])),ISNUMBER(MATCH(cards[[#This Row],[set]],{"SOR","SHD","TWI"},0))),TRUE,FALSE)</f>
        <v>0</v>
      </c>
    </row>
    <row r="3888" spans="1:4" ht="15.75" customHeight="1" x14ac:dyDescent="0.2">
      <c r="A3888" s="34" t="str">
        <f>cards[[#This Row],[set]]</f>
        <v>JTL</v>
      </c>
      <c r="B3888" s="34">
        <f>cards[[#This Row],[cardNumber]]</f>
        <v>535</v>
      </c>
      <c r="C3888" s="34">
        <f>cards[[#This Row],[owned]]</f>
        <v>0</v>
      </c>
      <c r="D3888" s="34" t="b">
        <f>IF(AND(ISNUMBER(SEARCH("Foil",cards[[#This Row],[variant]])),ISNUMBER(MATCH(cards[[#This Row],[set]],{"SOR","SHD","TWI"},0))),TRUE,FALSE)</f>
        <v>0</v>
      </c>
    </row>
    <row r="3889" spans="1:4" ht="15.75" customHeight="1" x14ac:dyDescent="0.2">
      <c r="A3889" s="34" t="str">
        <f>cards[[#This Row],[set]]</f>
        <v>JTL</v>
      </c>
      <c r="B3889" s="34">
        <f>cards[[#This Row],[cardNumber]]</f>
        <v>536</v>
      </c>
      <c r="C3889" s="34">
        <f>cards[[#This Row],[owned]]</f>
        <v>0</v>
      </c>
      <c r="D3889" s="34" t="b">
        <f>IF(AND(ISNUMBER(SEARCH("Foil",cards[[#This Row],[variant]])),ISNUMBER(MATCH(cards[[#This Row],[set]],{"SOR","SHD","TWI"},0))),TRUE,FALSE)</f>
        <v>0</v>
      </c>
    </row>
    <row r="3890" spans="1:4" ht="15.75" customHeight="1" x14ac:dyDescent="0.2">
      <c r="A3890" s="34" t="str">
        <f>cards[[#This Row],[set]]</f>
        <v>JTL</v>
      </c>
      <c r="B3890" s="34">
        <f>cards[[#This Row],[cardNumber]]</f>
        <v>537</v>
      </c>
      <c r="C3890" s="34">
        <f>cards[[#This Row],[owned]]</f>
        <v>0</v>
      </c>
      <c r="D3890" s="34" t="b">
        <f>IF(AND(ISNUMBER(SEARCH("Foil",cards[[#This Row],[variant]])),ISNUMBER(MATCH(cards[[#This Row],[set]],{"SOR","SHD","TWI"},0))),TRUE,FALSE)</f>
        <v>0</v>
      </c>
    </row>
    <row r="3891" spans="1:4" ht="15.75" customHeight="1" x14ac:dyDescent="0.2">
      <c r="A3891" s="34" t="str">
        <f>cards[[#This Row],[set]]</f>
        <v>JTL</v>
      </c>
      <c r="B3891" s="34">
        <f>cards[[#This Row],[cardNumber]]</f>
        <v>538</v>
      </c>
      <c r="C3891" s="34">
        <f>cards[[#This Row],[owned]]</f>
        <v>0</v>
      </c>
      <c r="D3891" s="34" t="b">
        <f>IF(AND(ISNUMBER(SEARCH("Foil",cards[[#This Row],[variant]])),ISNUMBER(MATCH(cards[[#This Row],[set]],{"SOR","SHD","TWI"},0))),TRUE,FALSE)</f>
        <v>0</v>
      </c>
    </row>
    <row r="3892" spans="1:4" ht="15.75" customHeight="1" x14ac:dyDescent="0.2">
      <c r="A3892" s="34" t="str">
        <f>cards[[#This Row],[set]]</f>
        <v>JTL</v>
      </c>
      <c r="B3892" s="34">
        <f>cards[[#This Row],[cardNumber]]</f>
        <v>539</v>
      </c>
      <c r="C3892" s="34">
        <f>cards[[#This Row],[owned]]</f>
        <v>0</v>
      </c>
      <c r="D3892" s="34" t="b">
        <f>IF(AND(ISNUMBER(SEARCH("Foil",cards[[#This Row],[variant]])),ISNUMBER(MATCH(cards[[#This Row],[set]],{"SOR","SHD","TWI"},0))),TRUE,FALSE)</f>
        <v>0</v>
      </c>
    </row>
    <row r="3893" spans="1:4" ht="15.75" customHeight="1" x14ac:dyDescent="0.2">
      <c r="A3893" s="34" t="str">
        <f>cards[[#This Row],[set]]</f>
        <v>JTL</v>
      </c>
      <c r="B3893" s="34">
        <f>cards[[#This Row],[cardNumber]]</f>
        <v>540</v>
      </c>
      <c r="C3893" s="34">
        <f>cards[[#This Row],[owned]]</f>
        <v>0</v>
      </c>
      <c r="D3893" s="34" t="b">
        <f>IF(AND(ISNUMBER(SEARCH("Foil",cards[[#This Row],[variant]])),ISNUMBER(MATCH(cards[[#This Row],[set]],{"SOR","SHD","TWI"},0))),TRUE,FALSE)</f>
        <v>0</v>
      </c>
    </row>
    <row r="3894" spans="1:4" ht="15.75" customHeight="1" x14ac:dyDescent="0.2">
      <c r="A3894" s="34" t="str">
        <f>cards[[#This Row],[set]]</f>
        <v>JTL</v>
      </c>
      <c r="B3894" s="34">
        <f>cards[[#This Row],[cardNumber]]</f>
        <v>541</v>
      </c>
      <c r="C3894" s="34">
        <f>cards[[#This Row],[owned]]</f>
        <v>0</v>
      </c>
      <c r="D3894" s="34" t="b">
        <f>IF(AND(ISNUMBER(SEARCH("Foil",cards[[#This Row],[variant]])),ISNUMBER(MATCH(cards[[#This Row],[set]],{"SOR","SHD","TWI"},0))),TRUE,FALSE)</f>
        <v>0</v>
      </c>
    </row>
    <row r="3895" spans="1:4" ht="15.75" customHeight="1" x14ac:dyDescent="0.2">
      <c r="A3895" s="34" t="str">
        <f>cards[[#This Row],[set]]</f>
        <v>JTL</v>
      </c>
      <c r="B3895" s="34">
        <f>cards[[#This Row],[cardNumber]]</f>
        <v>542</v>
      </c>
      <c r="C3895" s="34">
        <f>cards[[#This Row],[owned]]</f>
        <v>0</v>
      </c>
      <c r="D3895" s="34" t="b">
        <f>IF(AND(ISNUMBER(SEARCH("Foil",cards[[#This Row],[variant]])),ISNUMBER(MATCH(cards[[#This Row],[set]],{"SOR","SHD","TWI"},0))),TRUE,FALSE)</f>
        <v>0</v>
      </c>
    </row>
    <row r="3896" spans="1:4" ht="15.75" customHeight="1" x14ac:dyDescent="0.2">
      <c r="A3896" s="34" t="str">
        <f>cards[[#This Row],[set]]</f>
        <v>JTL</v>
      </c>
      <c r="B3896" s="34">
        <f>cards[[#This Row],[cardNumber]]</f>
        <v>543</v>
      </c>
      <c r="C3896" s="34">
        <f>cards[[#This Row],[owned]]</f>
        <v>0</v>
      </c>
      <c r="D3896" s="34" t="b">
        <f>IF(AND(ISNUMBER(SEARCH("Foil",cards[[#This Row],[variant]])),ISNUMBER(MATCH(cards[[#This Row],[set]],{"SOR","SHD","TWI"},0))),TRUE,FALSE)</f>
        <v>0</v>
      </c>
    </row>
    <row r="3897" spans="1:4" ht="15.75" customHeight="1" x14ac:dyDescent="0.2">
      <c r="A3897" s="34" t="str">
        <f>cards[[#This Row],[set]]</f>
        <v>JTL</v>
      </c>
      <c r="B3897" s="34">
        <f>cards[[#This Row],[cardNumber]]</f>
        <v>544</v>
      </c>
      <c r="C3897" s="34">
        <f>cards[[#This Row],[owned]]</f>
        <v>0</v>
      </c>
      <c r="D3897" s="34" t="b">
        <f>IF(AND(ISNUMBER(SEARCH("Foil",cards[[#This Row],[variant]])),ISNUMBER(MATCH(cards[[#This Row],[set]],{"SOR","SHD","TWI"},0))),TRUE,FALSE)</f>
        <v>0</v>
      </c>
    </row>
    <row r="3898" spans="1:4" ht="15.75" customHeight="1" x14ac:dyDescent="0.2">
      <c r="A3898" s="34" t="str">
        <f>cards[[#This Row],[set]]</f>
        <v>JTL</v>
      </c>
      <c r="B3898" s="34">
        <f>cards[[#This Row],[cardNumber]]</f>
        <v>545</v>
      </c>
      <c r="C3898" s="34">
        <f>cards[[#This Row],[owned]]</f>
        <v>0</v>
      </c>
      <c r="D3898" s="34" t="b">
        <f>IF(AND(ISNUMBER(SEARCH("Foil",cards[[#This Row],[variant]])),ISNUMBER(MATCH(cards[[#This Row],[set]],{"SOR","SHD","TWI"},0))),TRUE,FALSE)</f>
        <v>0</v>
      </c>
    </row>
    <row r="3899" spans="1:4" ht="15.75" customHeight="1" x14ac:dyDescent="0.2">
      <c r="A3899" s="34" t="str">
        <f>cards[[#This Row],[set]]</f>
        <v>JTL</v>
      </c>
      <c r="B3899" s="34">
        <f>cards[[#This Row],[cardNumber]]</f>
        <v>546</v>
      </c>
      <c r="C3899" s="34">
        <f>cards[[#This Row],[owned]]</f>
        <v>0</v>
      </c>
      <c r="D3899" s="34" t="b">
        <f>IF(AND(ISNUMBER(SEARCH("Foil",cards[[#This Row],[variant]])),ISNUMBER(MATCH(cards[[#This Row],[set]],{"SOR","SHD","TWI"},0))),TRUE,FALSE)</f>
        <v>0</v>
      </c>
    </row>
    <row r="3900" spans="1:4" ht="15.75" customHeight="1" x14ac:dyDescent="0.2">
      <c r="A3900" s="34" t="str">
        <f>cards[[#This Row],[set]]</f>
        <v>JTL</v>
      </c>
      <c r="B3900" s="34">
        <f>cards[[#This Row],[cardNumber]]</f>
        <v>547</v>
      </c>
      <c r="C3900" s="34">
        <f>cards[[#This Row],[owned]]</f>
        <v>0</v>
      </c>
      <c r="D3900" s="34" t="b">
        <f>IF(AND(ISNUMBER(SEARCH("Foil",cards[[#This Row],[variant]])),ISNUMBER(MATCH(cards[[#This Row],[set]],{"SOR","SHD","TWI"},0))),TRUE,FALSE)</f>
        <v>0</v>
      </c>
    </row>
    <row r="3901" spans="1:4" ht="15.75" customHeight="1" x14ac:dyDescent="0.2">
      <c r="A3901" s="34" t="str">
        <f>cards[[#This Row],[set]]</f>
        <v>JTL</v>
      </c>
      <c r="B3901" s="34">
        <f>cards[[#This Row],[cardNumber]]</f>
        <v>548</v>
      </c>
      <c r="C3901" s="34">
        <f>cards[[#This Row],[owned]]</f>
        <v>0</v>
      </c>
      <c r="D3901" s="34" t="b">
        <f>IF(AND(ISNUMBER(SEARCH("Foil",cards[[#This Row],[variant]])),ISNUMBER(MATCH(cards[[#This Row],[set]],{"SOR","SHD","TWI"},0))),TRUE,FALSE)</f>
        <v>0</v>
      </c>
    </row>
    <row r="3902" spans="1:4" ht="15.75" customHeight="1" x14ac:dyDescent="0.2">
      <c r="A3902" s="34" t="str">
        <f>cards[[#This Row],[set]]</f>
        <v>JTL</v>
      </c>
      <c r="B3902" s="34">
        <f>cards[[#This Row],[cardNumber]]</f>
        <v>549</v>
      </c>
      <c r="C3902" s="34">
        <f>cards[[#This Row],[owned]]</f>
        <v>0</v>
      </c>
      <c r="D3902" s="34" t="b">
        <f>IF(AND(ISNUMBER(SEARCH("Foil",cards[[#This Row],[variant]])),ISNUMBER(MATCH(cards[[#This Row],[set]],{"SOR","SHD","TWI"},0))),TRUE,FALSE)</f>
        <v>0</v>
      </c>
    </row>
    <row r="3903" spans="1:4" ht="15.75" customHeight="1" x14ac:dyDescent="0.2">
      <c r="A3903" s="34" t="str">
        <f>cards[[#This Row],[set]]</f>
        <v>JTL</v>
      </c>
      <c r="B3903" s="34">
        <f>cards[[#This Row],[cardNumber]]</f>
        <v>550</v>
      </c>
      <c r="C3903" s="34">
        <f>cards[[#This Row],[owned]]</f>
        <v>0</v>
      </c>
      <c r="D3903" s="34" t="b">
        <f>IF(AND(ISNUMBER(SEARCH("Foil",cards[[#This Row],[variant]])),ISNUMBER(MATCH(cards[[#This Row],[set]],{"SOR","SHD","TWI"},0))),TRUE,FALSE)</f>
        <v>0</v>
      </c>
    </row>
    <row r="3904" spans="1:4" ht="15.75" customHeight="1" x14ac:dyDescent="0.2">
      <c r="A3904" s="34" t="str">
        <f>cards[[#This Row],[set]]</f>
        <v>JTL</v>
      </c>
      <c r="B3904" s="34">
        <f>cards[[#This Row],[cardNumber]]</f>
        <v>551</v>
      </c>
      <c r="C3904" s="34">
        <f>cards[[#This Row],[owned]]</f>
        <v>0</v>
      </c>
      <c r="D3904" s="34" t="b">
        <f>IF(AND(ISNUMBER(SEARCH("Foil",cards[[#This Row],[variant]])),ISNUMBER(MATCH(cards[[#This Row],[set]],{"SOR","SHD","TWI"},0))),TRUE,FALSE)</f>
        <v>0</v>
      </c>
    </row>
    <row r="3905" spans="1:4" ht="15.75" customHeight="1" x14ac:dyDescent="0.2">
      <c r="A3905" s="34" t="str">
        <f>cards[[#This Row],[set]]</f>
        <v>JTL</v>
      </c>
      <c r="B3905" s="34">
        <f>cards[[#This Row],[cardNumber]]</f>
        <v>552</v>
      </c>
      <c r="C3905" s="34">
        <f>cards[[#This Row],[owned]]</f>
        <v>0</v>
      </c>
      <c r="D3905" s="34" t="b">
        <f>IF(AND(ISNUMBER(SEARCH("Foil",cards[[#This Row],[variant]])),ISNUMBER(MATCH(cards[[#This Row],[set]],{"SOR","SHD","TWI"},0))),TRUE,FALSE)</f>
        <v>0</v>
      </c>
    </row>
    <row r="3906" spans="1:4" ht="15.75" customHeight="1" x14ac:dyDescent="0.2">
      <c r="A3906" s="34" t="str">
        <f>cards[[#This Row],[set]]</f>
        <v>JTL</v>
      </c>
      <c r="B3906" s="34">
        <f>cards[[#This Row],[cardNumber]]</f>
        <v>553</v>
      </c>
      <c r="C3906" s="34">
        <f>cards[[#This Row],[owned]]</f>
        <v>0</v>
      </c>
      <c r="D3906" s="34" t="b">
        <f>IF(AND(ISNUMBER(SEARCH("Foil",cards[[#This Row],[variant]])),ISNUMBER(MATCH(cards[[#This Row],[set]],{"SOR","SHD","TWI"},0))),TRUE,FALSE)</f>
        <v>0</v>
      </c>
    </row>
    <row r="3907" spans="1:4" ht="15.75" customHeight="1" x14ac:dyDescent="0.2">
      <c r="A3907" s="34" t="str">
        <f>cards[[#This Row],[set]]</f>
        <v>JTL</v>
      </c>
      <c r="B3907" s="34">
        <f>cards[[#This Row],[cardNumber]]</f>
        <v>554</v>
      </c>
      <c r="C3907" s="34">
        <f>cards[[#This Row],[owned]]</f>
        <v>0</v>
      </c>
      <c r="D3907" s="34" t="b">
        <f>IF(AND(ISNUMBER(SEARCH("Foil",cards[[#This Row],[variant]])),ISNUMBER(MATCH(cards[[#This Row],[set]],{"SOR","SHD","TWI"},0))),TRUE,FALSE)</f>
        <v>0</v>
      </c>
    </row>
    <row r="3908" spans="1:4" ht="15.75" customHeight="1" x14ac:dyDescent="0.2">
      <c r="A3908" s="34" t="str">
        <f>cards[[#This Row],[set]]</f>
        <v>JTL</v>
      </c>
      <c r="B3908" s="34">
        <f>cards[[#This Row],[cardNumber]]</f>
        <v>555</v>
      </c>
      <c r="C3908" s="34">
        <f>cards[[#This Row],[owned]]</f>
        <v>0</v>
      </c>
      <c r="D3908" s="34" t="b">
        <f>IF(AND(ISNUMBER(SEARCH("Foil",cards[[#This Row],[variant]])),ISNUMBER(MATCH(cards[[#This Row],[set]],{"SOR","SHD","TWI"},0))),TRUE,FALSE)</f>
        <v>0</v>
      </c>
    </row>
    <row r="3909" spans="1:4" ht="15.75" customHeight="1" x14ac:dyDescent="0.2">
      <c r="A3909" s="34" t="str">
        <f>cards[[#This Row],[set]]</f>
        <v>JTL</v>
      </c>
      <c r="B3909" s="34">
        <f>cards[[#This Row],[cardNumber]]</f>
        <v>556</v>
      </c>
      <c r="C3909" s="34">
        <f>cards[[#This Row],[owned]]</f>
        <v>0</v>
      </c>
      <c r="D3909" s="34" t="b">
        <f>IF(AND(ISNUMBER(SEARCH("Foil",cards[[#This Row],[variant]])),ISNUMBER(MATCH(cards[[#This Row],[set]],{"SOR","SHD","TWI"},0))),TRUE,FALSE)</f>
        <v>0</v>
      </c>
    </row>
    <row r="3910" spans="1:4" ht="15.75" customHeight="1" x14ac:dyDescent="0.2">
      <c r="A3910" s="34" t="str">
        <f>cards[[#This Row],[set]]</f>
        <v>JTL</v>
      </c>
      <c r="B3910" s="34">
        <f>cards[[#This Row],[cardNumber]]</f>
        <v>557</v>
      </c>
      <c r="C3910" s="34">
        <f>cards[[#This Row],[owned]]</f>
        <v>0</v>
      </c>
      <c r="D3910" s="34" t="b">
        <f>IF(AND(ISNUMBER(SEARCH("Foil",cards[[#This Row],[variant]])),ISNUMBER(MATCH(cards[[#This Row],[set]],{"SOR","SHD","TWI"},0))),TRUE,FALSE)</f>
        <v>0</v>
      </c>
    </row>
    <row r="3911" spans="1:4" ht="15.75" customHeight="1" x14ac:dyDescent="0.2">
      <c r="A3911" s="34" t="str">
        <f>cards[[#This Row],[set]]</f>
        <v>JTL</v>
      </c>
      <c r="B3911" s="34">
        <f>cards[[#This Row],[cardNumber]]</f>
        <v>558</v>
      </c>
      <c r="C3911" s="34">
        <f>cards[[#This Row],[owned]]</f>
        <v>0</v>
      </c>
      <c r="D3911" s="34" t="b">
        <f>IF(AND(ISNUMBER(SEARCH("Foil",cards[[#This Row],[variant]])),ISNUMBER(MATCH(cards[[#This Row],[set]],{"SOR","SHD","TWI"},0))),TRUE,FALSE)</f>
        <v>0</v>
      </c>
    </row>
    <row r="3912" spans="1:4" ht="15.75" customHeight="1" x14ac:dyDescent="0.2">
      <c r="A3912" s="34" t="str">
        <f>cards[[#This Row],[set]]</f>
        <v>JTL</v>
      </c>
      <c r="B3912" s="34">
        <f>cards[[#This Row],[cardNumber]]</f>
        <v>559</v>
      </c>
      <c r="C3912" s="34">
        <f>cards[[#This Row],[owned]]</f>
        <v>0</v>
      </c>
      <c r="D3912" s="34" t="b">
        <f>IF(AND(ISNUMBER(SEARCH("Foil",cards[[#This Row],[variant]])),ISNUMBER(MATCH(cards[[#This Row],[set]],{"SOR","SHD","TWI"},0))),TRUE,FALSE)</f>
        <v>0</v>
      </c>
    </row>
    <row r="3913" spans="1:4" ht="15.75" customHeight="1" x14ac:dyDescent="0.2">
      <c r="A3913" s="34" t="str">
        <f>cards[[#This Row],[set]]</f>
        <v>JTL</v>
      </c>
      <c r="B3913" s="34">
        <f>cards[[#This Row],[cardNumber]]</f>
        <v>560</v>
      </c>
      <c r="C3913" s="34">
        <f>cards[[#This Row],[owned]]</f>
        <v>0</v>
      </c>
      <c r="D3913" s="34" t="b">
        <f>IF(AND(ISNUMBER(SEARCH("Foil",cards[[#This Row],[variant]])),ISNUMBER(MATCH(cards[[#This Row],[set]],{"SOR","SHD","TWI"},0))),TRUE,FALSE)</f>
        <v>0</v>
      </c>
    </row>
    <row r="3914" spans="1:4" ht="15.75" customHeight="1" x14ac:dyDescent="0.2">
      <c r="A3914" s="34" t="str">
        <f>cards[[#This Row],[set]]</f>
        <v>JTL</v>
      </c>
      <c r="B3914" s="34">
        <f>cards[[#This Row],[cardNumber]]</f>
        <v>561</v>
      </c>
      <c r="C3914" s="34">
        <f>cards[[#This Row],[owned]]</f>
        <v>0</v>
      </c>
      <c r="D3914" s="34" t="b">
        <f>IF(AND(ISNUMBER(SEARCH("Foil",cards[[#This Row],[variant]])),ISNUMBER(MATCH(cards[[#This Row],[set]],{"SOR","SHD","TWI"},0))),TRUE,FALSE)</f>
        <v>0</v>
      </c>
    </row>
    <row r="3915" spans="1:4" ht="15.75" customHeight="1" x14ac:dyDescent="0.2">
      <c r="A3915" s="34" t="str">
        <f>cards[[#This Row],[set]]</f>
        <v>JTL</v>
      </c>
      <c r="B3915" s="34">
        <f>cards[[#This Row],[cardNumber]]</f>
        <v>562</v>
      </c>
      <c r="C3915" s="34">
        <f>cards[[#This Row],[owned]]</f>
        <v>0</v>
      </c>
      <c r="D3915" s="34" t="b">
        <f>IF(AND(ISNUMBER(SEARCH("Foil",cards[[#This Row],[variant]])),ISNUMBER(MATCH(cards[[#This Row],[set]],{"SOR","SHD","TWI"},0))),TRUE,FALSE)</f>
        <v>0</v>
      </c>
    </row>
    <row r="3916" spans="1:4" ht="15.75" customHeight="1" x14ac:dyDescent="0.2">
      <c r="A3916" s="34" t="str">
        <f>cards[[#This Row],[set]]</f>
        <v>JTL</v>
      </c>
      <c r="B3916" s="34">
        <f>cards[[#This Row],[cardNumber]]</f>
        <v>563</v>
      </c>
      <c r="C3916" s="34">
        <f>cards[[#This Row],[owned]]</f>
        <v>0</v>
      </c>
      <c r="D3916" s="34" t="b">
        <f>IF(AND(ISNUMBER(SEARCH("Foil",cards[[#This Row],[variant]])),ISNUMBER(MATCH(cards[[#This Row],[set]],{"SOR","SHD","TWI"},0))),TRUE,FALSE)</f>
        <v>0</v>
      </c>
    </row>
    <row r="3917" spans="1:4" ht="15.75" customHeight="1" x14ac:dyDescent="0.2">
      <c r="A3917" s="34" t="str">
        <f>cards[[#This Row],[set]]</f>
        <v>JTL</v>
      </c>
      <c r="B3917" s="34">
        <f>cards[[#This Row],[cardNumber]]</f>
        <v>564</v>
      </c>
      <c r="C3917" s="34">
        <f>cards[[#This Row],[owned]]</f>
        <v>0</v>
      </c>
      <c r="D3917" s="34" t="b">
        <f>IF(AND(ISNUMBER(SEARCH("Foil",cards[[#This Row],[variant]])),ISNUMBER(MATCH(cards[[#This Row],[set]],{"SOR","SHD","TWI"},0))),TRUE,FALSE)</f>
        <v>0</v>
      </c>
    </row>
    <row r="3918" spans="1:4" ht="15.75" customHeight="1" x14ac:dyDescent="0.2">
      <c r="A3918" s="34" t="str">
        <f>cards[[#This Row],[set]]</f>
        <v>JTL</v>
      </c>
      <c r="B3918" s="34">
        <f>cards[[#This Row],[cardNumber]]</f>
        <v>565</v>
      </c>
      <c r="C3918" s="34">
        <f>cards[[#This Row],[owned]]</f>
        <v>0</v>
      </c>
      <c r="D3918" s="34" t="b">
        <f>IF(AND(ISNUMBER(SEARCH("Foil",cards[[#This Row],[variant]])),ISNUMBER(MATCH(cards[[#This Row],[set]],{"SOR","SHD","TWI"},0))),TRUE,FALSE)</f>
        <v>0</v>
      </c>
    </row>
    <row r="3919" spans="1:4" ht="15.75" customHeight="1" x14ac:dyDescent="0.2">
      <c r="A3919" s="34" t="str">
        <f>cards[[#This Row],[set]]</f>
        <v>JTL</v>
      </c>
      <c r="B3919" s="34">
        <f>cards[[#This Row],[cardNumber]]</f>
        <v>566</v>
      </c>
      <c r="C3919" s="34">
        <f>cards[[#This Row],[owned]]</f>
        <v>0</v>
      </c>
      <c r="D3919" s="34" t="b">
        <f>IF(AND(ISNUMBER(SEARCH("Foil",cards[[#This Row],[variant]])),ISNUMBER(MATCH(cards[[#This Row],[set]],{"SOR","SHD","TWI"},0))),TRUE,FALSE)</f>
        <v>0</v>
      </c>
    </row>
    <row r="3920" spans="1:4" ht="15.75" customHeight="1" x14ac:dyDescent="0.2">
      <c r="A3920" s="34" t="str">
        <f>cards[[#This Row],[set]]</f>
        <v>JTL</v>
      </c>
      <c r="B3920" s="34">
        <f>cards[[#This Row],[cardNumber]]</f>
        <v>567</v>
      </c>
      <c r="C3920" s="34">
        <f>cards[[#This Row],[owned]]</f>
        <v>0</v>
      </c>
      <c r="D3920" s="34" t="b">
        <f>IF(AND(ISNUMBER(SEARCH("Foil",cards[[#This Row],[variant]])),ISNUMBER(MATCH(cards[[#This Row],[set]],{"SOR","SHD","TWI"},0))),TRUE,FALSE)</f>
        <v>0</v>
      </c>
    </row>
    <row r="3921" spans="1:4" ht="15.75" customHeight="1" x14ac:dyDescent="0.2">
      <c r="A3921" s="34" t="str">
        <f>cards[[#This Row],[set]]</f>
        <v>JTL</v>
      </c>
      <c r="B3921" s="34">
        <f>cards[[#This Row],[cardNumber]]</f>
        <v>568</v>
      </c>
      <c r="C3921" s="34">
        <f>cards[[#This Row],[owned]]</f>
        <v>0</v>
      </c>
      <c r="D3921" s="34" t="b">
        <f>IF(AND(ISNUMBER(SEARCH("Foil",cards[[#This Row],[variant]])),ISNUMBER(MATCH(cards[[#This Row],[set]],{"SOR","SHD","TWI"},0))),TRUE,FALSE)</f>
        <v>0</v>
      </c>
    </row>
    <row r="3922" spans="1:4" ht="15.75" customHeight="1" x14ac:dyDescent="0.2">
      <c r="A3922" s="34" t="str">
        <f>cards[[#This Row],[set]]</f>
        <v>JTL</v>
      </c>
      <c r="B3922" s="34">
        <f>cards[[#This Row],[cardNumber]]</f>
        <v>569</v>
      </c>
      <c r="C3922" s="34">
        <f>cards[[#This Row],[owned]]</f>
        <v>0</v>
      </c>
      <c r="D3922" s="34" t="b">
        <f>IF(AND(ISNUMBER(SEARCH("Foil",cards[[#This Row],[variant]])),ISNUMBER(MATCH(cards[[#This Row],[set]],{"SOR","SHD","TWI"},0))),TRUE,FALSE)</f>
        <v>0</v>
      </c>
    </row>
    <row r="3923" spans="1:4" ht="15.75" customHeight="1" x14ac:dyDescent="0.2">
      <c r="A3923" s="34" t="str">
        <f>cards[[#This Row],[set]]</f>
        <v>JTL</v>
      </c>
      <c r="B3923" s="34">
        <f>cards[[#This Row],[cardNumber]]</f>
        <v>570</v>
      </c>
      <c r="C3923" s="34">
        <f>cards[[#This Row],[owned]]</f>
        <v>0</v>
      </c>
      <c r="D3923" s="34" t="b">
        <f>IF(AND(ISNUMBER(SEARCH("Foil",cards[[#This Row],[variant]])),ISNUMBER(MATCH(cards[[#This Row],[set]],{"SOR","SHD","TWI"},0))),TRUE,FALSE)</f>
        <v>0</v>
      </c>
    </row>
    <row r="3924" spans="1:4" ht="15.75" customHeight="1" x14ac:dyDescent="0.2">
      <c r="A3924" s="34" t="str">
        <f>cards[[#This Row],[set]]</f>
        <v>JTL</v>
      </c>
      <c r="B3924" s="34">
        <f>cards[[#This Row],[cardNumber]]</f>
        <v>571</v>
      </c>
      <c r="C3924" s="34">
        <f>cards[[#This Row],[owned]]</f>
        <v>0</v>
      </c>
      <c r="D3924" s="34" t="b">
        <f>IF(AND(ISNUMBER(SEARCH("Foil",cards[[#This Row],[variant]])),ISNUMBER(MATCH(cards[[#This Row],[set]],{"SOR","SHD","TWI"},0))),TRUE,FALSE)</f>
        <v>0</v>
      </c>
    </row>
    <row r="3925" spans="1:4" ht="15.75" customHeight="1" x14ac:dyDescent="0.2">
      <c r="A3925" s="34" t="str">
        <f>cards[[#This Row],[set]]</f>
        <v>JTL</v>
      </c>
      <c r="B3925" s="34">
        <f>cards[[#This Row],[cardNumber]]</f>
        <v>572</v>
      </c>
      <c r="C3925" s="34">
        <f>cards[[#This Row],[owned]]</f>
        <v>0</v>
      </c>
      <c r="D3925" s="34" t="b">
        <f>IF(AND(ISNUMBER(SEARCH("Foil",cards[[#This Row],[variant]])),ISNUMBER(MATCH(cards[[#This Row],[set]],{"SOR","SHD","TWI"},0))),TRUE,FALSE)</f>
        <v>0</v>
      </c>
    </row>
    <row r="3926" spans="1:4" ht="15.75" customHeight="1" x14ac:dyDescent="0.2">
      <c r="A3926" s="34" t="str">
        <f>cards[[#This Row],[set]]</f>
        <v>JTL</v>
      </c>
      <c r="B3926" s="34">
        <f>cards[[#This Row],[cardNumber]]</f>
        <v>573</v>
      </c>
      <c r="C3926" s="34">
        <f>cards[[#This Row],[owned]]</f>
        <v>0</v>
      </c>
      <c r="D3926" s="34" t="b">
        <f>IF(AND(ISNUMBER(SEARCH("Foil",cards[[#This Row],[variant]])),ISNUMBER(MATCH(cards[[#This Row],[set]],{"SOR","SHD","TWI"},0))),TRUE,FALSE)</f>
        <v>0</v>
      </c>
    </row>
    <row r="3927" spans="1:4" ht="15.75" customHeight="1" x14ac:dyDescent="0.2">
      <c r="A3927" s="34" t="str">
        <f>cards[[#This Row],[set]]</f>
        <v>JTL</v>
      </c>
      <c r="B3927" s="34">
        <f>cards[[#This Row],[cardNumber]]</f>
        <v>574</v>
      </c>
      <c r="C3927" s="34">
        <f>cards[[#This Row],[owned]]</f>
        <v>0</v>
      </c>
      <c r="D3927" s="34" t="b">
        <f>IF(AND(ISNUMBER(SEARCH("Foil",cards[[#This Row],[variant]])),ISNUMBER(MATCH(cards[[#This Row],[set]],{"SOR","SHD","TWI"},0))),TRUE,FALSE)</f>
        <v>0</v>
      </c>
    </row>
    <row r="3928" spans="1:4" ht="15.75" customHeight="1" x14ac:dyDescent="0.2">
      <c r="A3928" s="34" t="str">
        <f>cards[[#This Row],[set]]</f>
        <v>JTL</v>
      </c>
      <c r="B3928" s="34">
        <f>cards[[#This Row],[cardNumber]]</f>
        <v>575</v>
      </c>
      <c r="C3928" s="34">
        <f>cards[[#This Row],[owned]]</f>
        <v>0</v>
      </c>
      <c r="D3928" s="34" t="b">
        <f>IF(AND(ISNUMBER(SEARCH("Foil",cards[[#This Row],[variant]])),ISNUMBER(MATCH(cards[[#This Row],[set]],{"SOR","SHD","TWI"},0))),TRUE,FALSE)</f>
        <v>0</v>
      </c>
    </row>
    <row r="3929" spans="1:4" ht="15.75" customHeight="1" x14ac:dyDescent="0.2">
      <c r="A3929" s="34" t="str">
        <f>cards[[#This Row],[set]]</f>
        <v>JTL</v>
      </c>
      <c r="B3929" s="34">
        <f>cards[[#This Row],[cardNumber]]</f>
        <v>576</v>
      </c>
      <c r="C3929" s="34">
        <f>cards[[#This Row],[owned]]</f>
        <v>0</v>
      </c>
      <c r="D3929" s="34" t="b">
        <f>IF(AND(ISNUMBER(SEARCH("Foil",cards[[#This Row],[variant]])),ISNUMBER(MATCH(cards[[#This Row],[set]],{"SOR","SHD","TWI"},0))),TRUE,FALSE)</f>
        <v>0</v>
      </c>
    </row>
    <row r="3930" spans="1:4" ht="15.75" customHeight="1" x14ac:dyDescent="0.2">
      <c r="A3930" s="34" t="str">
        <f>cards[[#This Row],[set]]</f>
        <v>JTL</v>
      </c>
      <c r="B3930" s="34">
        <f>cards[[#This Row],[cardNumber]]</f>
        <v>577</v>
      </c>
      <c r="C3930" s="34">
        <f>cards[[#This Row],[owned]]</f>
        <v>0</v>
      </c>
      <c r="D3930" s="34" t="b">
        <f>IF(AND(ISNUMBER(SEARCH("Foil",cards[[#This Row],[variant]])),ISNUMBER(MATCH(cards[[#This Row],[set]],{"SOR","SHD","TWI"},0))),TRUE,FALSE)</f>
        <v>0</v>
      </c>
    </row>
    <row r="3931" spans="1:4" ht="15.75" customHeight="1" x14ac:dyDescent="0.2">
      <c r="A3931" s="34" t="str">
        <f>cards[[#This Row],[set]]</f>
        <v>JTL</v>
      </c>
      <c r="B3931" s="34">
        <f>cards[[#This Row],[cardNumber]]</f>
        <v>578</v>
      </c>
      <c r="C3931" s="34">
        <f>cards[[#This Row],[owned]]</f>
        <v>0</v>
      </c>
      <c r="D3931" s="34" t="b">
        <f>IF(AND(ISNUMBER(SEARCH("Foil",cards[[#This Row],[variant]])),ISNUMBER(MATCH(cards[[#This Row],[set]],{"SOR","SHD","TWI"},0))),TRUE,FALSE)</f>
        <v>0</v>
      </c>
    </row>
    <row r="3932" spans="1:4" ht="15.75" customHeight="1" x14ac:dyDescent="0.2">
      <c r="A3932" s="34" t="str">
        <f>cards[[#This Row],[set]]</f>
        <v>JTL</v>
      </c>
      <c r="B3932" s="34">
        <f>cards[[#This Row],[cardNumber]]</f>
        <v>579</v>
      </c>
      <c r="C3932" s="34">
        <f>cards[[#This Row],[owned]]</f>
        <v>0</v>
      </c>
      <c r="D3932" s="34" t="b">
        <f>IF(AND(ISNUMBER(SEARCH("Foil",cards[[#This Row],[variant]])),ISNUMBER(MATCH(cards[[#This Row],[set]],{"SOR","SHD","TWI"},0))),TRUE,FALSE)</f>
        <v>0</v>
      </c>
    </row>
    <row r="3933" spans="1:4" ht="15.75" customHeight="1" x14ac:dyDescent="0.2">
      <c r="A3933" s="34" t="str">
        <f>cards[[#This Row],[set]]</f>
        <v>JTL</v>
      </c>
      <c r="B3933" s="34">
        <f>cards[[#This Row],[cardNumber]]</f>
        <v>580</v>
      </c>
      <c r="C3933" s="34">
        <f>cards[[#This Row],[owned]]</f>
        <v>0</v>
      </c>
      <c r="D3933" s="34" t="b">
        <f>IF(AND(ISNUMBER(SEARCH("Foil",cards[[#This Row],[variant]])),ISNUMBER(MATCH(cards[[#This Row],[set]],{"SOR","SHD","TWI"},0))),TRUE,FALSE)</f>
        <v>0</v>
      </c>
    </row>
    <row r="3934" spans="1:4" ht="15.75" customHeight="1" x14ac:dyDescent="0.2">
      <c r="A3934" s="34" t="str">
        <f>cards[[#This Row],[set]]</f>
        <v>JTL</v>
      </c>
      <c r="B3934" s="34">
        <f>cards[[#This Row],[cardNumber]]</f>
        <v>581</v>
      </c>
      <c r="C3934" s="34">
        <f>cards[[#This Row],[owned]]</f>
        <v>0</v>
      </c>
      <c r="D3934" s="34" t="b">
        <f>IF(AND(ISNUMBER(SEARCH("Foil",cards[[#This Row],[variant]])),ISNUMBER(MATCH(cards[[#This Row],[set]],{"SOR","SHD","TWI"},0))),TRUE,FALSE)</f>
        <v>0</v>
      </c>
    </row>
    <row r="3935" spans="1:4" ht="15.75" customHeight="1" x14ac:dyDescent="0.2">
      <c r="A3935" s="34" t="str">
        <f>cards[[#This Row],[set]]</f>
        <v>JTL</v>
      </c>
      <c r="B3935" s="34">
        <f>cards[[#This Row],[cardNumber]]</f>
        <v>582</v>
      </c>
      <c r="C3935" s="34">
        <f>cards[[#This Row],[owned]]</f>
        <v>0</v>
      </c>
      <c r="D3935" s="34" t="b">
        <f>IF(AND(ISNUMBER(SEARCH("Foil",cards[[#This Row],[variant]])),ISNUMBER(MATCH(cards[[#This Row],[set]],{"SOR","SHD","TWI"},0))),TRUE,FALSE)</f>
        <v>0</v>
      </c>
    </row>
    <row r="3936" spans="1:4" ht="15.75" customHeight="1" x14ac:dyDescent="0.2">
      <c r="A3936" s="34" t="str">
        <f>cards[[#This Row],[set]]</f>
        <v>JTL</v>
      </c>
      <c r="B3936" s="34">
        <f>cards[[#This Row],[cardNumber]]</f>
        <v>583</v>
      </c>
      <c r="C3936" s="34">
        <f>cards[[#This Row],[owned]]</f>
        <v>0</v>
      </c>
      <c r="D3936" s="34" t="b">
        <f>IF(AND(ISNUMBER(SEARCH("Foil",cards[[#This Row],[variant]])),ISNUMBER(MATCH(cards[[#This Row],[set]],{"SOR","SHD","TWI"},0))),TRUE,FALSE)</f>
        <v>0</v>
      </c>
    </row>
    <row r="3937" spans="1:4" ht="15.75" customHeight="1" x14ac:dyDescent="0.2">
      <c r="A3937" s="34" t="str">
        <f>cards[[#This Row],[set]]</f>
        <v>JTL</v>
      </c>
      <c r="B3937" s="34">
        <f>cards[[#This Row],[cardNumber]]</f>
        <v>584</v>
      </c>
      <c r="C3937" s="34">
        <f>cards[[#This Row],[owned]]</f>
        <v>0</v>
      </c>
      <c r="D3937" s="34" t="b">
        <f>IF(AND(ISNUMBER(SEARCH("Foil",cards[[#This Row],[variant]])),ISNUMBER(MATCH(cards[[#This Row],[set]],{"SOR","SHD","TWI"},0))),TRUE,FALSE)</f>
        <v>0</v>
      </c>
    </row>
    <row r="3938" spans="1:4" ht="15.75" customHeight="1" x14ac:dyDescent="0.2">
      <c r="A3938" s="34" t="str">
        <f>cards[[#This Row],[set]]</f>
        <v>JTL</v>
      </c>
      <c r="B3938" s="34">
        <f>cards[[#This Row],[cardNumber]]</f>
        <v>585</v>
      </c>
      <c r="C3938" s="34">
        <f>cards[[#This Row],[owned]]</f>
        <v>0</v>
      </c>
      <c r="D3938" s="34" t="b">
        <f>IF(AND(ISNUMBER(SEARCH("Foil",cards[[#This Row],[variant]])),ISNUMBER(MATCH(cards[[#This Row],[set]],{"SOR","SHD","TWI"},0))),TRUE,FALSE)</f>
        <v>0</v>
      </c>
    </row>
    <row r="3939" spans="1:4" ht="15.75" customHeight="1" x14ac:dyDescent="0.2">
      <c r="A3939" s="34" t="str">
        <f>cards[[#This Row],[set]]</f>
        <v>JTL</v>
      </c>
      <c r="B3939" s="34">
        <f>cards[[#This Row],[cardNumber]]</f>
        <v>586</v>
      </c>
      <c r="C3939" s="34">
        <f>cards[[#This Row],[owned]]</f>
        <v>0</v>
      </c>
      <c r="D3939" s="34" t="b">
        <f>IF(AND(ISNUMBER(SEARCH("Foil",cards[[#This Row],[variant]])),ISNUMBER(MATCH(cards[[#This Row],[set]],{"SOR","SHD","TWI"},0))),TRUE,FALSE)</f>
        <v>0</v>
      </c>
    </row>
    <row r="3940" spans="1:4" ht="15.75" customHeight="1" x14ac:dyDescent="0.2">
      <c r="A3940" s="34" t="str">
        <f>cards[[#This Row],[set]]</f>
        <v>JTL</v>
      </c>
      <c r="B3940" s="34">
        <f>cards[[#This Row],[cardNumber]]</f>
        <v>587</v>
      </c>
      <c r="C3940" s="34">
        <f>cards[[#This Row],[owned]]</f>
        <v>0</v>
      </c>
      <c r="D3940" s="34" t="b">
        <f>IF(AND(ISNUMBER(SEARCH("Foil",cards[[#This Row],[variant]])),ISNUMBER(MATCH(cards[[#This Row],[set]],{"SOR","SHD","TWI"},0))),TRUE,FALSE)</f>
        <v>0</v>
      </c>
    </row>
    <row r="3941" spans="1:4" ht="15.75" customHeight="1" x14ac:dyDescent="0.2">
      <c r="A3941" s="34" t="str">
        <f>cards[[#This Row],[set]]</f>
        <v>JTL</v>
      </c>
      <c r="B3941" s="34">
        <f>cards[[#This Row],[cardNumber]]</f>
        <v>588</v>
      </c>
      <c r="C3941" s="34">
        <f>cards[[#This Row],[owned]]</f>
        <v>0</v>
      </c>
      <c r="D3941" s="34" t="b">
        <f>IF(AND(ISNUMBER(SEARCH("Foil",cards[[#This Row],[variant]])),ISNUMBER(MATCH(cards[[#This Row],[set]],{"SOR","SHD","TWI"},0))),TRUE,FALSE)</f>
        <v>0</v>
      </c>
    </row>
    <row r="3942" spans="1:4" ht="15.75" customHeight="1" x14ac:dyDescent="0.2">
      <c r="A3942" s="34" t="str">
        <f>cards[[#This Row],[set]]</f>
        <v>JTL</v>
      </c>
      <c r="B3942" s="34">
        <f>cards[[#This Row],[cardNumber]]</f>
        <v>589</v>
      </c>
      <c r="C3942" s="34">
        <f>cards[[#This Row],[owned]]</f>
        <v>0</v>
      </c>
      <c r="D3942" s="34" t="b">
        <f>IF(AND(ISNUMBER(SEARCH("Foil",cards[[#This Row],[variant]])),ISNUMBER(MATCH(cards[[#This Row],[set]],{"SOR","SHD","TWI"},0))),TRUE,FALSE)</f>
        <v>0</v>
      </c>
    </row>
    <row r="3943" spans="1:4" ht="15.75" customHeight="1" x14ac:dyDescent="0.2">
      <c r="A3943" s="34" t="str">
        <f>cards[[#This Row],[set]]</f>
        <v>JTL</v>
      </c>
      <c r="B3943" s="34">
        <f>cards[[#This Row],[cardNumber]]</f>
        <v>590</v>
      </c>
      <c r="C3943" s="34">
        <f>cards[[#This Row],[owned]]</f>
        <v>0</v>
      </c>
      <c r="D3943" s="34" t="b">
        <f>IF(AND(ISNUMBER(SEARCH("Foil",cards[[#This Row],[variant]])),ISNUMBER(MATCH(cards[[#This Row],[set]],{"SOR","SHD","TWI"},0))),TRUE,FALSE)</f>
        <v>0</v>
      </c>
    </row>
    <row r="3944" spans="1:4" ht="15.75" customHeight="1" x14ac:dyDescent="0.2">
      <c r="A3944" s="34" t="str">
        <f>cards[[#This Row],[set]]</f>
        <v>JTL</v>
      </c>
      <c r="B3944" s="34">
        <f>cards[[#This Row],[cardNumber]]</f>
        <v>591</v>
      </c>
      <c r="C3944" s="34">
        <f>cards[[#This Row],[owned]]</f>
        <v>0</v>
      </c>
      <c r="D3944" s="34" t="b">
        <f>IF(AND(ISNUMBER(SEARCH("Foil",cards[[#This Row],[variant]])),ISNUMBER(MATCH(cards[[#This Row],[set]],{"SOR","SHD","TWI"},0))),TRUE,FALSE)</f>
        <v>0</v>
      </c>
    </row>
    <row r="3945" spans="1:4" ht="15.75" customHeight="1" x14ac:dyDescent="0.2">
      <c r="A3945" s="34" t="str">
        <f>cards[[#This Row],[set]]</f>
        <v>JTL</v>
      </c>
      <c r="B3945" s="34">
        <f>cards[[#This Row],[cardNumber]]</f>
        <v>592</v>
      </c>
      <c r="C3945" s="34">
        <f>cards[[#This Row],[owned]]</f>
        <v>0</v>
      </c>
      <c r="D3945" s="34" t="b">
        <f>IF(AND(ISNUMBER(SEARCH("Foil",cards[[#This Row],[variant]])),ISNUMBER(MATCH(cards[[#This Row],[set]],{"SOR","SHD","TWI"},0))),TRUE,FALSE)</f>
        <v>0</v>
      </c>
    </row>
    <row r="3946" spans="1:4" ht="15.75" customHeight="1" x14ac:dyDescent="0.2">
      <c r="A3946" s="34" t="str">
        <f>cards[[#This Row],[set]]</f>
        <v>JTL</v>
      </c>
      <c r="B3946" s="34">
        <f>cards[[#This Row],[cardNumber]]</f>
        <v>593</v>
      </c>
      <c r="C3946" s="34">
        <f>cards[[#This Row],[owned]]</f>
        <v>0</v>
      </c>
      <c r="D3946" s="34" t="b">
        <f>IF(AND(ISNUMBER(SEARCH("Foil",cards[[#This Row],[variant]])),ISNUMBER(MATCH(cards[[#This Row],[set]],{"SOR","SHD","TWI"},0))),TRUE,FALSE)</f>
        <v>0</v>
      </c>
    </row>
    <row r="3947" spans="1:4" ht="15.75" customHeight="1" x14ac:dyDescent="0.2">
      <c r="A3947" s="34" t="str">
        <f>cards[[#This Row],[set]]</f>
        <v>JTL</v>
      </c>
      <c r="B3947" s="34">
        <f>cards[[#This Row],[cardNumber]]</f>
        <v>594</v>
      </c>
      <c r="C3947" s="34">
        <f>cards[[#This Row],[owned]]</f>
        <v>0</v>
      </c>
      <c r="D3947" s="34" t="b">
        <f>IF(AND(ISNUMBER(SEARCH("Foil",cards[[#This Row],[variant]])),ISNUMBER(MATCH(cards[[#This Row],[set]],{"SOR","SHD","TWI"},0))),TRUE,FALSE)</f>
        <v>0</v>
      </c>
    </row>
    <row r="3948" spans="1:4" ht="15.75" customHeight="1" x14ac:dyDescent="0.2">
      <c r="A3948" s="34" t="str">
        <f>cards[[#This Row],[set]]</f>
        <v>JTL</v>
      </c>
      <c r="B3948" s="34">
        <f>cards[[#This Row],[cardNumber]]</f>
        <v>595</v>
      </c>
      <c r="C3948" s="34">
        <f>cards[[#This Row],[owned]]</f>
        <v>0</v>
      </c>
      <c r="D3948" s="34" t="b">
        <f>IF(AND(ISNUMBER(SEARCH("Foil",cards[[#This Row],[variant]])),ISNUMBER(MATCH(cards[[#This Row],[set]],{"SOR","SHD","TWI"},0))),TRUE,FALSE)</f>
        <v>0</v>
      </c>
    </row>
    <row r="3949" spans="1:4" ht="15.75" customHeight="1" x14ac:dyDescent="0.2">
      <c r="A3949" s="34" t="str">
        <f>cards[[#This Row],[set]]</f>
        <v>JTL</v>
      </c>
      <c r="B3949" s="34">
        <f>cards[[#This Row],[cardNumber]]</f>
        <v>596</v>
      </c>
      <c r="C3949" s="34">
        <f>cards[[#This Row],[owned]]</f>
        <v>0</v>
      </c>
      <c r="D3949" s="34" t="b">
        <f>IF(AND(ISNUMBER(SEARCH("Foil",cards[[#This Row],[variant]])),ISNUMBER(MATCH(cards[[#This Row],[set]],{"SOR","SHD","TWI"},0))),TRUE,FALSE)</f>
        <v>0</v>
      </c>
    </row>
    <row r="3950" spans="1:4" ht="15.75" customHeight="1" x14ac:dyDescent="0.2">
      <c r="A3950" s="34" t="str">
        <f>cards[[#This Row],[set]]</f>
        <v>JTL</v>
      </c>
      <c r="B3950" s="34">
        <f>cards[[#This Row],[cardNumber]]</f>
        <v>597</v>
      </c>
      <c r="C3950" s="34">
        <f>cards[[#This Row],[owned]]</f>
        <v>0</v>
      </c>
      <c r="D3950" s="34" t="b">
        <f>IF(AND(ISNUMBER(SEARCH("Foil",cards[[#This Row],[variant]])),ISNUMBER(MATCH(cards[[#This Row],[set]],{"SOR","SHD","TWI"},0))),TRUE,FALSE)</f>
        <v>0</v>
      </c>
    </row>
    <row r="3951" spans="1:4" ht="15.75" customHeight="1" x14ac:dyDescent="0.2">
      <c r="A3951" s="34" t="str">
        <f>cards[[#This Row],[set]]</f>
        <v>JTL</v>
      </c>
      <c r="B3951" s="34">
        <f>cards[[#This Row],[cardNumber]]</f>
        <v>598</v>
      </c>
      <c r="C3951" s="34">
        <f>cards[[#This Row],[owned]]</f>
        <v>0</v>
      </c>
      <c r="D3951" s="34" t="b">
        <f>IF(AND(ISNUMBER(SEARCH("Foil",cards[[#This Row],[variant]])),ISNUMBER(MATCH(cards[[#This Row],[set]],{"SOR","SHD","TWI"},0))),TRUE,FALSE)</f>
        <v>0</v>
      </c>
    </row>
    <row r="3952" spans="1:4" ht="15.75" customHeight="1" x14ac:dyDescent="0.2">
      <c r="A3952" s="34" t="str">
        <f>cards[[#This Row],[set]]</f>
        <v>JTL</v>
      </c>
      <c r="B3952" s="34">
        <f>cards[[#This Row],[cardNumber]]</f>
        <v>599</v>
      </c>
      <c r="C3952" s="34">
        <f>cards[[#This Row],[owned]]</f>
        <v>0</v>
      </c>
      <c r="D3952" s="34" t="b">
        <f>IF(AND(ISNUMBER(SEARCH("Foil",cards[[#This Row],[variant]])),ISNUMBER(MATCH(cards[[#This Row],[set]],{"SOR","SHD","TWI"},0))),TRUE,FALSE)</f>
        <v>0</v>
      </c>
    </row>
    <row r="3953" spans="1:4" ht="15.75" customHeight="1" x14ac:dyDescent="0.2">
      <c r="A3953" s="34" t="str">
        <f>cards[[#This Row],[set]]</f>
        <v>JTL</v>
      </c>
      <c r="B3953" s="34">
        <f>cards[[#This Row],[cardNumber]]</f>
        <v>600</v>
      </c>
      <c r="C3953" s="34">
        <f>cards[[#This Row],[owned]]</f>
        <v>0</v>
      </c>
      <c r="D3953" s="34" t="b">
        <f>IF(AND(ISNUMBER(SEARCH("Foil",cards[[#This Row],[variant]])),ISNUMBER(MATCH(cards[[#This Row],[set]],{"SOR","SHD","TWI"},0))),TRUE,FALSE)</f>
        <v>0</v>
      </c>
    </row>
    <row r="3954" spans="1:4" ht="15.75" customHeight="1" x14ac:dyDescent="0.2">
      <c r="A3954" s="34" t="str">
        <f>cards[[#This Row],[set]]</f>
        <v>JTL</v>
      </c>
      <c r="B3954" s="34">
        <f>cards[[#This Row],[cardNumber]]</f>
        <v>601</v>
      </c>
      <c r="C3954" s="34">
        <f>cards[[#This Row],[owned]]</f>
        <v>0</v>
      </c>
      <c r="D3954" s="34" t="b">
        <f>IF(AND(ISNUMBER(SEARCH("Foil",cards[[#This Row],[variant]])),ISNUMBER(MATCH(cards[[#This Row],[set]],{"SOR","SHD","TWI"},0))),TRUE,FALSE)</f>
        <v>0</v>
      </c>
    </row>
    <row r="3955" spans="1:4" ht="15.75" customHeight="1" x14ac:dyDescent="0.2">
      <c r="A3955" s="34" t="str">
        <f>cards[[#This Row],[set]]</f>
        <v>JTL</v>
      </c>
      <c r="B3955" s="34">
        <f>cards[[#This Row],[cardNumber]]</f>
        <v>602</v>
      </c>
      <c r="C3955" s="34">
        <f>cards[[#This Row],[owned]]</f>
        <v>0</v>
      </c>
      <c r="D3955" s="34" t="b">
        <f>IF(AND(ISNUMBER(SEARCH("Foil",cards[[#This Row],[variant]])),ISNUMBER(MATCH(cards[[#This Row],[set]],{"SOR","SHD","TWI"},0))),TRUE,FALSE)</f>
        <v>0</v>
      </c>
    </row>
    <row r="3956" spans="1:4" ht="15.75" customHeight="1" x14ac:dyDescent="0.2">
      <c r="A3956" s="34" t="str">
        <f>cards[[#This Row],[set]]</f>
        <v>JTL</v>
      </c>
      <c r="B3956" s="34">
        <f>cards[[#This Row],[cardNumber]]</f>
        <v>603</v>
      </c>
      <c r="C3956" s="34">
        <f>cards[[#This Row],[owned]]</f>
        <v>0</v>
      </c>
      <c r="D3956" s="34" t="b">
        <f>IF(AND(ISNUMBER(SEARCH("Foil",cards[[#This Row],[variant]])),ISNUMBER(MATCH(cards[[#This Row],[set]],{"SOR","SHD","TWI"},0))),TRUE,FALSE)</f>
        <v>0</v>
      </c>
    </row>
    <row r="3957" spans="1:4" ht="15.75" customHeight="1" x14ac:dyDescent="0.2">
      <c r="A3957" s="34" t="str">
        <f>cards[[#This Row],[set]]</f>
        <v>JTL</v>
      </c>
      <c r="B3957" s="34">
        <f>cards[[#This Row],[cardNumber]]</f>
        <v>604</v>
      </c>
      <c r="C3957" s="34">
        <f>cards[[#This Row],[owned]]</f>
        <v>0</v>
      </c>
      <c r="D3957" s="34" t="b">
        <f>IF(AND(ISNUMBER(SEARCH("Foil",cards[[#This Row],[variant]])),ISNUMBER(MATCH(cards[[#This Row],[set]],{"SOR","SHD","TWI"},0))),TRUE,FALSE)</f>
        <v>0</v>
      </c>
    </row>
    <row r="3958" spans="1:4" ht="15.75" customHeight="1" x14ac:dyDescent="0.2">
      <c r="A3958" s="34" t="str">
        <f>cards[[#This Row],[set]]</f>
        <v>JTL</v>
      </c>
      <c r="B3958" s="34">
        <f>cards[[#This Row],[cardNumber]]</f>
        <v>605</v>
      </c>
      <c r="C3958" s="34">
        <f>cards[[#This Row],[owned]]</f>
        <v>0</v>
      </c>
      <c r="D3958" s="34" t="b">
        <f>IF(AND(ISNUMBER(SEARCH("Foil",cards[[#This Row],[variant]])),ISNUMBER(MATCH(cards[[#This Row],[set]],{"SOR","SHD","TWI"},0))),TRUE,FALSE)</f>
        <v>0</v>
      </c>
    </row>
    <row r="3959" spans="1:4" ht="15.75" customHeight="1" x14ac:dyDescent="0.2">
      <c r="A3959" s="34" t="str">
        <f>cards[[#This Row],[set]]</f>
        <v>JTL</v>
      </c>
      <c r="B3959" s="34">
        <f>cards[[#This Row],[cardNumber]]</f>
        <v>606</v>
      </c>
      <c r="C3959" s="34">
        <f>cards[[#This Row],[owned]]</f>
        <v>0</v>
      </c>
      <c r="D3959" s="34" t="b">
        <f>IF(AND(ISNUMBER(SEARCH("Foil",cards[[#This Row],[variant]])),ISNUMBER(MATCH(cards[[#This Row],[set]],{"SOR","SHD","TWI"},0))),TRUE,FALSE)</f>
        <v>0</v>
      </c>
    </row>
    <row r="3960" spans="1:4" ht="15.75" customHeight="1" x14ac:dyDescent="0.2">
      <c r="A3960" s="34" t="str">
        <f>cards[[#This Row],[set]]</f>
        <v>JTL</v>
      </c>
      <c r="B3960" s="34">
        <f>cards[[#This Row],[cardNumber]]</f>
        <v>607</v>
      </c>
      <c r="C3960" s="34">
        <f>cards[[#This Row],[owned]]</f>
        <v>0</v>
      </c>
      <c r="D3960" s="34" t="b">
        <f>IF(AND(ISNUMBER(SEARCH("Foil",cards[[#This Row],[variant]])),ISNUMBER(MATCH(cards[[#This Row],[set]],{"SOR","SHD","TWI"},0))),TRUE,FALSE)</f>
        <v>0</v>
      </c>
    </row>
    <row r="3961" spans="1:4" ht="15.75" customHeight="1" x14ac:dyDescent="0.2">
      <c r="A3961" s="34" t="str">
        <f>cards[[#This Row],[set]]</f>
        <v>JTL</v>
      </c>
      <c r="B3961" s="34">
        <f>cards[[#This Row],[cardNumber]]</f>
        <v>608</v>
      </c>
      <c r="C3961" s="34">
        <f>cards[[#This Row],[owned]]</f>
        <v>0</v>
      </c>
      <c r="D3961" s="34" t="b">
        <f>IF(AND(ISNUMBER(SEARCH("Foil",cards[[#This Row],[variant]])),ISNUMBER(MATCH(cards[[#This Row],[set]],{"SOR","SHD","TWI"},0))),TRUE,FALSE)</f>
        <v>0</v>
      </c>
    </row>
    <row r="3962" spans="1:4" ht="15.75" customHeight="1" x14ac:dyDescent="0.2">
      <c r="A3962" s="34" t="str">
        <f>cards[[#This Row],[set]]</f>
        <v>JTL</v>
      </c>
      <c r="B3962" s="34">
        <f>cards[[#This Row],[cardNumber]]</f>
        <v>609</v>
      </c>
      <c r="C3962" s="34">
        <f>cards[[#This Row],[owned]]</f>
        <v>0</v>
      </c>
      <c r="D3962" s="34" t="b">
        <f>IF(AND(ISNUMBER(SEARCH("Foil",cards[[#This Row],[variant]])),ISNUMBER(MATCH(cards[[#This Row],[set]],{"SOR","SHD","TWI"},0))),TRUE,FALSE)</f>
        <v>0</v>
      </c>
    </row>
    <row r="3963" spans="1:4" ht="15.75" customHeight="1" x14ac:dyDescent="0.2">
      <c r="A3963" s="34" t="str">
        <f>cards[[#This Row],[set]]</f>
        <v>JTL</v>
      </c>
      <c r="B3963" s="34">
        <f>cards[[#This Row],[cardNumber]]</f>
        <v>610</v>
      </c>
      <c r="C3963" s="34">
        <f>cards[[#This Row],[owned]]</f>
        <v>0</v>
      </c>
      <c r="D3963" s="34" t="b">
        <f>IF(AND(ISNUMBER(SEARCH("Foil",cards[[#This Row],[variant]])),ISNUMBER(MATCH(cards[[#This Row],[set]],{"SOR","SHD","TWI"},0))),TRUE,FALSE)</f>
        <v>0</v>
      </c>
    </row>
    <row r="3964" spans="1:4" ht="15.75" customHeight="1" x14ac:dyDescent="0.2">
      <c r="A3964" s="34" t="str">
        <f>cards[[#This Row],[set]]</f>
        <v>JTL</v>
      </c>
      <c r="B3964" s="34">
        <f>cards[[#This Row],[cardNumber]]</f>
        <v>611</v>
      </c>
      <c r="C3964" s="34">
        <f>cards[[#This Row],[owned]]</f>
        <v>0</v>
      </c>
      <c r="D3964" s="34" t="b">
        <f>IF(AND(ISNUMBER(SEARCH("Foil",cards[[#This Row],[variant]])),ISNUMBER(MATCH(cards[[#This Row],[set]],{"SOR","SHD","TWI"},0))),TRUE,FALSE)</f>
        <v>0</v>
      </c>
    </row>
    <row r="3965" spans="1:4" ht="15.75" customHeight="1" x14ac:dyDescent="0.2">
      <c r="A3965" s="34" t="str">
        <f>cards[[#This Row],[set]]</f>
        <v>JTL</v>
      </c>
      <c r="B3965" s="34">
        <f>cards[[#This Row],[cardNumber]]</f>
        <v>612</v>
      </c>
      <c r="C3965" s="34">
        <f>cards[[#This Row],[owned]]</f>
        <v>0</v>
      </c>
      <c r="D3965" s="34" t="b">
        <f>IF(AND(ISNUMBER(SEARCH("Foil",cards[[#This Row],[variant]])),ISNUMBER(MATCH(cards[[#This Row],[set]],{"SOR","SHD","TWI"},0))),TRUE,FALSE)</f>
        <v>0</v>
      </c>
    </row>
    <row r="3966" spans="1:4" ht="15.75" customHeight="1" x14ac:dyDescent="0.2">
      <c r="A3966" s="34" t="str">
        <f>cards[[#This Row],[set]]</f>
        <v>JTL</v>
      </c>
      <c r="B3966" s="34">
        <f>cards[[#This Row],[cardNumber]]</f>
        <v>613</v>
      </c>
      <c r="C3966" s="34">
        <f>cards[[#This Row],[owned]]</f>
        <v>0</v>
      </c>
      <c r="D3966" s="34" t="b">
        <f>IF(AND(ISNUMBER(SEARCH("Foil",cards[[#This Row],[variant]])),ISNUMBER(MATCH(cards[[#This Row],[set]],{"SOR","SHD","TWI"},0))),TRUE,FALSE)</f>
        <v>0</v>
      </c>
    </row>
    <row r="3967" spans="1:4" ht="15.75" customHeight="1" x14ac:dyDescent="0.2">
      <c r="A3967" s="34" t="str">
        <f>cards[[#This Row],[set]]</f>
        <v>JTL</v>
      </c>
      <c r="B3967" s="34">
        <f>cards[[#This Row],[cardNumber]]</f>
        <v>614</v>
      </c>
      <c r="C3967" s="34">
        <f>cards[[#This Row],[owned]]</f>
        <v>0</v>
      </c>
      <c r="D3967" s="34" t="b">
        <f>IF(AND(ISNUMBER(SEARCH("Foil",cards[[#This Row],[variant]])),ISNUMBER(MATCH(cards[[#This Row],[set]],{"SOR","SHD","TWI"},0))),TRUE,FALSE)</f>
        <v>0</v>
      </c>
    </row>
    <row r="3968" spans="1:4" ht="15.75" customHeight="1" x14ac:dyDescent="0.2">
      <c r="A3968" s="34" t="str">
        <f>cards[[#This Row],[set]]</f>
        <v>JTL</v>
      </c>
      <c r="B3968" s="34">
        <f>cards[[#This Row],[cardNumber]]</f>
        <v>615</v>
      </c>
      <c r="C3968" s="34">
        <f>cards[[#This Row],[owned]]</f>
        <v>0</v>
      </c>
      <c r="D3968" s="34" t="b">
        <f>IF(AND(ISNUMBER(SEARCH("Foil",cards[[#This Row],[variant]])),ISNUMBER(MATCH(cards[[#This Row],[set]],{"SOR","SHD","TWI"},0))),TRUE,FALSE)</f>
        <v>0</v>
      </c>
    </row>
    <row r="3969" spans="1:4" ht="15.75" customHeight="1" x14ac:dyDescent="0.2">
      <c r="A3969" s="34" t="str">
        <f>cards[[#This Row],[set]]</f>
        <v>JTL</v>
      </c>
      <c r="B3969" s="34">
        <f>cards[[#This Row],[cardNumber]]</f>
        <v>616</v>
      </c>
      <c r="C3969" s="34">
        <f>cards[[#This Row],[owned]]</f>
        <v>0</v>
      </c>
      <c r="D3969" s="34" t="b">
        <f>IF(AND(ISNUMBER(SEARCH("Foil",cards[[#This Row],[variant]])),ISNUMBER(MATCH(cards[[#This Row],[set]],{"SOR","SHD","TWI"},0))),TRUE,FALSE)</f>
        <v>0</v>
      </c>
    </row>
    <row r="3970" spans="1:4" ht="15.75" customHeight="1" x14ac:dyDescent="0.2">
      <c r="A3970" s="34" t="str">
        <f>cards[[#This Row],[set]]</f>
        <v>JTL</v>
      </c>
      <c r="B3970" s="34">
        <f>cards[[#This Row],[cardNumber]]</f>
        <v>617</v>
      </c>
      <c r="C3970" s="34">
        <f>cards[[#This Row],[owned]]</f>
        <v>0</v>
      </c>
      <c r="D3970" s="34" t="b">
        <f>IF(AND(ISNUMBER(SEARCH("Foil",cards[[#This Row],[variant]])),ISNUMBER(MATCH(cards[[#This Row],[set]],{"SOR","SHD","TWI"},0))),TRUE,FALSE)</f>
        <v>0</v>
      </c>
    </row>
    <row r="3971" spans="1:4" ht="15.75" customHeight="1" x14ac:dyDescent="0.2">
      <c r="A3971" s="34" t="str">
        <f>cards[[#This Row],[set]]</f>
        <v>JTL</v>
      </c>
      <c r="B3971" s="34">
        <f>cards[[#This Row],[cardNumber]]</f>
        <v>618</v>
      </c>
      <c r="C3971" s="34">
        <f>cards[[#This Row],[owned]]</f>
        <v>0</v>
      </c>
      <c r="D3971" s="34" t="b">
        <f>IF(AND(ISNUMBER(SEARCH("Foil",cards[[#This Row],[variant]])),ISNUMBER(MATCH(cards[[#This Row],[set]],{"SOR","SHD","TWI"},0))),TRUE,FALSE)</f>
        <v>0</v>
      </c>
    </row>
    <row r="3972" spans="1:4" ht="15.75" customHeight="1" x14ac:dyDescent="0.2">
      <c r="A3972" s="34" t="str">
        <f>cards[[#This Row],[set]]</f>
        <v>JTL</v>
      </c>
      <c r="B3972" s="34">
        <f>cards[[#This Row],[cardNumber]]</f>
        <v>619</v>
      </c>
      <c r="C3972" s="34">
        <f>cards[[#This Row],[owned]]</f>
        <v>0</v>
      </c>
      <c r="D3972" s="34" t="b">
        <f>IF(AND(ISNUMBER(SEARCH("Foil",cards[[#This Row],[variant]])),ISNUMBER(MATCH(cards[[#This Row],[set]],{"SOR","SHD","TWI"},0))),TRUE,FALSE)</f>
        <v>0</v>
      </c>
    </row>
    <row r="3973" spans="1:4" ht="15.75" customHeight="1" x14ac:dyDescent="0.2">
      <c r="A3973" s="34" t="str">
        <f>cards[[#This Row],[set]]</f>
        <v>JTL</v>
      </c>
      <c r="B3973" s="34">
        <f>cards[[#This Row],[cardNumber]]</f>
        <v>620</v>
      </c>
      <c r="C3973" s="34">
        <f>cards[[#This Row],[owned]]</f>
        <v>0</v>
      </c>
      <c r="D3973" s="34" t="b">
        <f>IF(AND(ISNUMBER(SEARCH("Foil",cards[[#This Row],[variant]])),ISNUMBER(MATCH(cards[[#This Row],[set]],{"SOR","SHD","TWI"},0))),TRUE,FALSE)</f>
        <v>0</v>
      </c>
    </row>
    <row r="3974" spans="1:4" ht="15.75" customHeight="1" x14ac:dyDescent="0.2">
      <c r="A3974" s="34" t="str">
        <f>cards[[#This Row],[set]]</f>
        <v>JTL</v>
      </c>
      <c r="B3974" s="34">
        <f>cards[[#This Row],[cardNumber]]</f>
        <v>621</v>
      </c>
      <c r="C3974" s="34">
        <f>cards[[#This Row],[owned]]</f>
        <v>0</v>
      </c>
      <c r="D3974" s="34" t="b">
        <f>IF(AND(ISNUMBER(SEARCH("Foil",cards[[#This Row],[variant]])),ISNUMBER(MATCH(cards[[#This Row],[set]],{"SOR","SHD","TWI"},0))),TRUE,FALSE)</f>
        <v>0</v>
      </c>
    </row>
    <row r="3975" spans="1:4" ht="15.75" customHeight="1" x14ac:dyDescent="0.2">
      <c r="A3975" s="34" t="str">
        <f>cards[[#This Row],[set]]</f>
        <v>JTL</v>
      </c>
      <c r="B3975" s="34">
        <f>cards[[#This Row],[cardNumber]]</f>
        <v>622</v>
      </c>
      <c r="C3975" s="34">
        <f>cards[[#This Row],[owned]]</f>
        <v>0</v>
      </c>
      <c r="D3975" s="34" t="b">
        <f>IF(AND(ISNUMBER(SEARCH("Foil",cards[[#This Row],[variant]])),ISNUMBER(MATCH(cards[[#This Row],[set]],{"SOR","SHD","TWI"},0))),TRUE,FALSE)</f>
        <v>0</v>
      </c>
    </row>
    <row r="3976" spans="1:4" ht="15.75" customHeight="1" x14ac:dyDescent="0.2">
      <c r="A3976" s="34" t="str">
        <f>cards[[#This Row],[set]]</f>
        <v>JTL</v>
      </c>
      <c r="B3976" s="34">
        <f>cards[[#This Row],[cardNumber]]</f>
        <v>623</v>
      </c>
      <c r="C3976" s="34">
        <f>cards[[#This Row],[owned]]</f>
        <v>0</v>
      </c>
      <c r="D3976" s="34" t="b">
        <f>IF(AND(ISNUMBER(SEARCH("Foil",cards[[#This Row],[variant]])),ISNUMBER(MATCH(cards[[#This Row],[set]],{"SOR","SHD","TWI"},0))),TRUE,FALSE)</f>
        <v>0</v>
      </c>
    </row>
    <row r="3977" spans="1:4" ht="15.75" customHeight="1" x14ac:dyDescent="0.2">
      <c r="A3977" s="34" t="str">
        <f>cards[[#This Row],[set]]</f>
        <v>JTL</v>
      </c>
      <c r="B3977" s="34">
        <f>cards[[#This Row],[cardNumber]]</f>
        <v>624</v>
      </c>
      <c r="C3977" s="34">
        <f>cards[[#This Row],[owned]]</f>
        <v>0</v>
      </c>
      <c r="D3977" s="34" t="b">
        <f>IF(AND(ISNUMBER(SEARCH("Foil",cards[[#This Row],[variant]])),ISNUMBER(MATCH(cards[[#This Row],[set]],{"SOR","SHD","TWI"},0))),TRUE,FALSE)</f>
        <v>0</v>
      </c>
    </row>
    <row r="3978" spans="1:4" ht="15.75" customHeight="1" x14ac:dyDescent="0.2">
      <c r="A3978" s="34" t="str">
        <f>cards[[#This Row],[set]]</f>
        <v>JTL</v>
      </c>
      <c r="B3978" s="34">
        <f>cards[[#This Row],[cardNumber]]</f>
        <v>625</v>
      </c>
      <c r="C3978" s="34">
        <f>cards[[#This Row],[owned]]</f>
        <v>0</v>
      </c>
      <c r="D3978" s="34" t="b">
        <f>IF(AND(ISNUMBER(SEARCH("Foil",cards[[#This Row],[variant]])),ISNUMBER(MATCH(cards[[#This Row],[set]],{"SOR","SHD","TWI"},0))),TRUE,FALSE)</f>
        <v>0</v>
      </c>
    </row>
    <row r="3979" spans="1:4" ht="15.75" customHeight="1" x14ac:dyDescent="0.2">
      <c r="A3979" s="34" t="str">
        <f>cards[[#This Row],[set]]</f>
        <v>JTL</v>
      </c>
      <c r="B3979" s="34">
        <f>cards[[#This Row],[cardNumber]]</f>
        <v>626</v>
      </c>
      <c r="C3979" s="34">
        <f>cards[[#This Row],[owned]]</f>
        <v>0</v>
      </c>
      <c r="D3979" s="34" t="b">
        <f>IF(AND(ISNUMBER(SEARCH("Foil",cards[[#This Row],[variant]])),ISNUMBER(MATCH(cards[[#This Row],[set]],{"SOR","SHD","TWI"},0))),TRUE,FALSE)</f>
        <v>0</v>
      </c>
    </row>
    <row r="3980" spans="1:4" ht="15.75" customHeight="1" x14ac:dyDescent="0.2">
      <c r="A3980" s="34" t="str">
        <f>cards[[#This Row],[set]]</f>
        <v>JTL</v>
      </c>
      <c r="B3980" s="34">
        <f>cards[[#This Row],[cardNumber]]</f>
        <v>627</v>
      </c>
      <c r="C3980" s="34">
        <f>cards[[#This Row],[owned]]</f>
        <v>0</v>
      </c>
      <c r="D3980" s="34" t="b">
        <f>IF(AND(ISNUMBER(SEARCH("Foil",cards[[#This Row],[variant]])),ISNUMBER(MATCH(cards[[#This Row],[set]],{"SOR","SHD","TWI"},0))),TRUE,FALSE)</f>
        <v>0</v>
      </c>
    </row>
    <row r="3981" spans="1:4" ht="15.75" customHeight="1" x14ac:dyDescent="0.2">
      <c r="A3981" s="34" t="str">
        <f>cards[[#This Row],[set]]</f>
        <v>JTL</v>
      </c>
      <c r="B3981" s="34">
        <f>cards[[#This Row],[cardNumber]]</f>
        <v>628</v>
      </c>
      <c r="C3981" s="34">
        <f>cards[[#This Row],[owned]]</f>
        <v>0</v>
      </c>
      <c r="D3981" s="34" t="b">
        <f>IF(AND(ISNUMBER(SEARCH("Foil",cards[[#This Row],[variant]])),ISNUMBER(MATCH(cards[[#This Row],[set]],{"SOR","SHD","TWI"},0))),TRUE,FALSE)</f>
        <v>0</v>
      </c>
    </row>
    <row r="3982" spans="1:4" ht="15.75" customHeight="1" x14ac:dyDescent="0.2">
      <c r="A3982" s="34" t="str">
        <f>cards[[#This Row],[set]]</f>
        <v>JTL</v>
      </c>
      <c r="B3982" s="34">
        <f>cards[[#This Row],[cardNumber]]</f>
        <v>629</v>
      </c>
      <c r="C3982" s="34">
        <f>cards[[#This Row],[owned]]</f>
        <v>0</v>
      </c>
      <c r="D3982" s="34" t="b">
        <f>IF(AND(ISNUMBER(SEARCH("Foil",cards[[#This Row],[variant]])),ISNUMBER(MATCH(cards[[#This Row],[set]],{"SOR","SHD","TWI"},0))),TRUE,FALSE)</f>
        <v>0</v>
      </c>
    </row>
    <row r="3983" spans="1:4" ht="15.75" customHeight="1" x14ac:dyDescent="0.2">
      <c r="A3983" s="34" t="str">
        <f>cards[[#This Row],[set]]</f>
        <v>JTL</v>
      </c>
      <c r="B3983" s="34">
        <f>cards[[#This Row],[cardNumber]]</f>
        <v>630</v>
      </c>
      <c r="C3983" s="34">
        <f>cards[[#This Row],[owned]]</f>
        <v>0</v>
      </c>
      <c r="D3983" s="34" t="b">
        <f>IF(AND(ISNUMBER(SEARCH("Foil",cards[[#This Row],[variant]])),ISNUMBER(MATCH(cards[[#This Row],[set]],{"SOR","SHD","TWI"},0))),TRUE,FALSE)</f>
        <v>0</v>
      </c>
    </row>
    <row r="3984" spans="1:4" ht="15.75" customHeight="1" x14ac:dyDescent="0.2">
      <c r="A3984" s="34" t="str">
        <f>cards[[#This Row],[set]]</f>
        <v>JTL</v>
      </c>
      <c r="B3984" s="34">
        <f>cards[[#This Row],[cardNumber]]</f>
        <v>631</v>
      </c>
      <c r="C3984" s="34">
        <f>cards[[#This Row],[owned]]</f>
        <v>0</v>
      </c>
      <c r="D3984" s="34" t="b">
        <f>IF(AND(ISNUMBER(SEARCH("Foil",cards[[#This Row],[variant]])),ISNUMBER(MATCH(cards[[#This Row],[set]],{"SOR","SHD","TWI"},0))),TRUE,FALSE)</f>
        <v>0</v>
      </c>
    </row>
    <row r="3985" spans="1:4" ht="15.75" customHeight="1" x14ac:dyDescent="0.2">
      <c r="A3985" s="34" t="str">
        <f>cards[[#This Row],[set]]</f>
        <v>JTL</v>
      </c>
      <c r="B3985" s="34">
        <f>cards[[#This Row],[cardNumber]]</f>
        <v>632</v>
      </c>
      <c r="C3985" s="34">
        <f>cards[[#This Row],[owned]]</f>
        <v>0</v>
      </c>
      <c r="D3985" s="34" t="b">
        <f>IF(AND(ISNUMBER(SEARCH("Foil",cards[[#This Row],[variant]])),ISNUMBER(MATCH(cards[[#This Row],[set]],{"SOR","SHD","TWI"},0))),TRUE,FALSE)</f>
        <v>0</v>
      </c>
    </row>
    <row r="3986" spans="1:4" ht="15.75" customHeight="1" x14ac:dyDescent="0.2">
      <c r="A3986" s="34" t="str">
        <f>cards[[#This Row],[set]]</f>
        <v>JTL</v>
      </c>
      <c r="B3986" s="34">
        <f>cards[[#This Row],[cardNumber]]</f>
        <v>633</v>
      </c>
      <c r="C3986" s="34">
        <f>cards[[#This Row],[owned]]</f>
        <v>0</v>
      </c>
      <c r="D3986" s="34" t="b">
        <f>IF(AND(ISNUMBER(SEARCH("Foil",cards[[#This Row],[variant]])),ISNUMBER(MATCH(cards[[#This Row],[set]],{"SOR","SHD","TWI"},0))),TRUE,FALSE)</f>
        <v>0</v>
      </c>
    </row>
    <row r="3987" spans="1:4" ht="15.75" customHeight="1" x14ac:dyDescent="0.2">
      <c r="A3987" s="34" t="str">
        <f>cards[[#This Row],[set]]</f>
        <v>JTL</v>
      </c>
      <c r="B3987" s="34">
        <f>cards[[#This Row],[cardNumber]]</f>
        <v>634</v>
      </c>
      <c r="C3987" s="34">
        <f>cards[[#This Row],[owned]]</f>
        <v>0</v>
      </c>
      <c r="D3987" s="34" t="b">
        <f>IF(AND(ISNUMBER(SEARCH("Foil",cards[[#This Row],[variant]])),ISNUMBER(MATCH(cards[[#This Row],[set]],{"SOR","SHD","TWI"},0))),TRUE,FALSE)</f>
        <v>0</v>
      </c>
    </row>
    <row r="3988" spans="1:4" ht="15.75" customHeight="1" x14ac:dyDescent="0.2">
      <c r="A3988" s="34" t="str">
        <f>cards[[#This Row],[set]]</f>
        <v>JTL</v>
      </c>
      <c r="B3988" s="34">
        <f>cards[[#This Row],[cardNumber]]</f>
        <v>635</v>
      </c>
      <c r="C3988" s="34">
        <f>cards[[#This Row],[owned]]</f>
        <v>0</v>
      </c>
      <c r="D3988" s="34" t="b">
        <f>IF(AND(ISNUMBER(SEARCH("Foil",cards[[#This Row],[variant]])),ISNUMBER(MATCH(cards[[#This Row],[set]],{"SOR","SHD","TWI"},0))),TRUE,FALSE)</f>
        <v>0</v>
      </c>
    </row>
    <row r="3989" spans="1:4" ht="15.75" customHeight="1" x14ac:dyDescent="0.2">
      <c r="A3989" s="34" t="str">
        <f>cards[[#This Row],[set]]</f>
        <v>JTL</v>
      </c>
      <c r="B3989" s="34">
        <f>cards[[#This Row],[cardNumber]]</f>
        <v>636</v>
      </c>
      <c r="C3989" s="34">
        <f>cards[[#This Row],[owned]]</f>
        <v>0</v>
      </c>
      <c r="D3989" s="34" t="b">
        <f>IF(AND(ISNUMBER(SEARCH("Foil",cards[[#This Row],[variant]])),ISNUMBER(MATCH(cards[[#This Row],[set]],{"SOR","SHD","TWI"},0))),TRUE,FALSE)</f>
        <v>0</v>
      </c>
    </row>
    <row r="3990" spans="1:4" ht="15.75" customHeight="1" x14ac:dyDescent="0.2">
      <c r="A3990" s="34" t="str">
        <f>cards[[#This Row],[set]]</f>
        <v>JTL</v>
      </c>
      <c r="B3990" s="34">
        <f>cards[[#This Row],[cardNumber]]</f>
        <v>637</v>
      </c>
      <c r="C3990" s="34">
        <f>cards[[#This Row],[owned]]</f>
        <v>0</v>
      </c>
      <c r="D3990" s="34" t="b">
        <f>IF(AND(ISNUMBER(SEARCH("Foil",cards[[#This Row],[variant]])),ISNUMBER(MATCH(cards[[#This Row],[set]],{"SOR","SHD","TWI"},0))),TRUE,FALSE)</f>
        <v>0</v>
      </c>
    </row>
    <row r="3991" spans="1:4" ht="15.75" customHeight="1" x14ac:dyDescent="0.2">
      <c r="A3991" s="34" t="str">
        <f>cards[[#This Row],[set]]</f>
        <v>JTL</v>
      </c>
      <c r="B3991" s="34">
        <f>cards[[#This Row],[cardNumber]]</f>
        <v>638</v>
      </c>
      <c r="C3991" s="34">
        <f>cards[[#This Row],[owned]]</f>
        <v>0</v>
      </c>
      <c r="D3991" s="34" t="b">
        <f>IF(AND(ISNUMBER(SEARCH("Foil",cards[[#This Row],[variant]])),ISNUMBER(MATCH(cards[[#This Row],[set]],{"SOR","SHD","TWI"},0))),TRUE,FALSE)</f>
        <v>0</v>
      </c>
    </row>
    <row r="3992" spans="1:4" ht="15.75" customHeight="1" x14ac:dyDescent="0.2">
      <c r="A3992" s="34" t="str">
        <f>cards[[#This Row],[set]]</f>
        <v>JTL</v>
      </c>
      <c r="B3992" s="34">
        <f>cards[[#This Row],[cardNumber]]</f>
        <v>639</v>
      </c>
      <c r="C3992" s="34">
        <f>cards[[#This Row],[owned]]</f>
        <v>0</v>
      </c>
      <c r="D3992" s="34" t="b">
        <f>IF(AND(ISNUMBER(SEARCH("Foil",cards[[#This Row],[variant]])),ISNUMBER(MATCH(cards[[#This Row],[set]],{"SOR","SHD","TWI"},0))),TRUE,FALSE)</f>
        <v>0</v>
      </c>
    </row>
    <row r="3993" spans="1:4" ht="15.75" customHeight="1" x14ac:dyDescent="0.2">
      <c r="A3993" s="34" t="str">
        <f>cards[[#This Row],[set]]</f>
        <v>JTL</v>
      </c>
      <c r="B3993" s="34">
        <f>cards[[#This Row],[cardNumber]]</f>
        <v>640</v>
      </c>
      <c r="C3993" s="34">
        <f>cards[[#This Row],[owned]]</f>
        <v>0</v>
      </c>
      <c r="D3993" s="34" t="b">
        <f>IF(AND(ISNUMBER(SEARCH("Foil",cards[[#This Row],[variant]])),ISNUMBER(MATCH(cards[[#This Row],[set]],{"SOR","SHD","TWI"},0))),TRUE,FALSE)</f>
        <v>0</v>
      </c>
    </row>
    <row r="3994" spans="1:4" ht="15.75" customHeight="1" x14ac:dyDescent="0.2">
      <c r="A3994" s="34" t="str">
        <f>cards[[#This Row],[set]]</f>
        <v>JTL</v>
      </c>
      <c r="B3994" s="34">
        <f>cards[[#This Row],[cardNumber]]</f>
        <v>641</v>
      </c>
      <c r="C3994" s="34">
        <f>cards[[#This Row],[owned]]</f>
        <v>0</v>
      </c>
      <c r="D3994" s="34" t="b">
        <f>IF(AND(ISNUMBER(SEARCH("Foil",cards[[#This Row],[variant]])),ISNUMBER(MATCH(cards[[#This Row],[set]],{"SOR","SHD","TWI"},0))),TRUE,FALSE)</f>
        <v>0</v>
      </c>
    </row>
    <row r="3995" spans="1:4" ht="15.75" customHeight="1" x14ac:dyDescent="0.2">
      <c r="A3995" s="34" t="str">
        <f>cards[[#This Row],[set]]</f>
        <v>JTL</v>
      </c>
      <c r="B3995" s="34">
        <f>cards[[#This Row],[cardNumber]]</f>
        <v>642</v>
      </c>
      <c r="C3995" s="34">
        <f>cards[[#This Row],[owned]]</f>
        <v>0</v>
      </c>
      <c r="D3995" s="34" t="b">
        <f>IF(AND(ISNUMBER(SEARCH("Foil",cards[[#This Row],[variant]])),ISNUMBER(MATCH(cards[[#This Row],[set]],{"SOR","SHD","TWI"},0))),TRUE,FALSE)</f>
        <v>0</v>
      </c>
    </row>
    <row r="3996" spans="1:4" ht="15.75" customHeight="1" x14ac:dyDescent="0.2">
      <c r="A3996" s="34" t="str">
        <f>cards[[#This Row],[set]]</f>
        <v>JTL</v>
      </c>
      <c r="B3996" s="34">
        <f>cards[[#This Row],[cardNumber]]</f>
        <v>643</v>
      </c>
      <c r="C3996" s="34">
        <f>cards[[#This Row],[owned]]</f>
        <v>0</v>
      </c>
      <c r="D3996" s="34" t="b">
        <f>IF(AND(ISNUMBER(SEARCH("Foil",cards[[#This Row],[variant]])),ISNUMBER(MATCH(cards[[#This Row],[set]],{"SOR","SHD","TWI"},0))),TRUE,FALSE)</f>
        <v>0</v>
      </c>
    </row>
    <row r="3997" spans="1:4" ht="15.75" customHeight="1" x14ac:dyDescent="0.2">
      <c r="A3997" s="34" t="str">
        <f>cards[[#This Row],[set]]</f>
        <v>JTL</v>
      </c>
      <c r="B3997" s="34">
        <f>cards[[#This Row],[cardNumber]]</f>
        <v>644</v>
      </c>
      <c r="C3997" s="34">
        <f>cards[[#This Row],[owned]]</f>
        <v>0</v>
      </c>
      <c r="D3997" s="34" t="b">
        <f>IF(AND(ISNUMBER(SEARCH("Foil",cards[[#This Row],[variant]])),ISNUMBER(MATCH(cards[[#This Row],[set]],{"SOR","SHD","TWI"},0))),TRUE,FALSE)</f>
        <v>0</v>
      </c>
    </row>
    <row r="3998" spans="1:4" ht="15.75" customHeight="1" x14ac:dyDescent="0.2">
      <c r="A3998" s="34" t="str">
        <f>cards[[#This Row],[set]]</f>
        <v>JTL</v>
      </c>
      <c r="B3998" s="34">
        <f>cards[[#This Row],[cardNumber]]</f>
        <v>645</v>
      </c>
      <c r="C3998" s="34">
        <f>cards[[#This Row],[owned]]</f>
        <v>0</v>
      </c>
      <c r="D3998" s="34" t="b">
        <f>IF(AND(ISNUMBER(SEARCH("Foil",cards[[#This Row],[variant]])),ISNUMBER(MATCH(cards[[#This Row],[set]],{"SOR","SHD","TWI"},0))),TRUE,FALSE)</f>
        <v>0</v>
      </c>
    </row>
    <row r="3999" spans="1:4" ht="15.75" customHeight="1" x14ac:dyDescent="0.2">
      <c r="A3999" s="34" t="str">
        <f>cards[[#This Row],[set]]</f>
        <v>JTL</v>
      </c>
      <c r="B3999" s="34">
        <f>cards[[#This Row],[cardNumber]]</f>
        <v>646</v>
      </c>
      <c r="C3999" s="34">
        <f>cards[[#This Row],[owned]]</f>
        <v>0</v>
      </c>
      <c r="D3999" s="34" t="b">
        <f>IF(AND(ISNUMBER(SEARCH("Foil",cards[[#This Row],[variant]])),ISNUMBER(MATCH(cards[[#This Row],[set]],{"SOR","SHD","TWI"},0))),TRUE,FALSE)</f>
        <v>0</v>
      </c>
    </row>
    <row r="4000" spans="1:4" ht="15.75" customHeight="1" x14ac:dyDescent="0.2">
      <c r="A4000" s="34" t="str">
        <f>cards[[#This Row],[set]]</f>
        <v>JTL</v>
      </c>
      <c r="B4000" s="34">
        <f>cards[[#This Row],[cardNumber]]</f>
        <v>647</v>
      </c>
      <c r="C4000" s="34">
        <f>cards[[#This Row],[owned]]</f>
        <v>0</v>
      </c>
      <c r="D4000" s="34" t="b">
        <f>IF(AND(ISNUMBER(SEARCH("Foil",cards[[#This Row],[variant]])),ISNUMBER(MATCH(cards[[#This Row],[set]],{"SOR","SHD","TWI"},0))),TRUE,FALSE)</f>
        <v>0</v>
      </c>
    </row>
    <row r="4001" spans="1:4" ht="15.75" customHeight="1" x14ac:dyDescent="0.2">
      <c r="A4001" s="34" t="str">
        <f>cards[[#This Row],[set]]</f>
        <v>JTL</v>
      </c>
      <c r="B4001" s="34">
        <f>cards[[#This Row],[cardNumber]]</f>
        <v>648</v>
      </c>
      <c r="C4001" s="34">
        <f>cards[[#This Row],[owned]]</f>
        <v>0</v>
      </c>
      <c r="D4001" s="34" t="b">
        <f>IF(AND(ISNUMBER(SEARCH("Foil",cards[[#This Row],[variant]])),ISNUMBER(MATCH(cards[[#This Row],[set]],{"SOR","SHD","TWI"},0))),TRUE,FALSE)</f>
        <v>0</v>
      </c>
    </row>
    <row r="4002" spans="1:4" ht="15.75" customHeight="1" x14ac:dyDescent="0.2">
      <c r="A4002" s="34" t="str">
        <f>cards[[#This Row],[set]]</f>
        <v>JTL</v>
      </c>
      <c r="B4002" s="34">
        <f>cards[[#This Row],[cardNumber]]</f>
        <v>649</v>
      </c>
      <c r="C4002" s="34">
        <f>cards[[#This Row],[owned]]</f>
        <v>0</v>
      </c>
      <c r="D4002" s="34" t="b">
        <f>IF(AND(ISNUMBER(SEARCH("Foil",cards[[#This Row],[variant]])),ISNUMBER(MATCH(cards[[#This Row],[set]],{"SOR","SHD","TWI"},0))),TRUE,FALSE)</f>
        <v>0</v>
      </c>
    </row>
    <row r="4003" spans="1:4" ht="15.75" customHeight="1" x14ac:dyDescent="0.2">
      <c r="A4003" s="34" t="str">
        <f>cards[[#This Row],[set]]</f>
        <v>JTL</v>
      </c>
      <c r="B4003" s="34">
        <f>cards[[#This Row],[cardNumber]]</f>
        <v>650</v>
      </c>
      <c r="C4003" s="34">
        <f>cards[[#This Row],[owned]]</f>
        <v>0</v>
      </c>
      <c r="D4003" s="34" t="b">
        <f>IF(AND(ISNUMBER(SEARCH("Foil",cards[[#This Row],[variant]])),ISNUMBER(MATCH(cards[[#This Row],[set]],{"SOR","SHD","TWI"},0))),TRUE,FALSE)</f>
        <v>0</v>
      </c>
    </row>
    <row r="4004" spans="1:4" ht="15.75" customHeight="1" x14ac:dyDescent="0.2">
      <c r="A4004" s="34" t="str">
        <f>cards[[#This Row],[set]]</f>
        <v>JTL</v>
      </c>
      <c r="B4004" s="34">
        <f>cards[[#This Row],[cardNumber]]</f>
        <v>651</v>
      </c>
      <c r="C4004" s="34">
        <f>cards[[#This Row],[owned]]</f>
        <v>0</v>
      </c>
      <c r="D4004" s="34" t="b">
        <f>IF(AND(ISNUMBER(SEARCH("Foil",cards[[#This Row],[variant]])),ISNUMBER(MATCH(cards[[#This Row],[set]],{"SOR","SHD","TWI"},0))),TRUE,FALSE)</f>
        <v>0</v>
      </c>
    </row>
    <row r="4005" spans="1:4" ht="15.75" customHeight="1" x14ac:dyDescent="0.2">
      <c r="A4005" s="34" t="str">
        <f>cards[[#This Row],[set]]</f>
        <v>JTL</v>
      </c>
      <c r="B4005" s="34">
        <f>cards[[#This Row],[cardNumber]]</f>
        <v>652</v>
      </c>
      <c r="C4005" s="34">
        <f>cards[[#This Row],[owned]]</f>
        <v>0</v>
      </c>
      <c r="D4005" s="34" t="b">
        <f>IF(AND(ISNUMBER(SEARCH("Foil",cards[[#This Row],[variant]])),ISNUMBER(MATCH(cards[[#This Row],[set]],{"SOR","SHD","TWI"},0))),TRUE,FALSE)</f>
        <v>0</v>
      </c>
    </row>
    <row r="4006" spans="1:4" ht="15.75" customHeight="1" x14ac:dyDescent="0.2">
      <c r="A4006" s="34" t="str">
        <f>cards[[#This Row],[set]]</f>
        <v>JTL</v>
      </c>
      <c r="B4006" s="34">
        <f>cards[[#This Row],[cardNumber]]</f>
        <v>653</v>
      </c>
      <c r="C4006" s="34">
        <f>cards[[#This Row],[owned]]</f>
        <v>0</v>
      </c>
      <c r="D4006" s="34" t="b">
        <f>IF(AND(ISNUMBER(SEARCH("Foil",cards[[#This Row],[variant]])),ISNUMBER(MATCH(cards[[#This Row],[set]],{"SOR","SHD","TWI"},0))),TRUE,FALSE)</f>
        <v>0</v>
      </c>
    </row>
    <row r="4007" spans="1:4" ht="15.75" customHeight="1" x14ac:dyDescent="0.2">
      <c r="A4007" s="34" t="str">
        <f>cards[[#This Row],[set]]</f>
        <v>JTL</v>
      </c>
      <c r="B4007" s="34">
        <f>cards[[#This Row],[cardNumber]]</f>
        <v>654</v>
      </c>
      <c r="C4007" s="34">
        <f>cards[[#This Row],[owned]]</f>
        <v>0</v>
      </c>
      <c r="D4007" s="34" t="b">
        <f>IF(AND(ISNUMBER(SEARCH("Foil",cards[[#This Row],[variant]])),ISNUMBER(MATCH(cards[[#This Row],[set]],{"SOR","SHD","TWI"},0))),TRUE,FALSE)</f>
        <v>0</v>
      </c>
    </row>
    <row r="4008" spans="1:4" ht="15.75" customHeight="1" x14ac:dyDescent="0.2">
      <c r="A4008" s="34" t="str">
        <f>cards[[#This Row],[set]]</f>
        <v>JTL</v>
      </c>
      <c r="B4008" s="34">
        <f>cards[[#This Row],[cardNumber]]</f>
        <v>655</v>
      </c>
      <c r="C4008" s="34">
        <f>cards[[#This Row],[owned]]</f>
        <v>0</v>
      </c>
      <c r="D4008" s="34" t="b">
        <f>IF(AND(ISNUMBER(SEARCH("Foil",cards[[#This Row],[variant]])),ISNUMBER(MATCH(cards[[#This Row],[set]],{"SOR","SHD","TWI"},0))),TRUE,FALSE)</f>
        <v>0</v>
      </c>
    </row>
    <row r="4009" spans="1:4" ht="15.75" customHeight="1" x14ac:dyDescent="0.2">
      <c r="A4009" s="34" t="str">
        <f>cards[[#This Row],[set]]</f>
        <v>JTL</v>
      </c>
      <c r="B4009" s="34">
        <f>cards[[#This Row],[cardNumber]]</f>
        <v>656</v>
      </c>
      <c r="C4009" s="34">
        <f>cards[[#This Row],[owned]]</f>
        <v>0</v>
      </c>
      <c r="D4009" s="34" t="b">
        <f>IF(AND(ISNUMBER(SEARCH("Foil",cards[[#This Row],[variant]])),ISNUMBER(MATCH(cards[[#This Row],[set]],{"SOR","SHD","TWI"},0))),TRUE,FALSE)</f>
        <v>0</v>
      </c>
    </row>
    <row r="4010" spans="1:4" ht="15.75" customHeight="1" x14ac:dyDescent="0.2">
      <c r="A4010" s="34" t="str">
        <f>cards[[#This Row],[set]]</f>
        <v>JTL</v>
      </c>
      <c r="B4010" s="34">
        <f>cards[[#This Row],[cardNumber]]</f>
        <v>657</v>
      </c>
      <c r="C4010" s="34">
        <f>cards[[#This Row],[owned]]</f>
        <v>0</v>
      </c>
      <c r="D4010" s="34" t="b">
        <f>IF(AND(ISNUMBER(SEARCH("Foil",cards[[#This Row],[variant]])),ISNUMBER(MATCH(cards[[#This Row],[set]],{"SOR","SHD","TWI"},0))),TRUE,FALSE)</f>
        <v>0</v>
      </c>
    </row>
    <row r="4011" spans="1:4" ht="15.75" customHeight="1" x14ac:dyDescent="0.2">
      <c r="A4011" s="34" t="str">
        <f>cards[[#This Row],[set]]</f>
        <v>JTL</v>
      </c>
      <c r="B4011" s="34">
        <f>cards[[#This Row],[cardNumber]]</f>
        <v>658</v>
      </c>
      <c r="C4011" s="34">
        <f>cards[[#This Row],[owned]]</f>
        <v>0</v>
      </c>
      <c r="D4011" s="34" t="b">
        <f>IF(AND(ISNUMBER(SEARCH("Foil",cards[[#This Row],[variant]])),ISNUMBER(MATCH(cards[[#This Row],[set]],{"SOR","SHD","TWI"},0))),TRUE,FALSE)</f>
        <v>0</v>
      </c>
    </row>
    <row r="4012" spans="1:4" ht="15.75" customHeight="1" x14ac:dyDescent="0.2">
      <c r="A4012" s="34" t="str">
        <f>cards[[#This Row],[set]]</f>
        <v>JTL</v>
      </c>
      <c r="B4012" s="34">
        <f>cards[[#This Row],[cardNumber]]</f>
        <v>659</v>
      </c>
      <c r="C4012" s="34">
        <f>cards[[#This Row],[owned]]</f>
        <v>0</v>
      </c>
      <c r="D4012" s="34" t="b">
        <f>IF(AND(ISNUMBER(SEARCH("Foil",cards[[#This Row],[variant]])),ISNUMBER(MATCH(cards[[#This Row],[set]],{"SOR","SHD","TWI"},0))),TRUE,FALSE)</f>
        <v>0</v>
      </c>
    </row>
    <row r="4013" spans="1:4" ht="15.75" customHeight="1" x14ac:dyDescent="0.2">
      <c r="A4013" s="34" t="str">
        <f>cards[[#This Row],[set]]</f>
        <v>JTL</v>
      </c>
      <c r="B4013" s="34">
        <f>cards[[#This Row],[cardNumber]]</f>
        <v>660</v>
      </c>
      <c r="C4013" s="34">
        <f>cards[[#This Row],[owned]]</f>
        <v>0</v>
      </c>
      <c r="D4013" s="34" t="b">
        <f>IF(AND(ISNUMBER(SEARCH("Foil",cards[[#This Row],[variant]])),ISNUMBER(MATCH(cards[[#This Row],[set]],{"SOR","SHD","TWI"},0))),TRUE,FALSE)</f>
        <v>0</v>
      </c>
    </row>
    <row r="4014" spans="1:4" ht="15.75" customHeight="1" x14ac:dyDescent="0.2">
      <c r="A4014" s="34" t="str">
        <f>cards[[#This Row],[set]]</f>
        <v>JTL</v>
      </c>
      <c r="B4014" s="34">
        <f>cards[[#This Row],[cardNumber]]</f>
        <v>661</v>
      </c>
      <c r="C4014" s="34">
        <f>cards[[#This Row],[owned]]</f>
        <v>0</v>
      </c>
      <c r="D4014" s="34" t="b">
        <f>IF(AND(ISNUMBER(SEARCH("Foil",cards[[#This Row],[variant]])),ISNUMBER(MATCH(cards[[#This Row],[set]],{"SOR","SHD","TWI"},0))),TRUE,FALSE)</f>
        <v>0</v>
      </c>
    </row>
    <row r="4015" spans="1:4" ht="15.75" customHeight="1" x14ac:dyDescent="0.2">
      <c r="A4015" s="34" t="str">
        <f>cards[[#This Row],[set]]</f>
        <v>JTL</v>
      </c>
      <c r="B4015" s="34">
        <f>cards[[#This Row],[cardNumber]]</f>
        <v>662</v>
      </c>
      <c r="C4015" s="34">
        <f>cards[[#This Row],[owned]]</f>
        <v>0</v>
      </c>
      <c r="D4015" s="34" t="b">
        <f>IF(AND(ISNUMBER(SEARCH("Foil",cards[[#This Row],[variant]])),ISNUMBER(MATCH(cards[[#This Row],[set]],{"SOR","SHD","TWI"},0))),TRUE,FALSE)</f>
        <v>0</v>
      </c>
    </row>
    <row r="4016" spans="1:4" ht="15.75" customHeight="1" x14ac:dyDescent="0.2">
      <c r="A4016" s="34" t="str">
        <f>cards[[#This Row],[set]]</f>
        <v>JTL</v>
      </c>
      <c r="B4016" s="34">
        <f>cards[[#This Row],[cardNumber]]</f>
        <v>663</v>
      </c>
      <c r="C4016" s="34">
        <f>cards[[#This Row],[owned]]</f>
        <v>0</v>
      </c>
      <c r="D4016" s="34" t="b">
        <f>IF(AND(ISNUMBER(SEARCH("Foil",cards[[#This Row],[variant]])),ISNUMBER(MATCH(cards[[#This Row],[set]],{"SOR","SHD","TWI"},0))),TRUE,FALSE)</f>
        <v>0</v>
      </c>
    </row>
    <row r="4017" spans="1:4" ht="15.75" customHeight="1" x14ac:dyDescent="0.2">
      <c r="A4017" s="34" t="str">
        <f>cards[[#This Row],[set]]</f>
        <v>JTL</v>
      </c>
      <c r="B4017" s="34">
        <f>cards[[#This Row],[cardNumber]]</f>
        <v>664</v>
      </c>
      <c r="C4017" s="34">
        <f>cards[[#This Row],[owned]]</f>
        <v>0</v>
      </c>
      <c r="D4017" s="34" t="b">
        <f>IF(AND(ISNUMBER(SEARCH("Foil",cards[[#This Row],[variant]])),ISNUMBER(MATCH(cards[[#This Row],[set]],{"SOR","SHD","TWI"},0))),TRUE,FALSE)</f>
        <v>0</v>
      </c>
    </row>
    <row r="4018" spans="1:4" ht="15.75" customHeight="1" x14ac:dyDescent="0.2">
      <c r="A4018" s="34" t="str">
        <f>cards[[#This Row],[set]]</f>
        <v>JTL</v>
      </c>
      <c r="B4018" s="34">
        <f>cards[[#This Row],[cardNumber]]</f>
        <v>665</v>
      </c>
      <c r="C4018" s="34">
        <f>cards[[#This Row],[owned]]</f>
        <v>0</v>
      </c>
      <c r="D4018" s="34" t="b">
        <f>IF(AND(ISNUMBER(SEARCH("Foil",cards[[#This Row],[variant]])),ISNUMBER(MATCH(cards[[#This Row],[set]],{"SOR","SHD","TWI"},0))),TRUE,FALSE)</f>
        <v>0</v>
      </c>
    </row>
    <row r="4019" spans="1:4" ht="15.75" customHeight="1" x14ac:dyDescent="0.2">
      <c r="A4019" s="34" t="str">
        <f>cards[[#This Row],[set]]</f>
        <v>JTL</v>
      </c>
      <c r="B4019" s="34">
        <f>cards[[#This Row],[cardNumber]]</f>
        <v>666</v>
      </c>
      <c r="C4019" s="34">
        <f>cards[[#This Row],[owned]]</f>
        <v>0</v>
      </c>
      <c r="D4019" s="34" t="b">
        <f>IF(AND(ISNUMBER(SEARCH("Foil",cards[[#This Row],[variant]])),ISNUMBER(MATCH(cards[[#This Row],[set]],{"SOR","SHD","TWI"},0))),TRUE,FALSE)</f>
        <v>0</v>
      </c>
    </row>
    <row r="4020" spans="1:4" ht="15.75" customHeight="1" x14ac:dyDescent="0.2">
      <c r="A4020" s="34" t="str">
        <f>cards[[#This Row],[set]]</f>
        <v>JTL</v>
      </c>
      <c r="B4020" s="34">
        <f>cards[[#This Row],[cardNumber]]</f>
        <v>667</v>
      </c>
      <c r="C4020" s="34">
        <f>cards[[#This Row],[owned]]</f>
        <v>0</v>
      </c>
      <c r="D4020" s="34" t="b">
        <f>IF(AND(ISNUMBER(SEARCH("Foil",cards[[#This Row],[variant]])),ISNUMBER(MATCH(cards[[#This Row],[set]],{"SOR","SHD","TWI"},0))),TRUE,FALSE)</f>
        <v>0</v>
      </c>
    </row>
    <row r="4021" spans="1:4" ht="15.75" customHeight="1" x14ac:dyDescent="0.2">
      <c r="A4021" s="34" t="str">
        <f>cards[[#This Row],[set]]</f>
        <v>JTL</v>
      </c>
      <c r="B4021" s="34">
        <f>cards[[#This Row],[cardNumber]]</f>
        <v>668</v>
      </c>
      <c r="C4021" s="34">
        <f>cards[[#This Row],[owned]]</f>
        <v>0</v>
      </c>
      <c r="D4021" s="34" t="b">
        <f>IF(AND(ISNUMBER(SEARCH("Foil",cards[[#This Row],[variant]])),ISNUMBER(MATCH(cards[[#This Row],[set]],{"SOR","SHD","TWI"},0))),TRUE,FALSE)</f>
        <v>0</v>
      </c>
    </row>
    <row r="4022" spans="1:4" ht="15.75" customHeight="1" x14ac:dyDescent="0.2">
      <c r="A4022" s="34" t="str">
        <f>cards[[#This Row],[set]]</f>
        <v>JTL</v>
      </c>
      <c r="B4022" s="34">
        <f>cards[[#This Row],[cardNumber]]</f>
        <v>669</v>
      </c>
      <c r="C4022" s="34">
        <f>cards[[#This Row],[owned]]</f>
        <v>0</v>
      </c>
      <c r="D4022" s="34" t="b">
        <f>IF(AND(ISNUMBER(SEARCH("Foil",cards[[#This Row],[variant]])),ISNUMBER(MATCH(cards[[#This Row],[set]],{"SOR","SHD","TWI"},0))),TRUE,FALSE)</f>
        <v>0</v>
      </c>
    </row>
    <row r="4023" spans="1:4" ht="15.75" customHeight="1" x14ac:dyDescent="0.2">
      <c r="A4023" s="34" t="str">
        <f>cards[[#This Row],[set]]</f>
        <v>JTL</v>
      </c>
      <c r="B4023" s="34">
        <f>cards[[#This Row],[cardNumber]]</f>
        <v>670</v>
      </c>
      <c r="C4023" s="34">
        <f>cards[[#This Row],[owned]]</f>
        <v>0</v>
      </c>
      <c r="D4023" s="34" t="b">
        <f>IF(AND(ISNUMBER(SEARCH("Foil",cards[[#This Row],[variant]])),ISNUMBER(MATCH(cards[[#This Row],[set]],{"SOR","SHD","TWI"},0))),TRUE,FALSE)</f>
        <v>0</v>
      </c>
    </row>
    <row r="4024" spans="1:4" ht="15.75" customHeight="1" x14ac:dyDescent="0.2">
      <c r="A4024" s="34" t="str">
        <f>cards[[#This Row],[set]]</f>
        <v>JTL</v>
      </c>
      <c r="B4024" s="34">
        <f>cards[[#This Row],[cardNumber]]</f>
        <v>671</v>
      </c>
      <c r="C4024" s="34">
        <f>cards[[#This Row],[owned]]</f>
        <v>0</v>
      </c>
      <c r="D4024" s="34" t="b">
        <f>IF(AND(ISNUMBER(SEARCH("Foil",cards[[#This Row],[variant]])),ISNUMBER(MATCH(cards[[#This Row],[set]],{"SOR","SHD","TWI"},0))),TRUE,FALSE)</f>
        <v>0</v>
      </c>
    </row>
    <row r="4025" spans="1:4" ht="15.75" customHeight="1" x14ac:dyDescent="0.2">
      <c r="A4025" s="34" t="str">
        <f>cards[[#This Row],[set]]</f>
        <v>JTL</v>
      </c>
      <c r="B4025" s="34">
        <f>cards[[#This Row],[cardNumber]]</f>
        <v>672</v>
      </c>
      <c r="C4025" s="34">
        <f>cards[[#This Row],[owned]]</f>
        <v>0</v>
      </c>
      <c r="D4025" s="34" t="b">
        <f>IF(AND(ISNUMBER(SEARCH("Foil",cards[[#This Row],[variant]])),ISNUMBER(MATCH(cards[[#This Row],[set]],{"SOR","SHD","TWI"},0))),TRUE,FALSE)</f>
        <v>0</v>
      </c>
    </row>
    <row r="4026" spans="1:4" ht="15.75" customHeight="1" x14ac:dyDescent="0.2">
      <c r="A4026" s="34" t="str">
        <f>cards[[#This Row],[set]]</f>
        <v>JTL</v>
      </c>
      <c r="B4026" s="34">
        <f>cards[[#This Row],[cardNumber]]</f>
        <v>673</v>
      </c>
      <c r="C4026" s="34">
        <f>cards[[#This Row],[owned]]</f>
        <v>0</v>
      </c>
      <c r="D4026" s="34" t="b">
        <f>IF(AND(ISNUMBER(SEARCH("Foil",cards[[#This Row],[variant]])),ISNUMBER(MATCH(cards[[#This Row],[set]],{"SOR","SHD","TWI"},0))),TRUE,FALSE)</f>
        <v>0</v>
      </c>
    </row>
    <row r="4027" spans="1:4" ht="15.75" customHeight="1" x14ac:dyDescent="0.2">
      <c r="A4027" s="34" t="str">
        <f>cards[[#This Row],[set]]</f>
        <v>JTL</v>
      </c>
      <c r="B4027" s="34">
        <f>cards[[#This Row],[cardNumber]]</f>
        <v>674</v>
      </c>
      <c r="C4027" s="34">
        <f>cards[[#This Row],[owned]]</f>
        <v>0</v>
      </c>
      <c r="D4027" s="34" t="b">
        <f>IF(AND(ISNUMBER(SEARCH("Foil",cards[[#This Row],[variant]])),ISNUMBER(MATCH(cards[[#This Row],[set]],{"SOR","SHD","TWI"},0))),TRUE,FALSE)</f>
        <v>0</v>
      </c>
    </row>
    <row r="4028" spans="1:4" ht="15.75" customHeight="1" x14ac:dyDescent="0.2">
      <c r="A4028" s="34" t="str">
        <f>cards[[#This Row],[set]]</f>
        <v>JTL</v>
      </c>
      <c r="B4028" s="34">
        <f>cards[[#This Row],[cardNumber]]</f>
        <v>675</v>
      </c>
      <c r="C4028" s="34">
        <f>cards[[#This Row],[owned]]</f>
        <v>0</v>
      </c>
      <c r="D4028" s="34" t="b">
        <f>IF(AND(ISNUMBER(SEARCH("Foil",cards[[#This Row],[variant]])),ISNUMBER(MATCH(cards[[#This Row],[set]],{"SOR","SHD","TWI"},0))),TRUE,FALSE)</f>
        <v>0</v>
      </c>
    </row>
    <row r="4029" spans="1:4" ht="15.75" customHeight="1" x14ac:dyDescent="0.2">
      <c r="A4029" s="34" t="str">
        <f>cards[[#This Row],[set]]</f>
        <v>JTL</v>
      </c>
      <c r="B4029" s="34">
        <f>cards[[#This Row],[cardNumber]]</f>
        <v>676</v>
      </c>
      <c r="C4029" s="34">
        <f>cards[[#This Row],[owned]]</f>
        <v>0</v>
      </c>
      <c r="D4029" s="34" t="b">
        <f>IF(AND(ISNUMBER(SEARCH("Foil",cards[[#This Row],[variant]])),ISNUMBER(MATCH(cards[[#This Row],[set]],{"SOR","SHD","TWI"},0))),TRUE,FALSE)</f>
        <v>0</v>
      </c>
    </row>
    <row r="4030" spans="1:4" ht="15.75" customHeight="1" x14ac:dyDescent="0.2">
      <c r="A4030" s="34" t="str">
        <f>cards[[#This Row],[set]]</f>
        <v>JTL</v>
      </c>
      <c r="B4030" s="34">
        <f>cards[[#This Row],[cardNumber]]</f>
        <v>677</v>
      </c>
      <c r="C4030" s="34">
        <f>cards[[#This Row],[owned]]</f>
        <v>0</v>
      </c>
      <c r="D4030" s="34" t="b">
        <f>IF(AND(ISNUMBER(SEARCH("Foil",cards[[#This Row],[variant]])),ISNUMBER(MATCH(cards[[#This Row],[set]],{"SOR","SHD","TWI"},0))),TRUE,FALSE)</f>
        <v>0</v>
      </c>
    </row>
    <row r="4031" spans="1:4" ht="15.75" customHeight="1" x14ac:dyDescent="0.2">
      <c r="A4031" s="34" t="str">
        <f>cards[[#This Row],[set]]</f>
        <v>JTL</v>
      </c>
      <c r="B4031" s="34">
        <f>cards[[#This Row],[cardNumber]]</f>
        <v>678</v>
      </c>
      <c r="C4031" s="34">
        <f>cards[[#This Row],[owned]]</f>
        <v>0</v>
      </c>
      <c r="D4031" s="34" t="b">
        <f>IF(AND(ISNUMBER(SEARCH("Foil",cards[[#This Row],[variant]])),ISNUMBER(MATCH(cards[[#This Row],[set]],{"SOR","SHD","TWI"},0))),TRUE,FALSE)</f>
        <v>0</v>
      </c>
    </row>
    <row r="4032" spans="1:4" ht="15.75" customHeight="1" x14ac:dyDescent="0.2">
      <c r="A4032" s="34" t="str">
        <f>cards[[#This Row],[set]]</f>
        <v>JTL</v>
      </c>
      <c r="B4032" s="34">
        <f>cards[[#This Row],[cardNumber]]</f>
        <v>679</v>
      </c>
      <c r="C4032" s="34">
        <f>cards[[#This Row],[owned]]</f>
        <v>0</v>
      </c>
      <c r="D4032" s="34" t="b">
        <f>IF(AND(ISNUMBER(SEARCH("Foil",cards[[#This Row],[variant]])),ISNUMBER(MATCH(cards[[#This Row],[set]],{"SOR","SHD","TWI"},0))),TRUE,FALSE)</f>
        <v>0</v>
      </c>
    </row>
    <row r="4033" spans="1:4" ht="15.75" customHeight="1" x14ac:dyDescent="0.2">
      <c r="A4033" s="34" t="str">
        <f>cards[[#This Row],[set]]</f>
        <v>JTL</v>
      </c>
      <c r="B4033" s="34">
        <f>cards[[#This Row],[cardNumber]]</f>
        <v>680</v>
      </c>
      <c r="C4033" s="34">
        <f>cards[[#This Row],[owned]]</f>
        <v>0</v>
      </c>
      <c r="D4033" s="34" t="b">
        <f>IF(AND(ISNUMBER(SEARCH("Foil",cards[[#This Row],[variant]])),ISNUMBER(MATCH(cards[[#This Row],[set]],{"SOR","SHD","TWI"},0))),TRUE,FALSE)</f>
        <v>0</v>
      </c>
    </row>
    <row r="4034" spans="1:4" ht="15.75" customHeight="1" x14ac:dyDescent="0.2">
      <c r="A4034" s="34" t="str">
        <f>cards[[#This Row],[set]]</f>
        <v>JTL</v>
      </c>
      <c r="B4034" s="34">
        <f>cards[[#This Row],[cardNumber]]</f>
        <v>681</v>
      </c>
      <c r="C4034" s="34">
        <f>cards[[#This Row],[owned]]</f>
        <v>0</v>
      </c>
      <c r="D4034" s="34" t="b">
        <f>IF(AND(ISNUMBER(SEARCH("Foil",cards[[#This Row],[variant]])),ISNUMBER(MATCH(cards[[#This Row],[set]],{"SOR","SHD","TWI"},0))),TRUE,FALSE)</f>
        <v>0</v>
      </c>
    </row>
    <row r="4035" spans="1:4" ht="15.75" customHeight="1" x14ac:dyDescent="0.2">
      <c r="A4035" s="34" t="str">
        <f>cards[[#This Row],[set]]</f>
        <v>JTL</v>
      </c>
      <c r="B4035" s="34">
        <f>cards[[#This Row],[cardNumber]]</f>
        <v>682</v>
      </c>
      <c r="C4035" s="34">
        <f>cards[[#This Row],[owned]]</f>
        <v>0</v>
      </c>
      <c r="D4035" s="34" t="b">
        <f>IF(AND(ISNUMBER(SEARCH("Foil",cards[[#This Row],[variant]])),ISNUMBER(MATCH(cards[[#This Row],[set]],{"SOR","SHD","TWI"},0))),TRUE,FALSE)</f>
        <v>0</v>
      </c>
    </row>
    <row r="4036" spans="1:4" ht="15.75" customHeight="1" x14ac:dyDescent="0.2">
      <c r="A4036" s="34" t="str">
        <f>cards[[#This Row],[set]]</f>
        <v>JTL</v>
      </c>
      <c r="B4036" s="34">
        <f>cards[[#This Row],[cardNumber]]</f>
        <v>683</v>
      </c>
      <c r="C4036" s="34">
        <f>cards[[#This Row],[owned]]</f>
        <v>0</v>
      </c>
      <c r="D4036" s="34" t="b">
        <f>IF(AND(ISNUMBER(SEARCH("Foil",cards[[#This Row],[variant]])),ISNUMBER(MATCH(cards[[#This Row],[set]],{"SOR","SHD","TWI"},0))),TRUE,FALSE)</f>
        <v>0</v>
      </c>
    </row>
    <row r="4037" spans="1:4" ht="15.75" customHeight="1" x14ac:dyDescent="0.2">
      <c r="A4037" s="34" t="str">
        <f>cards[[#This Row],[set]]</f>
        <v>JTL</v>
      </c>
      <c r="B4037" s="34">
        <f>cards[[#This Row],[cardNumber]]</f>
        <v>684</v>
      </c>
      <c r="C4037" s="34">
        <f>cards[[#This Row],[owned]]</f>
        <v>0</v>
      </c>
      <c r="D4037" s="34" t="b">
        <f>IF(AND(ISNUMBER(SEARCH("Foil",cards[[#This Row],[variant]])),ISNUMBER(MATCH(cards[[#This Row],[set]],{"SOR","SHD","TWI"},0))),TRUE,FALSE)</f>
        <v>0</v>
      </c>
    </row>
    <row r="4038" spans="1:4" ht="15.75" customHeight="1" x14ac:dyDescent="0.2">
      <c r="A4038" s="34" t="str">
        <f>cards[[#This Row],[set]]</f>
        <v>JTL</v>
      </c>
      <c r="B4038" s="34">
        <f>cards[[#This Row],[cardNumber]]</f>
        <v>685</v>
      </c>
      <c r="C4038" s="34">
        <f>cards[[#This Row],[owned]]</f>
        <v>0</v>
      </c>
      <c r="D4038" s="34" t="b">
        <f>IF(AND(ISNUMBER(SEARCH("Foil",cards[[#This Row],[variant]])),ISNUMBER(MATCH(cards[[#This Row],[set]],{"SOR","SHD","TWI"},0))),TRUE,FALSE)</f>
        <v>0</v>
      </c>
    </row>
    <row r="4039" spans="1:4" ht="15.75" customHeight="1" x14ac:dyDescent="0.2">
      <c r="A4039" s="34" t="str">
        <f>cards[[#This Row],[set]]</f>
        <v>JTL</v>
      </c>
      <c r="B4039" s="34">
        <f>cards[[#This Row],[cardNumber]]</f>
        <v>686</v>
      </c>
      <c r="C4039" s="34">
        <f>cards[[#This Row],[owned]]</f>
        <v>0</v>
      </c>
      <c r="D4039" s="34" t="b">
        <f>IF(AND(ISNUMBER(SEARCH("Foil",cards[[#This Row],[variant]])),ISNUMBER(MATCH(cards[[#This Row],[set]],{"SOR","SHD","TWI"},0))),TRUE,FALSE)</f>
        <v>0</v>
      </c>
    </row>
    <row r="4040" spans="1:4" ht="15.75" customHeight="1" x14ac:dyDescent="0.2">
      <c r="A4040" s="34" t="str">
        <f>cards[[#This Row],[set]]</f>
        <v>JTL</v>
      </c>
      <c r="B4040" s="34">
        <f>cards[[#This Row],[cardNumber]]</f>
        <v>687</v>
      </c>
      <c r="C4040" s="34">
        <f>cards[[#This Row],[owned]]</f>
        <v>0</v>
      </c>
      <c r="D4040" s="34" t="b">
        <f>IF(AND(ISNUMBER(SEARCH("Foil",cards[[#This Row],[variant]])),ISNUMBER(MATCH(cards[[#This Row],[set]],{"SOR","SHD","TWI"},0))),TRUE,FALSE)</f>
        <v>0</v>
      </c>
    </row>
    <row r="4041" spans="1:4" ht="15.75" customHeight="1" x14ac:dyDescent="0.2">
      <c r="A4041" s="34" t="str">
        <f>cards[[#This Row],[set]]</f>
        <v>JTL</v>
      </c>
      <c r="B4041" s="34">
        <f>cards[[#This Row],[cardNumber]]</f>
        <v>688</v>
      </c>
      <c r="C4041" s="34">
        <f>cards[[#This Row],[owned]]</f>
        <v>0</v>
      </c>
      <c r="D4041" s="34" t="b">
        <f>IF(AND(ISNUMBER(SEARCH("Foil",cards[[#This Row],[variant]])),ISNUMBER(MATCH(cards[[#This Row],[set]],{"SOR","SHD","TWI"},0))),TRUE,FALSE)</f>
        <v>0</v>
      </c>
    </row>
    <row r="4042" spans="1:4" ht="15.75" customHeight="1" x14ac:dyDescent="0.2">
      <c r="A4042" s="34" t="str">
        <f>cards[[#This Row],[set]]</f>
        <v>JTL</v>
      </c>
      <c r="B4042" s="34">
        <f>cards[[#This Row],[cardNumber]]</f>
        <v>689</v>
      </c>
      <c r="C4042" s="34">
        <f>cards[[#This Row],[owned]]</f>
        <v>0</v>
      </c>
      <c r="D4042" s="34" t="b">
        <f>IF(AND(ISNUMBER(SEARCH("Foil",cards[[#This Row],[variant]])),ISNUMBER(MATCH(cards[[#This Row],[set]],{"SOR","SHD","TWI"},0))),TRUE,FALSE)</f>
        <v>0</v>
      </c>
    </row>
    <row r="4043" spans="1:4" ht="15.75" customHeight="1" x14ac:dyDescent="0.2">
      <c r="A4043" s="34" t="str">
        <f>cards[[#This Row],[set]]</f>
        <v>JTL</v>
      </c>
      <c r="B4043" s="34">
        <f>cards[[#This Row],[cardNumber]]</f>
        <v>690</v>
      </c>
      <c r="C4043" s="34">
        <f>cards[[#This Row],[owned]]</f>
        <v>0</v>
      </c>
      <c r="D4043" s="34" t="b">
        <f>IF(AND(ISNUMBER(SEARCH("Foil",cards[[#This Row],[variant]])),ISNUMBER(MATCH(cards[[#This Row],[set]],{"SOR","SHD","TWI"},0))),TRUE,FALSE)</f>
        <v>0</v>
      </c>
    </row>
    <row r="4044" spans="1:4" ht="15.75" customHeight="1" x14ac:dyDescent="0.2">
      <c r="A4044" s="34" t="str">
        <f>cards[[#This Row],[set]]</f>
        <v>JTL</v>
      </c>
      <c r="B4044" s="34">
        <f>cards[[#This Row],[cardNumber]]</f>
        <v>691</v>
      </c>
      <c r="C4044" s="34">
        <f>cards[[#This Row],[owned]]</f>
        <v>0</v>
      </c>
      <c r="D4044" s="34" t="b">
        <f>IF(AND(ISNUMBER(SEARCH("Foil",cards[[#This Row],[variant]])),ISNUMBER(MATCH(cards[[#This Row],[set]],{"SOR","SHD","TWI"},0))),TRUE,FALSE)</f>
        <v>0</v>
      </c>
    </row>
    <row r="4045" spans="1:4" ht="15.75" customHeight="1" x14ac:dyDescent="0.2">
      <c r="A4045" s="34" t="str">
        <f>cards[[#This Row],[set]]</f>
        <v>JTL</v>
      </c>
      <c r="B4045" s="34">
        <f>cards[[#This Row],[cardNumber]]</f>
        <v>692</v>
      </c>
      <c r="C4045" s="34">
        <f>cards[[#This Row],[owned]]</f>
        <v>0</v>
      </c>
      <c r="D4045" s="34" t="b">
        <f>IF(AND(ISNUMBER(SEARCH("Foil",cards[[#This Row],[variant]])),ISNUMBER(MATCH(cards[[#This Row],[set]],{"SOR","SHD","TWI"},0))),TRUE,FALSE)</f>
        <v>0</v>
      </c>
    </row>
    <row r="4046" spans="1:4" ht="15.75" customHeight="1" x14ac:dyDescent="0.2">
      <c r="A4046" s="34" t="str">
        <f>cards[[#This Row],[set]]</f>
        <v>JTL</v>
      </c>
      <c r="B4046" s="34">
        <f>cards[[#This Row],[cardNumber]]</f>
        <v>693</v>
      </c>
      <c r="C4046" s="34">
        <f>cards[[#This Row],[owned]]</f>
        <v>0</v>
      </c>
      <c r="D4046" s="34" t="b">
        <f>IF(AND(ISNUMBER(SEARCH("Foil",cards[[#This Row],[variant]])),ISNUMBER(MATCH(cards[[#This Row],[set]],{"SOR","SHD","TWI"},0))),TRUE,FALSE)</f>
        <v>0</v>
      </c>
    </row>
    <row r="4047" spans="1:4" ht="15.75" customHeight="1" x14ac:dyDescent="0.2">
      <c r="A4047" s="34" t="str">
        <f>cards[[#This Row],[set]]</f>
        <v>JTL</v>
      </c>
      <c r="B4047" s="34">
        <f>cards[[#This Row],[cardNumber]]</f>
        <v>694</v>
      </c>
      <c r="C4047" s="34">
        <f>cards[[#This Row],[owned]]</f>
        <v>0</v>
      </c>
      <c r="D4047" s="34" t="b">
        <f>IF(AND(ISNUMBER(SEARCH("Foil",cards[[#This Row],[variant]])),ISNUMBER(MATCH(cards[[#This Row],[set]],{"SOR","SHD","TWI"},0))),TRUE,FALSE)</f>
        <v>0</v>
      </c>
    </row>
    <row r="4048" spans="1:4" ht="15.75" customHeight="1" x14ac:dyDescent="0.2">
      <c r="A4048" s="34" t="str">
        <f>cards[[#This Row],[set]]</f>
        <v>JTL</v>
      </c>
      <c r="B4048" s="34">
        <f>cards[[#This Row],[cardNumber]]</f>
        <v>695</v>
      </c>
      <c r="C4048" s="34">
        <f>cards[[#This Row],[owned]]</f>
        <v>0</v>
      </c>
      <c r="D4048" s="34" t="b">
        <f>IF(AND(ISNUMBER(SEARCH("Foil",cards[[#This Row],[variant]])),ISNUMBER(MATCH(cards[[#This Row],[set]],{"SOR","SHD","TWI"},0))),TRUE,FALSE)</f>
        <v>0</v>
      </c>
    </row>
    <row r="4049" spans="1:4" ht="15.75" customHeight="1" x14ac:dyDescent="0.2">
      <c r="A4049" s="34" t="str">
        <f>cards[[#This Row],[set]]</f>
        <v>JTL</v>
      </c>
      <c r="B4049" s="34">
        <f>cards[[#This Row],[cardNumber]]</f>
        <v>696</v>
      </c>
      <c r="C4049" s="34">
        <f>cards[[#This Row],[owned]]</f>
        <v>0</v>
      </c>
      <c r="D4049" s="34" t="b">
        <f>IF(AND(ISNUMBER(SEARCH("Foil",cards[[#This Row],[variant]])),ISNUMBER(MATCH(cards[[#This Row],[set]],{"SOR","SHD","TWI"},0))),TRUE,FALSE)</f>
        <v>0</v>
      </c>
    </row>
    <row r="4050" spans="1:4" ht="15.75" customHeight="1" x14ac:dyDescent="0.2">
      <c r="A4050" s="34" t="str">
        <f>cards[[#This Row],[set]]</f>
        <v>JTL</v>
      </c>
      <c r="B4050" s="34">
        <f>cards[[#This Row],[cardNumber]]</f>
        <v>697</v>
      </c>
      <c r="C4050" s="34">
        <f>cards[[#This Row],[owned]]</f>
        <v>0</v>
      </c>
      <c r="D4050" s="34" t="b">
        <f>IF(AND(ISNUMBER(SEARCH("Foil",cards[[#This Row],[variant]])),ISNUMBER(MATCH(cards[[#This Row],[set]],{"SOR","SHD","TWI"},0))),TRUE,FALSE)</f>
        <v>0</v>
      </c>
    </row>
    <row r="4051" spans="1:4" ht="15.75" customHeight="1" x14ac:dyDescent="0.2">
      <c r="A4051" s="34" t="str">
        <f>cards[[#This Row],[set]]</f>
        <v>JTL</v>
      </c>
      <c r="B4051" s="34">
        <f>cards[[#This Row],[cardNumber]]</f>
        <v>698</v>
      </c>
      <c r="C4051" s="34">
        <f>cards[[#This Row],[owned]]</f>
        <v>0</v>
      </c>
      <c r="D4051" s="34" t="b">
        <f>IF(AND(ISNUMBER(SEARCH("Foil",cards[[#This Row],[variant]])),ISNUMBER(MATCH(cards[[#This Row],[set]],{"SOR","SHD","TWI"},0))),TRUE,FALSE)</f>
        <v>0</v>
      </c>
    </row>
    <row r="4052" spans="1:4" ht="15.75" customHeight="1" x14ac:dyDescent="0.2">
      <c r="A4052" s="34" t="str">
        <f>cards[[#This Row],[set]]</f>
        <v>JTL</v>
      </c>
      <c r="B4052" s="34">
        <f>cards[[#This Row],[cardNumber]]</f>
        <v>699</v>
      </c>
      <c r="C4052" s="34">
        <f>cards[[#This Row],[owned]]</f>
        <v>0</v>
      </c>
      <c r="D4052" s="34" t="b">
        <f>IF(AND(ISNUMBER(SEARCH("Foil",cards[[#This Row],[variant]])),ISNUMBER(MATCH(cards[[#This Row],[set]],{"SOR","SHD","TWI"},0))),TRUE,FALSE)</f>
        <v>0</v>
      </c>
    </row>
    <row r="4053" spans="1:4" ht="15.75" customHeight="1" x14ac:dyDescent="0.2">
      <c r="A4053" s="34" t="str">
        <f>cards[[#This Row],[set]]</f>
        <v>JTL</v>
      </c>
      <c r="B4053" s="34">
        <f>cards[[#This Row],[cardNumber]]</f>
        <v>700</v>
      </c>
      <c r="C4053" s="34">
        <f>cards[[#This Row],[owned]]</f>
        <v>0</v>
      </c>
      <c r="D4053" s="34" t="b">
        <f>IF(AND(ISNUMBER(SEARCH("Foil",cards[[#This Row],[variant]])),ISNUMBER(MATCH(cards[[#This Row],[set]],{"SOR","SHD","TWI"},0))),TRUE,FALSE)</f>
        <v>0</v>
      </c>
    </row>
    <row r="4054" spans="1:4" ht="15.75" customHeight="1" x14ac:dyDescent="0.2">
      <c r="A4054" s="34" t="str">
        <f>cards[[#This Row],[set]]</f>
        <v>JTL</v>
      </c>
      <c r="B4054" s="34">
        <f>cards[[#This Row],[cardNumber]]</f>
        <v>701</v>
      </c>
      <c r="C4054" s="34">
        <f>cards[[#This Row],[owned]]</f>
        <v>0</v>
      </c>
      <c r="D4054" s="34" t="b">
        <f>IF(AND(ISNUMBER(SEARCH("Foil",cards[[#This Row],[variant]])),ISNUMBER(MATCH(cards[[#This Row],[set]],{"SOR","SHD","TWI"},0))),TRUE,FALSE)</f>
        <v>0</v>
      </c>
    </row>
    <row r="4055" spans="1:4" ht="15.75" customHeight="1" x14ac:dyDescent="0.2">
      <c r="A4055" s="34" t="str">
        <f>cards[[#This Row],[set]]</f>
        <v>JTL</v>
      </c>
      <c r="B4055" s="34">
        <f>cards[[#This Row],[cardNumber]]</f>
        <v>702</v>
      </c>
      <c r="C4055" s="34">
        <f>cards[[#This Row],[owned]]</f>
        <v>0</v>
      </c>
      <c r="D4055" s="34" t="b">
        <f>IF(AND(ISNUMBER(SEARCH("Foil",cards[[#This Row],[variant]])),ISNUMBER(MATCH(cards[[#This Row],[set]],{"SOR","SHD","TWI"},0))),TRUE,FALSE)</f>
        <v>0</v>
      </c>
    </row>
    <row r="4056" spans="1:4" ht="15.75" customHeight="1" x14ac:dyDescent="0.2">
      <c r="A4056" s="34" t="str">
        <f>cards[[#This Row],[set]]</f>
        <v>JTL</v>
      </c>
      <c r="B4056" s="34">
        <f>cards[[#This Row],[cardNumber]]</f>
        <v>703</v>
      </c>
      <c r="C4056" s="34">
        <f>cards[[#This Row],[owned]]</f>
        <v>0</v>
      </c>
      <c r="D4056" s="34" t="b">
        <f>IF(AND(ISNUMBER(SEARCH("Foil",cards[[#This Row],[variant]])),ISNUMBER(MATCH(cards[[#This Row],[set]],{"SOR","SHD","TWI"},0))),TRUE,FALSE)</f>
        <v>0</v>
      </c>
    </row>
    <row r="4057" spans="1:4" ht="15.75" customHeight="1" x14ac:dyDescent="0.2">
      <c r="A4057" s="34" t="str">
        <f>cards[[#This Row],[set]]</f>
        <v>JTL</v>
      </c>
      <c r="B4057" s="34">
        <f>cards[[#This Row],[cardNumber]]</f>
        <v>704</v>
      </c>
      <c r="C4057" s="34">
        <f>cards[[#This Row],[owned]]</f>
        <v>0</v>
      </c>
      <c r="D4057" s="34" t="b">
        <f>IF(AND(ISNUMBER(SEARCH("Foil",cards[[#This Row],[variant]])),ISNUMBER(MATCH(cards[[#This Row],[set]],{"SOR","SHD","TWI"},0))),TRUE,FALSE)</f>
        <v>0</v>
      </c>
    </row>
    <row r="4058" spans="1:4" ht="15.75" customHeight="1" x14ac:dyDescent="0.2">
      <c r="A4058" s="34" t="str">
        <f>cards[[#This Row],[set]]</f>
        <v>JTL</v>
      </c>
      <c r="B4058" s="34">
        <f>cards[[#This Row],[cardNumber]]</f>
        <v>705</v>
      </c>
      <c r="C4058" s="34">
        <f>cards[[#This Row],[owned]]</f>
        <v>0</v>
      </c>
      <c r="D4058" s="34" t="b">
        <f>IF(AND(ISNUMBER(SEARCH("Foil",cards[[#This Row],[variant]])),ISNUMBER(MATCH(cards[[#This Row],[set]],{"SOR","SHD","TWI"},0))),TRUE,FALSE)</f>
        <v>0</v>
      </c>
    </row>
    <row r="4059" spans="1:4" ht="15.75" customHeight="1" x14ac:dyDescent="0.2">
      <c r="A4059" s="34" t="str">
        <f>cards[[#This Row],[set]]</f>
        <v>JTL</v>
      </c>
      <c r="B4059" s="34">
        <f>cards[[#This Row],[cardNumber]]</f>
        <v>706</v>
      </c>
      <c r="C4059" s="34">
        <f>cards[[#This Row],[owned]]</f>
        <v>0</v>
      </c>
      <c r="D4059" s="34" t="b">
        <f>IF(AND(ISNUMBER(SEARCH("Foil",cards[[#This Row],[variant]])),ISNUMBER(MATCH(cards[[#This Row],[set]],{"SOR","SHD","TWI"},0))),TRUE,FALSE)</f>
        <v>0</v>
      </c>
    </row>
    <row r="4060" spans="1:4" ht="15.75" customHeight="1" x14ac:dyDescent="0.2">
      <c r="A4060" s="34" t="str">
        <f>cards[[#This Row],[set]]</f>
        <v>JTL</v>
      </c>
      <c r="B4060" s="34">
        <f>cards[[#This Row],[cardNumber]]</f>
        <v>707</v>
      </c>
      <c r="C4060" s="34">
        <f>cards[[#This Row],[owned]]</f>
        <v>0</v>
      </c>
      <c r="D4060" s="34" t="b">
        <f>IF(AND(ISNUMBER(SEARCH("Foil",cards[[#This Row],[variant]])),ISNUMBER(MATCH(cards[[#This Row],[set]],{"SOR","SHD","TWI"},0))),TRUE,FALSE)</f>
        <v>0</v>
      </c>
    </row>
    <row r="4061" spans="1:4" ht="15.75" customHeight="1" x14ac:dyDescent="0.2">
      <c r="A4061" s="34" t="str">
        <f>cards[[#This Row],[set]]</f>
        <v>JTL</v>
      </c>
      <c r="B4061" s="34">
        <f>cards[[#This Row],[cardNumber]]</f>
        <v>708</v>
      </c>
      <c r="C4061" s="34">
        <f>cards[[#This Row],[owned]]</f>
        <v>0</v>
      </c>
      <c r="D4061" s="34" t="b">
        <f>IF(AND(ISNUMBER(SEARCH("Foil",cards[[#This Row],[variant]])),ISNUMBER(MATCH(cards[[#This Row],[set]],{"SOR","SHD","TWI"},0))),TRUE,FALSE)</f>
        <v>0</v>
      </c>
    </row>
    <row r="4062" spans="1:4" ht="15.75" customHeight="1" x14ac:dyDescent="0.2">
      <c r="A4062" s="34" t="str">
        <f>cards[[#This Row],[set]]</f>
        <v>JTL</v>
      </c>
      <c r="B4062" s="34">
        <f>cards[[#This Row],[cardNumber]]</f>
        <v>709</v>
      </c>
      <c r="C4062" s="34">
        <f>cards[[#This Row],[owned]]</f>
        <v>0</v>
      </c>
      <c r="D4062" s="34" t="b">
        <f>IF(AND(ISNUMBER(SEARCH("Foil",cards[[#This Row],[variant]])),ISNUMBER(MATCH(cards[[#This Row],[set]],{"SOR","SHD","TWI"},0))),TRUE,FALSE)</f>
        <v>0</v>
      </c>
    </row>
    <row r="4063" spans="1:4" ht="15.75" customHeight="1" x14ac:dyDescent="0.2">
      <c r="A4063" s="34" t="str">
        <f>cards[[#This Row],[set]]</f>
        <v>JTL</v>
      </c>
      <c r="B4063" s="34">
        <f>cards[[#This Row],[cardNumber]]</f>
        <v>710</v>
      </c>
      <c r="C4063" s="34">
        <f>cards[[#This Row],[owned]]</f>
        <v>0</v>
      </c>
      <c r="D4063" s="34" t="b">
        <f>IF(AND(ISNUMBER(SEARCH("Foil",cards[[#This Row],[variant]])),ISNUMBER(MATCH(cards[[#This Row],[set]],{"SOR","SHD","TWI"},0))),TRUE,FALSE)</f>
        <v>0</v>
      </c>
    </row>
    <row r="4064" spans="1:4" ht="15.75" customHeight="1" x14ac:dyDescent="0.2">
      <c r="A4064" s="34" t="str">
        <f>cards[[#This Row],[set]]</f>
        <v>JTL</v>
      </c>
      <c r="B4064" s="34">
        <f>cards[[#This Row],[cardNumber]]</f>
        <v>711</v>
      </c>
      <c r="C4064" s="34">
        <f>cards[[#This Row],[owned]]</f>
        <v>0</v>
      </c>
      <c r="D4064" s="34" t="b">
        <f>IF(AND(ISNUMBER(SEARCH("Foil",cards[[#This Row],[variant]])),ISNUMBER(MATCH(cards[[#This Row],[set]],{"SOR","SHD","TWI"},0))),TRUE,FALSE)</f>
        <v>0</v>
      </c>
    </row>
    <row r="4065" spans="1:4" ht="15.75" customHeight="1" x14ac:dyDescent="0.2">
      <c r="A4065" s="34" t="str">
        <f>cards[[#This Row],[set]]</f>
        <v>JTL</v>
      </c>
      <c r="B4065" s="34">
        <f>cards[[#This Row],[cardNumber]]</f>
        <v>712</v>
      </c>
      <c r="C4065" s="34">
        <f>cards[[#This Row],[owned]]</f>
        <v>0</v>
      </c>
      <c r="D4065" s="34" t="b">
        <f>IF(AND(ISNUMBER(SEARCH("Foil",cards[[#This Row],[variant]])),ISNUMBER(MATCH(cards[[#This Row],[set]],{"SOR","SHD","TWI"},0))),TRUE,FALSE)</f>
        <v>0</v>
      </c>
    </row>
    <row r="4066" spans="1:4" ht="15.75" customHeight="1" x14ac:dyDescent="0.2">
      <c r="A4066" s="34" t="str">
        <f>cards[[#This Row],[set]]</f>
        <v>JTL</v>
      </c>
      <c r="B4066" s="34">
        <f>cards[[#This Row],[cardNumber]]</f>
        <v>713</v>
      </c>
      <c r="C4066" s="34">
        <f>cards[[#This Row],[owned]]</f>
        <v>0</v>
      </c>
      <c r="D4066" s="34" t="b">
        <f>IF(AND(ISNUMBER(SEARCH("Foil",cards[[#This Row],[variant]])),ISNUMBER(MATCH(cards[[#This Row],[set]],{"SOR","SHD","TWI"},0))),TRUE,FALSE)</f>
        <v>0</v>
      </c>
    </row>
    <row r="4067" spans="1:4" ht="15.75" customHeight="1" x14ac:dyDescent="0.2">
      <c r="A4067" s="34" t="str">
        <f>cards[[#This Row],[set]]</f>
        <v>JTL</v>
      </c>
      <c r="B4067" s="34">
        <f>cards[[#This Row],[cardNumber]]</f>
        <v>714</v>
      </c>
      <c r="C4067" s="34">
        <f>cards[[#This Row],[owned]]</f>
        <v>0</v>
      </c>
      <c r="D4067" s="34" t="b">
        <f>IF(AND(ISNUMBER(SEARCH("Foil",cards[[#This Row],[variant]])),ISNUMBER(MATCH(cards[[#This Row],[set]],{"SOR","SHD","TWI"},0))),TRUE,FALSE)</f>
        <v>0</v>
      </c>
    </row>
    <row r="4068" spans="1:4" ht="15.75" customHeight="1" x14ac:dyDescent="0.2">
      <c r="A4068" s="34" t="str">
        <f>cards[[#This Row],[set]]</f>
        <v>JTL</v>
      </c>
      <c r="B4068" s="34">
        <f>cards[[#This Row],[cardNumber]]</f>
        <v>715</v>
      </c>
      <c r="C4068" s="34">
        <f>cards[[#This Row],[owned]]</f>
        <v>0</v>
      </c>
      <c r="D4068" s="34" t="b">
        <f>IF(AND(ISNUMBER(SEARCH("Foil",cards[[#This Row],[variant]])),ISNUMBER(MATCH(cards[[#This Row],[set]],{"SOR","SHD","TWI"},0))),TRUE,FALSE)</f>
        <v>0</v>
      </c>
    </row>
    <row r="4069" spans="1:4" ht="15.75" customHeight="1" x14ac:dyDescent="0.2">
      <c r="A4069" s="34" t="str">
        <f>cards[[#This Row],[set]]</f>
        <v>JTL</v>
      </c>
      <c r="B4069" s="34">
        <f>cards[[#This Row],[cardNumber]]</f>
        <v>716</v>
      </c>
      <c r="C4069" s="34">
        <f>cards[[#This Row],[owned]]</f>
        <v>0</v>
      </c>
      <c r="D4069" s="34" t="b">
        <f>IF(AND(ISNUMBER(SEARCH("Foil",cards[[#This Row],[variant]])),ISNUMBER(MATCH(cards[[#This Row],[set]],{"SOR","SHD","TWI"},0))),TRUE,FALSE)</f>
        <v>0</v>
      </c>
    </row>
    <row r="4070" spans="1:4" ht="15.75" customHeight="1" x14ac:dyDescent="0.2">
      <c r="A4070" s="34" t="str">
        <f>cards[[#This Row],[set]]</f>
        <v>JTL</v>
      </c>
      <c r="B4070" s="34">
        <f>cards[[#This Row],[cardNumber]]</f>
        <v>717</v>
      </c>
      <c r="C4070" s="34">
        <f>cards[[#This Row],[owned]]</f>
        <v>0</v>
      </c>
      <c r="D4070" s="34" t="b">
        <f>IF(AND(ISNUMBER(SEARCH("Foil",cards[[#This Row],[variant]])),ISNUMBER(MATCH(cards[[#This Row],[set]],{"SOR","SHD","TWI"},0))),TRUE,FALSE)</f>
        <v>0</v>
      </c>
    </row>
    <row r="4071" spans="1:4" ht="15.75" customHeight="1" x14ac:dyDescent="0.2">
      <c r="A4071" s="34" t="str">
        <f>cards[[#This Row],[set]]</f>
        <v>JTL</v>
      </c>
      <c r="B4071" s="34">
        <f>cards[[#This Row],[cardNumber]]</f>
        <v>718</v>
      </c>
      <c r="C4071" s="34">
        <f>cards[[#This Row],[owned]]</f>
        <v>0</v>
      </c>
      <c r="D4071" s="34" t="b">
        <f>IF(AND(ISNUMBER(SEARCH("Foil",cards[[#This Row],[variant]])),ISNUMBER(MATCH(cards[[#This Row],[set]],{"SOR","SHD","TWI"},0))),TRUE,FALSE)</f>
        <v>0</v>
      </c>
    </row>
    <row r="4072" spans="1:4" ht="15.75" customHeight="1" x14ac:dyDescent="0.2">
      <c r="A4072" s="34" t="str">
        <f>cards[[#This Row],[set]]</f>
        <v>JTL</v>
      </c>
      <c r="B4072" s="34">
        <f>cards[[#This Row],[cardNumber]]</f>
        <v>719</v>
      </c>
      <c r="C4072" s="34">
        <f>cards[[#This Row],[owned]]</f>
        <v>0</v>
      </c>
      <c r="D4072" s="34" t="b">
        <f>IF(AND(ISNUMBER(SEARCH("Foil",cards[[#This Row],[variant]])),ISNUMBER(MATCH(cards[[#This Row],[set]],{"SOR","SHD","TWI"},0))),TRUE,FALSE)</f>
        <v>0</v>
      </c>
    </row>
    <row r="4073" spans="1:4" ht="15.75" customHeight="1" x14ac:dyDescent="0.2">
      <c r="A4073" s="34" t="str">
        <f>cards[[#This Row],[set]]</f>
        <v>JTL</v>
      </c>
      <c r="B4073" s="34">
        <f>cards[[#This Row],[cardNumber]]</f>
        <v>720</v>
      </c>
      <c r="C4073" s="34">
        <f>cards[[#This Row],[owned]]</f>
        <v>0</v>
      </c>
      <c r="D4073" s="34" t="b">
        <f>IF(AND(ISNUMBER(SEARCH("Foil",cards[[#This Row],[variant]])),ISNUMBER(MATCH(cards[[#This Row],[set]],{"SOR","SHD","TWI"},0))),TRUE,FALSE)</f>
        <v>0</v>
      </c>
    </row>
    <row r="4074" spans="1:4" ht="15.75" customHeight="1" x14ac:dyDescent="0.2">
      <c r="A4074" s="34" t="str">
        <f>cards[[#This Row],[set]]</f>
        <v>JTL</v>
      </c>
      <c r="B4074" s="34">
        <f>cards[[#This Row],[cardNumber]]</f>
        <v>721</v>
      </c>
      <c r="C4074" s="34">
        <f>cards[[#This Row],[owned]]</f>
        <v>0</v>
      </c>
      <c r="D4074" s="34" t="b">
        <f>IF(AND(ISNUMBER(SEARCH("Foil",cards[[#This Row],[variant]])),ISNUMBER(MATCH(cards[[#This Row],[set]],{"SOR","SHD","TWI"},0))),TRUE,FALSE)</f>
        <v>0</v>
      </c>
    </row>
    <row r="4075" spans="1:4" ht="15.75" customHeight="1" x14ac:dyDescent="0.2">
      <c r="A4075" s="34" t="str">
        <f>cards[[#This Row],[set]]</f>
        <v>JTL</v>
      </c>
      <c r="B4075" s="34">
        <f>cards[[#This Row],[cardNumber]]</f>
        <v>722</v>
      </c>
      <c r="C4075" s="34">
        <f>cards[[#This Row],[owned]]</f>
        <v>0</v>
      </c>
      <c r="D4075" s="34" t="b">
        <f>IF(AND(ISNUMBER(SEARCH("Foil",cards[[#This Row],[variant]])),ISNUMBER(MATCH(cards[[#This Row],[set]],{"SOR","SHD","TWI"},0))),TRUE,FALSE)</f>
        <v>0</v>
      </c>
    </row>
    <row r="4076" spans="1:4" ht="15.75" customHeight="1" x14ac:dyDescent="0.2">
      <c r="A4076" s="34" t="str">
        <f>cards[[#This Row],[set]]</f>
        <v>JTL</v>
      </c>
      <c r="B4076" s="34">
        <f>cards[[#This Row],[cardNumber]]</f>
        <v>723</v>
      </c>
      <c r="C4076" s="34">
        <f>cards[[#This Row],[owned]]</f>
        <v>0</v>
      </c>
      <c r="D4076" s="34" t="b">
        <f>IF(AND(ISNUMBER(SEARCH("Foil",cards[[#This Row],[variant]])),ISNUMBER(MATCH(cards[[#This Row],[set]],{"SOR","SHD","TWI"},0))),TRUE,FALSE)</f>
        <v>0</v>
      </c>
    </row>
    <row r="4077" spans="1:4" ht="15.75" customHeight="1" x14ac:dyDescent="0.2">
      <c r="A4077" s="34" t="str">
        <f>cards[[#This Row],[set]]</f>
        <v>JTL</v>
      </c>
      <c r="B4077" s="34">
        <f>cards[[#This Row],[cardNumber]]</f>
        <v>724</v>
      </c>
      <c r="C4077" s="34">
        <f>cards[[#This Row],[owned]]</f>
        <v>0</v>
      </c>
      <c r="D4077" s="34" t="b">
        <f>IF(AND(ISNUMBER(SEARCH("Foil",cards[[#This Row],[variant]])),ISNUMBER(MATCH(cards[[#This Row],[set]],{"SOR","SHD","TWI"},0))),TRUE,FALSE)</f>
        <v>0</v>
      </c>
    </row>
    <row r="4078" spans="1:4" ht="15.75" customHeight="1" x14ac:dyDescent="0.2">
      <c r="A4078" s="34" t="str">
        <f>cards[[#This Row],[set]]</f>
        <v>JTL</v>
      </c>
      <c r="B4078" s="34">
        <f>cards[[#This Row],[cardNumber]]</f>
        <v>725</v>
      </c>
      <c r="C4078" s="34">
        <f>cards[[#This Row],[owned]]</f>
        <v>0</v>
      </c>
      <c r="D4078" s="34" t="b">
        <f>IF(AND(ISNUMBER(SEARCH("Foil",cards[[#This Row],[variant]])),ISNUMBER(MATCH(cards[[#This Row],[set]],{"SOR","SHD","TWI"},0))),TRUE,FALSE)</f>
        <v>0</v>
      </c>
    </row>
    <row r="4079" spans="1:4" ht="15.75" customHeight="1" x14ac:dyDescent="0.2">
      <c r="A4079" s="34" t="str">
        <f>cards[[#This Row],[set]]</f>
        <v>JTL</v>
      </c>
      <c r="B4079" s="34">
        <f>cards[[#This Row],[cardNumber]]</f>
        <v>726</v>
      </c>
      <c r="C4079" s="34">
        <f>cards[[#This Row],[owned]]</f>
        <v>0</v>
      </c>
      <c r="D4079" s="34" t="b">
        <f>IF(AND(ISNUMBER(SEARCH("Foil",cards[[#This Row],[variant]])),ISNUMBER(MATCH(cards[[#This Row],[set]],{"SOR","SHD","TWI"},0))),TRUE,FALSE)</f>
        <v>0</v>
      </c>
    </row>
    <row r="4080" spans="1:4" ht="15.75" customHeight="1" x14ac:dyDescent="0.2">
      <c r="A4080" s="34" t="str">
        <f>cards[[#This Row],[set]]</f>
        <v>JTL</v>
      </c>
      <c r="B4080" s="34">
        <f>cards[[#This Row],[cardNumber]]</f>
        <v>727</v>
      </c>
      <c r="C4080" s="34">
        <f>cards[[#This Row],[owned]]</f>
        <v>0</v>
      </c>
      <c r="D4080" s="34" t="b">
        <f>IF(AND(ISNUMBER(SEARCH("Foil",cards[[#This Row],[variant]])),ISNUMBER(MATCH(cards[[#This Row],[set]],{"SOR","SHD","TWI"},0))),TRUE,FALSE)</f>
        <v>0</v>
      </c>
    </row>
    <row r="4081" spans="1:4" ht="15.75" customHeight="1" x14ac:dyDescent="0.2">
      <c r="A4081" s="34" t="str">
        <f>cards[[#This Row],[set]]</f>
        <v>JTL</v>
      </c>
      <c r="B4081" s="34">
        <f>cards[[#This Row],[cardNumber]]</f>
        <v>728</v>
      </c>
      <c r="C4081" s="34">
        <f>cards[[#This Row],[owned]]</f>
        <v>0</v>
      </c>
      <c r="D4081" s="34" t="b">
        <f>IF(AND(ISNUMBER(SEARCH("Foil",cards[[#This Row],[variant]])),ISNUMBER(MATCH(cards[[#This Row],[set]],{"SOR","SHD","TWI"},0))),TRUE,FALSE)</f>
        <v>0</v>
      </c>
    </row>
    <row r="4082" spans="1:4" ht="15.75" customHeight="1" x14ac:dyDescent="0.2">
      <c r="A4082" s="34" t="str">
        <f>cards[[#This Row],[set]]</f>
        <v>JTL</v>
      </c>
      <c r="B4082" s="34">
        <f>cards[[#This Row],[cardNumber]]</f>
        <v>729</v>
      </c>
      <c r="C4082" s="34">
        <f>cards[[#This Row],[owned]]</f>
        <v>0</v>
      </c>
      <c r="D4082" s="34" t="b">
        <f>IF(AND(ISNUMBER(SEARCH("Foil",cards[[#This Row],[variant]])),ISNUMBER(MATCH(cards[[#This Row],[set]],{"SOR","SHD","TWI"},0))),TRUE,FALSE)</f>
        <v>0</v>
      </c>
    </row>
    <row r="4083" spans="1:4" ht="15.75" customHeight="1" x14ac:dyDescent="0.2">
      <c r="A4083" s="34" t="str">
        <f>cards[[#This Row],[set]]</f>
        <v>JTL</v>
      </c>
      <c r="B4083" s="34">
        <f>cards[[#This Row],[cardNumber]]</f>
        <v>730</v>
      </c>
      <c r="C4083" s="34">
        <f>cards[[#This Row],[owned]]</f>
        <v>0</v>
      </c>
      <c r="D4083" s="34" t="b">
        <f>IF(AND(ISNUMBER(SEARCH("Foil",cards[[#This Row],[variant]])),ISNUMBER(MATCH(cards[[#This Row],[set]],{"SOR","SHD","TWI"},0))),TRUE,FALSE)</f>
        <v>0</v>
      </c>
    </row>
    <row r="4084" spans="1:4" ht="15.75" customHeight="1" x14ac:dyDescent="0.2">
      <c r="A4084" s="34" t="str">
        <f>cards[[#This Row],[set]]</f>
        <v>JTL</v>
      </c>
      <c r="B4084" s="34">
        <f>cards[[#This Row],[cardNumber]]</f>
        <v>731</v>
      </c>
      <c r="C4084" s="34">
        <f>cards[[#This Row],[owned]]</f>
        <v>0</v>
      </c>
      <c r="D4084" s="34" t="b">
        <f>IF(AND(ISNUMBER(SEARCH("Foil",cards[[#This Row],[variant]])),ISNUMBER(MATCH(cards[[#This Row],[set]],{"SOR","SHD","TWI"},0))),TRUE,FALSE)</f>
        <v>0</v>
      </c>
    </row>
    <row r="4085" spans="1:4" ht="15.75" customHeight="1" x14ac:dyDescent="0.2">
      <c r="A4085" s="34" t="str">
        <f>cards[[#This Row],[set]]</f>
        <v>JTL</v>
      </c>
      <c r="B4085" s="34">
        <f>cards[[#This Row],[cardNumber]]</f>
        <v>732</v>
      </c>
      <c r="C4085" s="34">
        <f>cards[[#This Row],[owned]]</f>
        <v>0</v>
      </c>
      <c r="D4085" s="34" t="b">
        <f>IF(AND(ISNUMBER(SEARCH("Foil",cards[[#This Row],[variant]])),ISNUMBER(MATCH(cards[[#This Row],[set]],{"SOR","SHD","TWI"},0))),TRUE,FALSE)</f>
        <v>0</v>
      </c>
    </row>
    <row r="4086" spans="1:4" ht="15.75" customHeight="1" x14ac:dyDescent="0.2">
      <c r="A4086" s="34" t="str">
        <f>cards[[#This Row],[set]]</f>
        <v>JTL</v>
      </c>
      <c r="B4086" s="34">
        <f>cards[[#This Row],[cardNumber]]</f>
        <v>733</v>
      </c>
      <c r="C4086" s="34">
        <f>cards[[#This Row],[owned]]</f>
        <v>0</v>
      </c>
      <c r="D4086" s="34" t="b">
        <f>IF(AND(ISNUMBER(SEARCH("Foil",cards[[#This Row],[variant]])),ISNUMBER(MATCH(cards[[#This Row],[set]],{"SOR","SHD","TWI"},0))),TRUE,FALSE)</f>
        <v>0</v>
      </c>
    </row>
    <row r="4087" spans="1:4" ht="15.75" customHeight="1" x14ac:dyDescent="0.2">
      <c r="A4087" s="34" t="str">
        <f>cards[[#This Row],[set]]</f>
        <v>JTL</v>
      </c>
      <c r="B4087" s="34">
        <f>cards[[#This Row],[cardNumber]]</f>
        <v>734</v>
      </c>
      <c r="C4087" s="34">
        <f>cards[[#This Row],[owned]]</f>
        <v>0</v>
      </c>
      <c r="D4087" s="34" t="b">
        <f>IF(AND(ISNUMBER(SEARCH("Foil",cards[[#This Row],[variant]])),ISNUMBER(MATCH(cards[[#This Row],[set]],{"SOR","SHD","TWI"},0))),TRUE,FALSE)</f>
        <v>0</v>
      </c>
    </row>
    <row r="4088" spans="1:4" ht="15.75" customHeight="1" x14ac:dyDescent="0.2">
      <c r="A4088" s="34" t="str">
        <f>cards[[#This Row],[set]]</f>
        <v>JTL</v>
      </c>
      <c r="B4088" s="34">
        <f>cards[[#This Row],[cardNumber]]</f>
        <v>735</v>
      </c>
      <c r="C4088" s="34">
        <f>cards[[#This Row],[owned]]</f>
        <v>0</v>
      </c>
      <c r="D4088" s="34" t="b">
        <f>IF(AND(ISNUMBER(SEARCH("Foil",cards[[#This Row],[variant]])),ISNUMBER(MATCH(cards[[#This Row],[set]],{"SOR","SHD","TWI"},0))),TRUE,FALSE)</f>
        <v>0</v>
      </c>
    </row>
    <row r="4089" spans="1:4" ht="15.75" customHeight="1" x14ac:dyDescent="0.2">
      <c r="A4089" s="34" t="str">
        <f>cards[[#This Row],[set]]</f>
        <v>JTL</v>
      </c>
      <c r="B4089" s="34">
        <f>cards[[#This Row],[cardNumber]]</f>
        <v>736</v>
      </c>
      <c r="C4089" s="34">
        <f>cards[[#This Row],[owned]]</f>
        <v>0</v>
      </c>
      <c r="D4089" s="34" t="b">
        <f>IF(AND(ISNUMBER(SEARCH("Foil",cards[[#This Row],[variant]])),ISNUMBER(MATCH(cards[[#This Row],[set]],{"SOR","SHD","TWI"},0))),TRUE,FALSE)</f>
        <v>0</v>
      </c>
    </row>
    <row r="4090" spans="1:4" ht="15.75" customHeight="1" x14ac:dyDescent="0.2">
      <c r="A4090" s="34" t="str">
        <f>cards[[#This Row],[set]]</f>
        <v>JTL</v>
      </c>
      <c r="B4090" s="34">
        <f>cards[[#This Row],[cardNumber]]</f>
        <v>737</v>
      </c>
      <c r="C4090" s="34">
        <f>cards[[#This Row],[owned]]</f>
        <v>0</v>
      </c>
      <c r="D4090" s="34" t="b">
        <f>IF(AND(ISNUMBER(SEARCH("Foil",cards[[#This Row],[variant]])),ISNUMBER(MATCH(cards[[#This Row],[set]],{"SOR","SHD","TWI"},0))),TRUE,FALSE)</f>
        <v>0</v>
      </c>
    </row>
    <row r="4091" spans="1:4" ht="15.75" customHeight="1" x14ac:dyDescent="0.2">
      <c r="A4091" s="34" t="str">
        <f>cards[[#This Row],[set]]</f>
        <v>JTL</v>
      </c>
      <c r="B4091" s="34">
        <f>cards[[#This Row],[cardNumber]]</f>
        <v>738</v>
      </c>
      <c r="C4091" s="34">
        <f>cards[[#This Row],[owned]]</f>
        <v>0</v>
      </c>
      <c r="D4091" s="34" t="b">
        <f>IF(AND(ISNUMBER(SEARCH("Foil",cards[[#This Row],[variant]])),ISNUMBER(MATCH(cards[[#This Row],[set]],{"SOR","SHD","TWI"},0))),TRUE,FALSE)</f>
        <v>0</v>
      </c>
    </row>
    <row r="4092" spans="1:4" ht="15.75" customHeight="1" x14ac:dyDescent="0.2">
      <c r="A4092" s="34" t="str">
        <f>cards[[#This Row],[set]]</f>
        <v>JTL</v>
      </c>
      <c r="B4092" s="34">
        <f>cards[[#This Row],[cardNumber]]</f>
        <v>739</v>
      </c>
      <c r="C4092" s="34">
        <f>cards[[#This Row],[owned]]</f>
        <v>0</v>
      </c>
      <c r="D4092" s="34" t="b">
        <f>IF(AND(ISNUMBER(SEARCH("Foil",cards[[#This Row],[variant]])),ISNUMBER(MATCH(cards[[#This Row],[set]],{"SOR","SHD","TWI"},0))),TRUE,FALSE)</f>
        <v>0</v>
      </c>
    </row>
    <row r="4093" spans="1:4" ht="15.75" customHeight="1" x14ac:dyDescent="0.2">
      <c r="A4093" s="34" t="str">
        <f>cards[[#This Row],[set]]</f>
        <v>JTL</v>
      </c>
      <c r="B4093" s="34">
        <f>cards[[#This Row],[cardNumber]]</f>
        <v>740</v>
      </c>
      <c r="C4093" s="34">
        <f>cards[[#This Row],[owned]]</f>
        <v>0</v>
      </c>
      <c r="D4093" s="34" t="b">
        <f>IF(AND(ISNUMBER(SEARCH("Foil",cards[[#This Row],[variant]])),ISNUMBER(MATCH(cards[[#This Row],[set]],{"SOR","SHD","TWI"},0))),TRUE,FALSE)</f>
        <v>0</v>
      </c>
    </row>
    <row r="4094" spans="1:4" ht="15.75" customHeight="1" x14ac:dyDescent="0.2">
      <c r="A4094" s="34" t="str">
        <f>cards[[#This Row],[set]]</f>
        <v>JTL</v>
      </c>
      <c r="B4094" s="34">
        <f>cards[[#This Row],[cardNumber]]</f>
        <v>741</v>
      </c>
      <c r="C4094" s="34">
        <f>cards[[#This Row],[owned]]</f>
        <v>0</v>
      </c>
      <c r="D4094" s="34" t="b">
        <f>IF(AND(ISNUMBER(SEARCH("Foil",cards[[#This Row],[variant]])),ISNUMBER(MATCH(cards[[#This Row],[set]],{"SOR","SHD","TWI"},0))),TRUE,FALSE)</f>
        <v>0</v>
      </c>
    </row>
    <row r="4095" spans="1:4" ht="15.75" customHeight="1" x14ac:dyDescent="0.2">
      <c r="A4095" s="34" t="str">
        <f>cards[[#This Row],[set]]</f>
        <v>JTL</v>
      </c>
      <c r="B4095" s="34">
        <f>cards[[#This Row],[cardNumber]]</f>
        <v>742</v>
      </c>
      <c r="C4095" s="34">
        <f>cards[[#This Row],[owned]]</f>
        <v>0</v>
      </c>
      <c r="D4095" s="34" t="b">
        <f>IF(AND(ISNUMBER(SEARCH("Foil",cards[[#This Row],[variant]])),ISNUMBER(MATCH(cards[[#This Row],[set]],{"SOR","SHD","TWI"},0))),TRUE,FALSE)</f>
        <v>0</v>
      </c>
    </row>
    <row r="4096" spans="1:4" ht="15.75" customHeight="1" x14ac:dyDescent="0.2">
      <c r="A4096" s="34" t="str">
        <f>cards[[#This Row],[set]]</f>
        <v>JTL</v>
      </c>
      <c r="B4096" s="34">
        <f>cards[[#This Row],[cardNumber]]</f>
        <v>743</v>
      </c>
      <c r="C4096" s="34">
        <f>cards[[#This Row],[owned]]</f>
        <v>0</v>
      </c>
      <c r="D4096" s="34" t="b">
        <f>IF(AND(ISNUMBER(SEARCH("Foil",cards[[#This Row],[variant]])),ISNUMBER(MATCH(cards[[#This Row],[set]],{"SOR","SHD","TWI"},0))),TRUE,FALSE)</f>
        <v>0</v>
      </c>
    </row>
    <row r="4097" spans="1:4" ht="15.75" customHeight="1" x14ac:dyDescent="0.2">
      <c r="A4097" s="34" t="str">
        <f>cards[[#This Row],[set]]</f>
        <v>JTL</v>
      </c>
      <c r="B4097" s="34">
        <f>cards[[#This Row],[cardNumber]]</f>
        <v>744</v>
      </c>
      <c r="C4097" s="34">
        <f>cards[[#This Row],[owned]]</f>
        <v>0</v>
      </c>
      <c r="D4097" s="34" t="b">
        <f>IF(AND(ISNUMBER(SEARCH("Foil",cards[[#This Row],[variant]])),ISNUMBER(MATCH(cards[[#This Row],[set]],{"SOR","SHD","TWI"},0))),TRUE,FALSE)</f>
        <v>0</v>
      </c>
    </row>
    <row r="4098" spans="1:4" ht="15.75" customHeight="1" x14ac:dyDescent="0.2">
      <c r="A4098" s="34" t="str">
        <f>cards[[#This Row],[set]]</f>
        <v>JTL</v>
      </c>
      <c r="B4098" s="34">
        <f>cards[[#This Row],[cardNumber]]</f>
        <v>745</v>
      </c>
      <c r="C4098" s="34">
        <f>cards[[#This Row],[owned]]</f>
        <v>0</v>
      </c>
      <c r="D4098" s="34" t="b">
        <f>IF(AND(ISNUMBER(SEARCH("Foil",cards[[#This Row],[variant]])),ISNUMBER(MATCH(cards[[#This Row],[set]],{"SOR","SHD","TWI"},0))),TRUE,FALSE)</f>
        <v>0</v>
      </c>
    </row>
    <row r="4099" spans="1:4" ht="15.75" customHeight="1" x14ac:dyDescent="0.2">
      <c r="A4099" s="34" t="str">
        <f>cards[[#This Row],[set]]</f>
        <v>JTL</v>
      </c>
      <c r="B4099" s="34">
        <f>cards[[#This Row],[cardNumber]]</f>
        <v>746</v>
      </c>
      <c r="C4099" s="34">
        <f>cards[[#This Row],[owned]]</f>
        <v>0</v>
      </c>
      <c r="D4099" s="34" t="b">
        <f>IF(AND(ISNUMBER(SEARCH("Foil",cards[[#This Row],[variant]])),ISNUMBER(MATCH(cards[[#This Row],[set]],{"SOR","SHD","TWI"},0))),TRUE,FALSE)</f>
        <v>0</v>
      </c>
    </row>
    <row r="4100" spans="1:4" ht="15.75" customHeight="1" x14ac:dyDescent="0.2">
      <c r="A4100" s="34" t="str">
        <f>cards[[#This Row],[set]]</f>
        <v>JTL</v>
      </c>
      <c r="B4100" s="34">
        <f>cards[[#This Row],[cardNumber]]</f>
        <v>747</v>
      </c>
      <c r="C4100" s="34">
        <f>cards[[#This Row],[owned]]</f>
        <v>0</v>
      </c>
      <c r="D4100" s="34" t="b">
        <f>IF(AND(ISNUMBER(SEARCH("Foil",cards[[#This Row],[variant]])),ISNUMBER(MATCH(cards[[#This Row],[set]],{"SOR","SHD","TWI"},0))),TRUE,FALSE)</f>
        <v>0</v>
      </c>
    </row>
    <row r="4101" spans="1:4" ht="15.75" customHeight="1" x14ac:dyDescent="0.2">
      <c r="A4101" s="34" t="str">
        <f>cards[[#This Row],[set]]</f>
        <v>JTL</v>
      </c>
      <c r="B4101" s="34">
        <f>cards[[#This Row],[cardNumber]]</f>
        <v>748</v>
      </c>
      <c r="C4101" s="34">
        <f>cards[[#This Row],[owned]]</f>
        <v>0</v>
      </c>
      <c r="D4101" s="34" t="b">
        <f>IF(AND(ISNUMBER(SEARCH("Foil",cards[[#This Row],[variant]])),ISNUMBER(MATCH(cards[[#This Row],[set]],{"SOR","SHD","TWI"},0))),TRUE,FALSE)</f>
        <v>0</v>
      </c>
    </row>
    <row r="4102" spans="1:4" ht="15.75" customHeight="1" x14ac:dyDescent="0.2">
      <c r="A4102" s="34" t="str">
        <f>cards[[#This Row],[set]]</f>
        <v>JTL</v>
      </c>
      <c r="B4102" s="34">
        <f>cards[[#This Row],[cardNumber]]</f>
        <v>749</v>
      </c>
      <c r="C4102" s="34">
        <f>cards[[#This Row],[owned]]</f>
        <v>0</v>
      </c>
      <c r="D4102" s="34" t="b">
        <f>IF(AND(ISNUMBER(SEARCH("Foil",cards[[#This Row],[variant]])),ISNUMBER(MATCH(cards[[#This Row],[set]],{"SOR","SHD","TWI"},0))),TRUE,FALSE)</f>
        <v>0</v>
      </c>
    </row>
    <row r="4103" spans="1:4" ht="15.75" customHeight="1" x14ac:dyDescent="0.2">
      <c r="A4103" s="34" t="str">
        <f>cards[[#This Row],[set]]</f>
        <v>JTL</v>
      </c>
      <c r="B4103" s="34">
        <f>cards[[#This Row],[cardNumber]]</f>
        <v>750</v>
      </c>
      <c r="C4103" s="34">
        <f>cards[[#This Row],[owned]]</f>
        <v>0</v>
      </c>
      <c r="D4103" s="34" t="b">
        <f>IF(AND(ISNUMBER(SEARCH("Foil",cards[[#This Row],[variant]])),ISNUMBER(MATCH(cards[[#This Row],[set]],{"SOR","SHD","TWI"},0))),TRUE,FALSE)</f>
        <v>0</v>
      </c>
    </row>
    <row r="4104" spans="1:4" ht="15.75" customHeight="1" x14ac:dyDescent="0.2">
      <c r="A4104" s="34" t="str">
        <f>cards[[#This Row],[set]]</f>
        <v>JTL</v>
      </c>
      <c r="B4104" s="34">
        <f>cards[[#This Row],[cardNumber]]</f>
        <v>751</v>
      </c>
      <c r="C4104" s="34">
        <f>cards[[#This Row],[owned]]</f>
        <v>0</v>
      </c>
      <c r="D4104" s="34" t="b">
        <f>IF(AND(ISNUMBER(SEARCH("Foil",cards[[#This Row],[variant]])),ISNUMBER(MATCH(cards[[#This Row],[set]],{"SOR","SHD","TWI"},0))),TRUE,FALSE)</f>
        <v>0</v>
      </c>
    </row>
    <row r="4105" spans="1:4" ht="15.75" customHeight="1" x14ac:dyDescent="0.2">
      <c r="A4105" s="34" t="str">
        <f>cards[[#This Row],[set]]</f>
        <v>JTL</v>
      </c>
      <c r="B4105" s="34">
        <f>cards[[#This Row],[cardNumber]]</f>
        <v>752</v>
      </c>
      <c r="C4105" s="34">
        <f>cards[[#This Row],[owned]]</f>
        <v>0</v>
      </c>
      <c r="D4105" s="34" t="b">
        <f>IF(AND(ISNUMBER(SEARCH("Foil",cards[[#This Row],[variant]])),ISNUMBER(MATCH(cards[[#This Row],[set]],{"SOR","SHD","TWI"},0))),TRUE,FALSE)</f>
        <v>0</v>
      </c>
    </row>
    <row r="4106" spans="1:4" ht="15.75" customHeight="1" x14ac:dyDescent="0.2">
      <c r="A4106" s="34" t="str">
        <f>cards[[#This Row],[set]]</f>
        <v>JTL</v>
      </c>
      <c r="B4106" s="34">
        <f>cards[[#This Row],[cardNumber]]</f>
        <v>753</v>
      </c>
      <c r="C4106" s="34">
        <f>cards[[#This Row],[owned]]</f>
        <v>0</v>
      </c>
      <c r="D4106" s="34" t="b">
        <f>IF(AND(ISNUMBER(SEARCH("Foil",cards[[#This Row],[variant]])),ISNUMBER(MATCH(cards[[#This Row],[set]],{"SOR","SHD","TWI"},0))),TRUE,FALSE)</f>
        <v>0</v>
      </c>
    </row>
    <row r="4107" spans="1:4" ht="15.75" customHeight="1" x14ac:dyDescent="0.2">
      <c r="A4107" s="34" t="str">
        <f>cards[[#This Row],[set]]</f>
        <v>JTL</v>
      </c>
      <c r="B4107" s="34">
        <f>cards[[#This Row],[cardNumber]]</f>
        <v>754</v>
      </c>
      <c r="C4107" s="34">
        <f>cards[[#This Row],[owned]]</f>
        <v>0</v>
      </c>
      <c r="D4107" s="34" t="b">
        <f>IF(AND(ISNUMBER(SEARCH("Foil",cards[[#This Row],[variant]])),ISNUMBER(MATCH(cards[[#This Row],[set]],{"SOR","SHD","TWI"},0))),TRUE,FALSE)</f>
        <v>0</v>
      </c>
    </row>
    <row r="4108" spans="1:4" ht="15.75" customHeight="1" x14ac:dyDescent="0.2">
      <c r="A4108" s="34" t="str">
        <f>cards[[#This Row],[set]]</f>
        <v>JTL</v>
      </c>
      <c r="B4108" s="34">
        <f>cards[[#This Row],[cardNumber]]</f>
        <v>755</v>
      </c>
      <c r="C4108" s="34">
        <f>cards[[#This Row],[owned]]</f>
        <v>0</v>
      </c>
      <c r="D4108" s="34" t="b">
        <f>IF(AND(ISNUMBER(SEARCH("Foil",cards[[#This Row],[variant]])),ISNUMBER(MATCH(cards[[#This Row],[set]],{"SOR","SHD","TWI"},0))),TRUE,FALSE)</f>
        <v>0</v>
      </c>
    </row>
    <row r="4109" spans="1:4" ht="15.75" customHeight="1" x14ac:dyDescent="0.2">
      <c r="A4109" s="34" t="str">
        <f>cards[[#This Row],[set]]</f>
        <v>JTL</v>
      </c>
      <c r="B4109" s="34">
        <f>cards[[#This Row],[cardNumber]]</f>
        <v>756</v>
      </c>
      <c r="C4109" s="34">
        <f>cards[[#This Row],[owned]]</f>
        <v>0</v>
      </c>
      <c r="D4109" s="34" t="b">
        <f>IF(AND(ISNUMBER(SEARCH("Foil",cards[[#This Row],[variant]])),ISNUMBER(MATCH(cards[[#This Row],[set]],{"SOR","SHD","TWI"},0))),TRUE,FALSE)</f>
        <v>0</v>
      </c>
    </row>
    <row r="4110" spans="1:4" ht="15.75" customHeight="1" x14ac:dyDescent="0.2">
      <c r="A4110" s="34" t="str">
        <f>cards[[#This Row],[set]]</f>
        <v>JTL</v>
      </c>
      <c r="B4110" s="34">
        <f>cards[[#This Row],[cardNumber]]</f>
        <v>757</v>
      </c>
      <c r="C4110" s="34">
        <f>cards[[#This Row],[owned]]</f>
        <v>0</v>
      </c>
      <c r="D4110" s="34" t="b">
        <f>IF(AND(ISNUMBER(SEARCH("Foil",cards[[#This Row],[variant]])),ISNUMBER(MATCH(cards[[#This Row],[set]],{"SOR","SHD","TWI"},0))),TRUE,FALSE)</f>
        <v>0</v>
      </c>
    </row>
    <row r="4111" spans="1:4" ht="15.75" customHeight="1" x14ac:dyDescent="0.2">
      <c r="A4111" s="34" t="str">
        <f>cards[[#This Row],[set]]</f>
        <v>JTL</v>
      </c>
      <c r="B4111" s="34">
        <f>cards[[#This Row],[cardNumber]]</f>
        <v>758</v>
      </c>
      <c r="C4111" s="34">
        <f>cards[[#This Row],[owned]]</f>
        <v>0</v>
      </c>
      <c r="D4111" s="34" t="b">
        <f>IF(AND(ISNUMBER(SEARCH("Foil",cards[[#This Row],[variant]])),ISNUMBER(MATCH(cards[[#This Row],[set]],{"SOR","SHD","TWI"},0))),TRUE,FALSE)</f>
        <v>0</v>
      </c>
    </row>
    <row r="4112" spans="1:4" ht="15.75" customHeight="1" x14ac:dyDescent="0.2">
      <c r="A4112" s="34" t="str">
        <f>cards[[#This Row],[set]]</f>
        <v>JTL</v>
      </c>
      <c r="B4112" s="34">
        <f>cards[[#This Row],[cardNumber]]</f>
        <v>759</v>
      </c>
      <c r="C4112" s="34">
        <f>cards[[#This Row],[owned]]</f>
        <v>0</v>
      </c>
      <c r="D4112" s="34" t="b">
        <f>IF(AND(ISNUMBER(SEARCH("Foil",cards[[#This Row],[variant]])),ISNUMBER(MATCH(cards[[#This Row],[set]],{"SOR","SHD","TWI"},0))),TRUE,FALSE)</f>
        <v>0</v>
      </c>
    </row>
    <row r="4113" spans="1:4" ht="15.75" customHeight="1" x14ac:dyDescent="0.2">
      <c r="A4113" s="34" t="str">
        <f>cards[[#This Row],[set]]</f>
        <v>JTL</v>
      </c>
      <c r="B4113" s="34">
        <f>cards[[#This Row],[cardNumber]]</f>
        <v>760</v>
      </c>
      <c r="C4113" s="34">
        <f>cards[[#This Row],[owned]]</f>
        <v>0</v>
      </c>
      <c r="D4113" s="34" t="b">
        <f>IF(AND(ISNUMBER(SEARCH("Foil",cards[[#This Row],[variant]])),ISNUMBER(MATCH(cards[[#This Row],[set]],{"SOR","SHD","TWI"},0))),TRUE,FALSE)</f>
        <v>0</v>
      </c>
    </row>
    <row r="4114" spans="1:4" ht="15.75" customHeight="1" x14ac:dyDescent="0.2">
      <c r="A4114" s="34" t="str">
        <f>cards[[#This Row],[set]]</f>
        <v>JTL</v>
      </c>
      <c r="B4114" s="34">
        <f>cards[[#This Row],[cardNumber]]</f>
        <v>1015</v>
      </c>
      <c r="C4114" s="34">
        <f>cards[[#This Row],[owned]]</f>
        <v>0</v>
      </c>
      <c r="D4114" s="34" t="b">
        <f>IF(AND(ISNUMBER(SEARCH("Foil",cards[[#This Row],[variant]])),ISNUMBER(MATCH(cards[[#This Row],[set]],{"SOR","SHD","TWI"},0))),TRUE,FALSE)</f>
        <v>0</v>
      </c>
    </row>
    <row r="4115" spans="1:4" ht="15.75" customHeight="1" x14ac:dyDescent="0.2">
      <c r="A4115" s="34" t="str">
        <f>cards[[#This Row],[set]]</f>
        <v>JTL</v>
      </c>
      <c r="B4115" s="34">
        <f>cards[[#This Row],[cardNumber]]</f>
        <v>1016</v>
      </c>
      <c r="C4115" s="34">
        <f>cards[[#This Row],[owned]]</f>
        <v>0</v>
      </c>
      <c r="D4115" s="34" t="b">
        <f>IF(AND(ISNUMBER(SEARCH("Foil",cards[[#This Row],[variant]])),ISNUMBER(MATCH(cards[[#This Row],[set]],{"SOR","SHD","TWI"},0))),TRUE,FALSE)</f>
        <v>0</v>
      </c>
    </row>
    <row r="4116" spans="1:4" ht="15.75" customHeight="1" x14ac:dyDescent="0.2">
      <c r="A4116" s="34" t="str">
        <f>cards[[#This Row],[set]]</f>
        <v>JTL</v>
      </c>
      <c r="B4116" s="34">
        <f>cards[[#This Row],[cardNumber]]</f>
        <v>1017</v>
      </c>
      <c r="C4116" s="34">
        <f>cards[[#This Row],[owned]]</f>
        <v>0</v>
      </c>
      <c r="D4116" s="34" t="b">
        <f>IF(AND(ISNUMBER(SEARCH("Foil",cards[[#This Row],[variant]])),ISNUMBER(MATCH(cards[[#This Row],[set]],{"SOR","SHD","TWI"},0))),TRUE,FALSE)</f>
        <v>0</v>
      </c>
    </row>
    <row r="4117" spans="1:4" ht="15.75" customHeight="1" x14ac:dyDescent="0.2">
      <c r="A4117" s="34" t="str">
        <f>cards[[#This Row],[set]]</f>
        <v>JTL</v>
      </c>
      <c r="B4117" s="34">
        <f>cards[[#This Row],[cardNumber]]</f>
        <v>1018</v>
      </c>
      <c r="C4117" s="34">
        <f>cards[[#This Row],[owned]]</f>
        <v>0</v>
      </c>
      <c r="D4117" s="34" t="b">
        <f>IF(AND(ISNUMBER(SEARCH("Foil",cards[[#This Row],[variant]])),ISNUMBER(MATCH(cards[[#This Row],[set]],{"SOR","SHD","TWI"},0))),TRUE,FALSE)</f>
        <v>0</v>
      </c>
    </row>
    <row r="4118" spans="1:4" ht="15.75" customHeight="1" x14ac:dyDescent="0.2">
      <c r="A4118" s="34" t="str">
        <f>cards[[#This Row],[set]]</f>
        <v>JTL</v>
      </c>
      <c r="B4118" s="34">
        <f>cards[[#This Row],[cardNumber]]</f>
        <v>1019</v>
      </c>
      <c r="C4118" s="34">
        <f>cards[[#This Row],[owned]]</f>
        <v>0</v>
      </c>
      <c r="D4118" s="34" t="b">
        <f>IF(AND(ISNUMBER(SEARCH("Foil",cards[[#This Row],[variant]])),ISNUMBER(MATCH(cards[[#This Row],[set]],{"SOR","SHD","TWI"},0))),TRUE,FALSE)</f>
        <v>0</v>
      </c>
    </row>
    <row r="4119" spans="1:4" ht="15.75" customHeight="1" x14ac:dyDescent="0.2">
      <c r="A4119" s="34" t="str">
        <f>cards[[#This Row],[set]]</f>
        <v>JTL</v>
      </c>
      <c r="B4119" s="34">
        <f>cards[[#This Row],[cardNumber]]</f>
        <v>1020</v>
      </c>
      <c r="C4119" s="34">
        <f>cards[[#This Row],[owned]]</f>
        <v>0</v>
      </c>
      <c r="D4119" s="34" t="b">
        <f>IF(AND(ISNUMBER(SEARCH("Foil",cards[[#This Row],[variant]])),ISNUMBER(MATCH(cards[[#This Row],[set]],{"SOR","SHD","TWI"},0))),TRUE,FALSE)</f>
        <v>0</v>
      </c>
    </row>
    <row r="4120" spans="1:4" ht="15.75" customHeight="1" x14ac:dyDescent="0.2">
      <c r="A4120" s="34" t="str">
        <f>cards[[#This Row],[set]]</f>
        <v>JTL</v>
      </c>
      <c r="B4120" s="34">
        <f>cards[[#This Row],[cardNumber]]</f>
        <v>1021</v>
      </c>
      <c r="C4120" s="34">
        <f>cards[[#This Row],[owned]]</f>
        <v>0</v>
      </c>
      <c r="D4120" s="34" t="b">
        <f>IF(AND(ISNUMBER(SEARCH("Foil",cards[[#This Row],[variant]])),ISNUMBER(MATCH(cards[[#This Row],[set]],{"SOR","SHD","TWI"},0))),TRUE,FALSE)</f>
        <v>0</v>
      </c>
    </row>
    <row r="4121" spans="1:4" ht="15.75" customHeight="1" x14ac:dyDescent="0.2">
      <c r="A4121" s="34" t="str">
        <f>cards[[#This Row],[set]]</f>
        <v>JTL</v>
      </c>
      <c r="B4121" s="34">
        <f>cards[[#This Row],[cardNumber]]</f>
        <v>1022</v>
      </c>
      <c r="C4121" s="34">
        <f>cards[[#This Row],[owned]]</f>
        <v>0</v>
      </c>
      <c r="D4121" s="34" t="b">
        <f>IF(AND(ISNUMBER(SEARCH("Foil",cards[[#This Row],[variant]])),ISNUMBER(MATCH(cards[[#This Row],[set]],{"SOR","SHD","TWI"},0))),TRUE,FALSE)</f>
        <v>0</v>
      </c>
    </row>
    <row r="4122" spans="1:4" ht="15.75" customHeight="1" x14ac:dyDescent="0.2">
      <c r="A4122" s="34" t="str">
        <f>cards[[#This Row],[set]]</f>
        <v>JTL</v>
      </c>
      <c r="B4122" s="34">
        <f>cards[[#This Row],[cardNumber]]</f>
        <v>1023</v>
      </c>
      <c r="C4122" s="34">
        <f>cards[[#This Row],[owned]]</f>
        <v>0</v>
      </c>
      <c r="D4122" s="34" t="b">
        <f>IF(AND(ISNUMBER(SEARCH("Foil",cards[[#This Row],[variant]])),ISNUMBER(MATCH(cards[[#This Row],[set]],{"SOR","SHD","TWI"},0))),TRUE,FALSE)</f>
        <v>0</v>
      </c>
    </row>
    <row r="4123" spans="1:4" ht="15.75" customHeight="1" x14ac:dyDescent="0.2">
      <c r="A4123" s="34" t="str">
        <f>cards[[#This Row],[set]]</f>
        <v>JTL</v>
      </c>
      <c r="B4123" s="34">
        <f>cards[[#This Row],[cardNumber]]</f>
        <v>1024</v>
      </c>
      <c r="C4123" s="34">
        <f>cards[[#This Row],[owned]]</f>
        <v>0</v>
      </c>
      <c r="D4123" s="34" t="b">
        <f>IF(AND(ISNUMBER(SEARCH("Foil",cards[[#This Row],[variant]])),ISNUMBER(MATCH(cards[[#This Row],[set]],{"SOR","SHD","TWI"},0))),TRUE,FALSE)</f>
        <v>0</v>
      </c>
    </row>
    <row r="4124" spans="1:4" ht="15.75" customHeight="1" x14ac:dyDescent="0.2">
      <c r="A4124" s="34" t="str">
        <f>cards[[#This Row],[set]]</f>
        <v>JTL</v>
      </c>
      <c r="B4124" s="34">
        <f>cards[[#This Row],[cardNumber]]</f>
        <v>1025</v>
      </c>
      <c r="C4124" s="34">
        <f>cards[[#This Row],[owned]]</f>
        <v>0</v>
      </c>
      <c r="D4124" s="34" t="b">
        <f>IF(AND(ISNUMBER(SEARCH("Foil",cards[[#This Row],[variant]])),ISNUMBER(MATCH(cards[[#This Row],[set]],{"SOR","SHD","TWI"},0))),TRUE,FALSE)</f>
        <v>0</v>
      </c>
    </row>
    <row r="4125" spans="1:4" ht="15.75" customHeight="1" x14ac:dyDescent="0.2">
      <c r="A4125" s="34" t="str">
        <f>cards[[#This Row],[set]]</f>
        <v>JTL</v>
      </c>
      <c r="B4125" s="34">
        <f>cards[[#This Row],[cardNumber]]</f>
        <v>1026</v>
      </c>
      <c r="C4125" s="34">
        <f>cards[[#This Row],[owned]]</f>
        <v>0</v>
      </c>
      <c r="D4125" s="34" t="b">
        <f>IF(AND(ISNUMBER(SEARCH("Foil",cards[[#This Row],[variant]])),ISNUMBER(MATCH(cards[[#This Row],[set]],{"SOR","SHD","TWI"},0))),TRUE,FALSE)</f>
        <v>0</v>
      </c>
    </row>
    <row r="4126" spans="1:4" ht="15.75" customHeight="1" x14ac:dyDescent="0.2">
      <c r="A4126" s="34" t="str">
        <f>cards[[#This Row],[set]]</f>
        <v>JTL</v>
      </c>
      <c r="B4126" s="34">
        <f>cards[[#This Row],[cardNumber]]</f>
        <v>1027</v>
      </c>
      <c r="C4126" s="34">
        <f>cards[[#This Row],[owned]]</f>
        <v>0</v>
      </c>
      <c r="D4126" s="34" t="b">
        <f>IF(AND(ISNUMBER(SEARCH("Foil",cards[[#This Row],[variant]])),ISNUMBER(MATCH(cards[[#This Row],[set]],{"SOR","SHD","TWI"},0))),TRUE,FALSE)</f>
        <v>0</v>
      </c>
    </row>
    <row r="4127" spans="1:4" ht="15.75" customHeight="1" x14ac:dyDescent="0.2">
      <c r="A4127" s="34" t="str">
        <f>cards[[#This Row],[set]]</f>
        <v>JTL</v>
      </c>
      <c r="B4127" s="34">
        <f>cards[[#This Row],[cardNumber]]</f>
        <v>1028</v>
      </c>
      <c r="C4127" s="34">
        <f>cards[[#This Row],[owned]]</f>
        <v>0</v>
      </c>
      <c r="D4127" s="34" t="b">
        <f>IF(AND(ISNUMBER(SEARCH("Foil",cards[[#This Row],[variant]])),ISNUMBER(MATCH(cards[[#This Row],[set]],{"SOR","SHD","TWI"},0))),TRUE,FALSE)</f>
        <v>0</v>
      </c>
    </row>
    <row r="4128" spans="1:4" ht="15.75" customHeight="1" x14ac:dyDescent="0.2">
      <c r="A4128" s="34" t="str">
        <f>cards[[#This Row],[set]]</f>
        <v>JTL</v>
      </c>
      <c r="B4128" s="34">
        <f>cards[[#This Row],[cardNumber]]</f>
        <v>1029</v>
      </c>
      <c r="C4128" s="34">
        <f>cards[[#This Row],[owned]]</f>
        <v>0</v>
      </c>
      <c r="D4128" s="34" t="b">
        <f>IF(AND(ISNUMBER(SEARCH("Foil",cards[[#This Row],[variant]])),ISNUMBER(MATCH(cards[[#This Row],[set]],{"SOR","SHD","TWI"},0))),TRUE,FALSE)</f>
        <v>0</v>
      </c>
    </row>
    <row r="4129" spans="1:4" ht="15.75" customHeight="1" x14ac:dyDescent="0.2">
      <c r="A4129" s="34" t="str">
        <f>cards[[#This Row],[set]]</f>
        <v>JTL</v>
      </c>
      <c r="B4129" s="34">
        <f>cards[[#This Row],[cardNumber]]</f>
        <v>1030</v>
      </c>
      <c r="C4129" s="34">
        <f>cards[[#This Row],[owned]]</f>
        <v>0</v>
      </c>
      <c r="D4129" s="34" t="b">
        <f>IF(AND(ISNUMBER(SEARCH("Foil",cards[[#This Row],[variant]])),ISNUMBER(MATCH(cards[[#This Row],[set]],{"SOR","SHD","TWI"},0))),TRUE,FALSE)</f>
        <v>0</v>
      </c>
    </row>
    <row r="4130" spans="1:4" ht="15.75" customHeight="1" x14ac:dyDescent="0.2">
      <c r="A4130" s="34" t="str">
        <f>cards[[#This Row],[set]]</f>
        <v>JTL</v>
      </c>
      <c r="B4130" s="34">
        <f>cards[[#This Row],[cardNumber]]</f>
        <v>1031</v>
      </c>
      <c r="C4130" s="34">
        <f>cards[[#This Row],[owned]]</f>
        <v>0</v>
      </c>
      <c r="D4130" s="34" t="b">
        <f>IF(AND(ISNUMBER(SEARCH("Foil",cards[[#This Row],[variant]])),ISNUMBER(MATCH(cards[[#This Row],[set]],{"SOR","SHD","TWI"},0))),TRUE,FALSE)</f>
        <v>0</v>
      </c>
    </row>
    <row r="4131" spans="1:4" ht="15.75" customHeight="1" x14ac:dyDescent="0.2">
      <c r="A4131" s="34" t="str">
        <f>cards[[#This Row],[set]]</f>
        <v>JTL</v>
      </c>
      <c r="B4131" s="34">
        <f>cards[[#This Row],[cardNumber]]</f>
        <v>1032</v>
      </c>
      <c r="C4131" s="34">
        <f>cards[[#This Row],[owned]]</f>
        <v>0</v>
      </c>
      <c r="D4131" s="34" t="b">
        <f>IF(AND(ISNUMBER(SEARCH("Foil",cards[[#This Row],[variant]])),ISNUMBER(MATCH(cards[[#This Row],[set]],{"SOR","SHD","TWI"},0))),TRUE,FALSE)</f>
        <v>0</v>
      </c>
    </row>
    <row r="4132" spans="1:4" ht="15.75" customHeight="1" x14ac:dyDescent="0.2">
      <c r="A4132" s="34" t="str">
        <f>cards[[#This Row],[set]]</f>
        <v>JTL</v>
      </c>
      <c r="B4132" s="34">
        <f>cards[[#This Row],[cardNumber]]</f>
        <v>1033</v>
      </c>
      <c r="C4132" s="34">
        <f>cards[[#This Row],[owned]]</f>
        <v>0</v>
      </c>
      <c r="D4132" s="34" t="b">
        <f>IF(AND(ISNUMBER(SEARCH("Foil",cards[[#This Row],[variant]])),ISNUMBER(MATCH(cards[[#This Row],[set]],{"SOR","SHD","TWI"},0))),TRUE,FALSE)</f>
        <v>0</v>
      </c>
    </row>
    <row r="4133" spans="1:4" ht="15.75" customHeight="1" x14ac:dyDescent="0.2">
      <c r="A4133" s="34" t="str">
        <f>cards[[#This Row],[set]]</f>
        <v>JTL</v>
      </c>
      <c r="B4133" s="34">
        <f>cards[[#This Row],[cardNumber]]</f>
        <v>1034</v>
      </c>
      <c r="C4133" s="34">
        <f>cards[[#This Row],[owned]]</f>
        <v>0</v>
      </c>
      <c r="D4133" s="34" t="b">
        <f>IF(AND(ISNUMBER(SEARCH("Foil",cards[[#This Row],[variant]])),ISNUMBER(MATCH(cards[[#This Row],[set]],{"SOR","SHD","TWI"},0))),TRUE,FALSE)</f>
        <v>0</v>
      </c>
    </row>
    <row r="4134" spans="1:4" ht="15.75" customHeight="1" x14ac:dyDescent="0.2">
      <c r="A4134" s="34" t="str">
        <f>cards[[#This Row],[set]]</f>
        <v>JTL</v>
      </c>
      <c r="B4134" s="34">
        <f>cards[[#This Row],[cardNumber]]</f>
        <v>1035</v>
      </c>
      <c r="C4134" s="34">
        <f>cards[[#This Row],[owned]]</f>
        <v>0</v>
      </c>
      <c r="D4134" s="34" t="b">
        <f>IF(AND(ISNUMBER(SEARCH("Foil",cards[[#This Row],[variant]])),ISNUMBER(MATCH(cards[[#This Row],[set]],{"SOR","SHD","TWI"},0))),TRUE,FALSE)</f>
        <v>0</v>
      </c>
    </row>
    <row r="4135" spans="1:4" ht="15.75" customHeight="1" x14ac:dyDescent="0.2">
      <c r="A4135" s="34" t="str">
        <f>cards[[#This Row],[set]]</f>
        <v>JTL</v>
      </c>
      <c r="B4135" s="34">
        <f>cards[[#This Row],[cardNumber]]</f>
        <v>1036</v>
      </c>
      <c r="C4135" s="34">
        <f>cards[[#This Row],[owned]]</f>
        <v>0</v>
      </c>
      <c r="D4135" s="34" t="b">
        <f>IF(AND(ISNUMBER(SEARCH("Foil",cards[[#This Row],[variant]])),ISNUMBER(MATCH(cards[[#This Row],[set]],{"SOR","SHD","TWI"},0))),TRUE,FALSE)</f>
        <v>0</v>
      </c>
    </row>
    <row r="4136" spans="1:4" ht="15.75" customHeight="1" x14ac:dyDescent="0.2">
      <c r="A4136" s="34" t="str">
        <f>cards[[#This Row],[set]]</f>
        <v>JTL</v>
      </c>
      <c r="B4136" s="34">
        <f>cards[[#This Row],[cardNumber]]</f>
        <v>1037</v>
      </c>
      <c r="C4136" s="34">
        <f>cards[[#This Row],[owned]]</f>
        <v>0</v>
      </c>
      <c r="D4136" s="34" t="b">
        <f>IF(AND(ISNUMBER(SEARCH("Foil",cards[[#This Row],[variant]])),ISNUMBER(MATCH(cards[[#This Row],[set]],{"SOR","SHD","TWI"},0))),TRUE,FALSE)</f>
        <v>0</v>
      </c>
    </row>
    <row r="4137" spans="1:4" ht="15.75" customHeight="1" x14ac:dyDescent="0.2">
      <c r="A4137" s="34" t="str">
        <f>cards[[#This Row],[set]]</f>
        <v>JTL</v>
      </c>
      <c r="B4137" s="34">
        <f>cards[[#This Row],[cardNumber]]</f>
        <v>1038</v>
      </c>
      <c r="C4137" s="34">
        <f>cards[[#This Row],[owned]]</f>
        <v>0</v>
      </c>
      <c r="D4137" s="34" t="b">
        <f>IF(AND(ISNUMBER(SEARCH("Foil",cards[[#This Row],[variant]])),ISNUMBER(MATCH(cards[[#This Row],[set]],{"SOR","SHD","TWI"},0))),TRUE,FALSE)</f>
        <v>0</v>
      </c>
    </row>
    <row r="4138" spans="1:4" ht="15.75" customHeight="1" x14ac:dyDescent="0.2">
      <c r="A4138" s="34" t="str">
        <f>cards[[#This Row],[set]]</f>
        <v>JTL</v>
      </c>
      <c r="B4138" s="34">
        <f>cards[[#This Row],[cardNumber]]</f>
        <v>1039</v>
      </c>
      <c r="C4138" s="34">
        <f>cards[[#This Row],[owned]]</f>
        <v>0</v>
      </c>
      <c r="D4138" s="34" t="b">
        <f>IF(AND(ISNUMBER(SEARCH("Foil",cards[[#This Row],[variant]])),ISNUMBER(MATCH(cards[[#This Row],[set]],{"SOR","SHD","TWI"},0))),TRUE,FALSE)</f>
        <v>0</v>
      </c>
    </row>
    <row r="4139" spans="1:4" ht="15.75" customHeight="1" x14ac:dyDescent="0.2">
      <c r="A4139" s="34" t="str">
        <f>cards[[#This Row],[set]]</f>
        <v>JTL</v>
      </c>
      <c r="B4139" s="34">
        <f>cards[[#This Row],[cardNumber]]</f>
        <v>1040</v>
      </c>
      <c r="C4139" s="34">
        <f>cards[[#This Row],[owned]]</f>
        <v>0</v>
      </c>
      <c r="D4139" s="34" t="b">
        <f>IF(AND(ISNUMBER(SEARCH("Foil",cards[[#This Row],[variant]])),ISNUMBER(MATCH(cards[[#This Row],[set]],{"SOR","SHD","TWI"},0))),TRUE,FALSE)</f>
        <v>0</v>
      </c>
    </row>
    <row r="4140" spans="1:4" ht="15.75" customHeight="1" x14ac:dyDescent="0.2">
      <c r="A4140" s="34" t="str">
        <f>cards[[#This Row],[set]]</f>
        <v>JTL</v>
      </c>
      <c r="B4140" s="34">
        <f>cards[[#This Row],[cardNumber]]</f>
        <v>1041</v>
      </c>
      <c r="C4140" s="34">
        <f>cards[[#This Row],[owned]]</f>
        <v>0</v>
      </c>
      <c r="D4140" s="34" t="b">
        <f>IF(AND(ISNUMBER(SEARCH("Foil",cards[[#This Row],[variant]])),ISNUMBER(MATCH(cards[[#This Row],[set]],{"SOR","SHD","TWI"},0))),TRUE,FALSE)</f>
        <v>0</v>
      </c>
    </row>
    <row r="4141" spans="1:4" ht="15.75" customHeight="1" x14ac:dyDescent="0.2">
      <c r="A4141" s="34" t="str">
        <f>cards[[#This Row],[set]]</f>
        <v>JTL</v>
      </c>
      <c r="B4141" s="34">
        <f>cards[[#This Row],[cardNumber]]</f>
        <v>1042</v>
      </c>
      <c r="C4141" s="34">
        <f>cards[[#This Row],[owned]]</f>
        <v>0</v>
      </c>
      <c r="D4141" s="34" t="b">
        <f>IF(AND(ISNUMBER(SEARCH("Foil",cards[[#This Row],[variant]])),ISNUMBER(MATCH(cards[[#This Row],[set]],{"SOR","SHD","TWI"},0))),TRUE,FALSE)</f>
        <v>0</v>
      </c>
    </row>
    <row r="4142" spans="1:4" ht="15.75" customHeight="1" x14ac:dyDescent="0.2">
      <c r="A4142" s="34" t="str">
        <f>cards[[#This Row],[set]]</f>
        <v>JTL</v>
      </c>
      <c r="B4142" s="34">
        <f>cards[[#This Row],[cardNumber]]</f>
        <v>1043</v>
      </c>
      <c r="C4142" s="34">
        <f>cards[[#This Row],[owned]]</f>
        <v>0</v>
      </c>
      <c r="D4142" s="34" t="b">
        <f>IF(AND(ISNUMBER(SEARCH("Foil",cards[[#This Row],[variant]])),ISNUMBER(MATCH(cards[[#This Row],[set]],{"SOR","SHD","TWI"},0))),TRUE,FALSE)</f>
        <v>0</v>
      </c>
    </row>
    <row r="4143" spans="1:4" ht="15.75" customHeight="1" x14ac:dyDescent="0.2">
      <c r="A4143" s="34" t="str">
        <f>cards[[#This Row],[set]]</f>
        <v>JTL</v>
      </c>
      <c r="B4143" s="34">
        <f>cards[[#This Row],[cardNumber]]</f>
        <v>1044</v>
      </c>
      <c r="C4143" s="34">
        <f>cards[[#This Row],[owned]]</f>
        <v>0</v>
      </c>
      <c r="D4143" s="34" t="b">
        <f>IF(AND(ISNUMBER(SEARCH("Foil",cards[[#This Row],[variant]])),ISNUMBER(MATCH(cards[[#This Row],[set]],{"SOR","SHD","TWI"},0))),TRUE,FALSE)</f>
        <v>0</v>
      </c>
    </row>
    <row r="4144" spans="1:4" ht="15.75" customHeight="1" x14ac:dyDescent="0.2">
      <c r="A4144" s="34" t="str">
        <f>cards[[#This Row],[set]]</f>
        <v>JTL</v>
      </c>
      <c r="B4144" s="34">
        <f>cards[[#This Row],[cardNumber]]</f>
        <v>1045</v>
      </c>
      <c r="C4144" s="34">
        <f>cards[[#This Row],[owned]]</f>
        <v>0</v>
      </c>
      <c r="D4144" s="34" t="b">
        <f>IF(AND(ISNUMBER(SEARCH("Foil",cards[[#This Row],[variant]])),ISNUMBER(MATCH(cards[[#This Row],[set]],{"SOR","SHD","TWI"},0))),TRUE,FALSE)</f>
        <v>0</v>
      </c>
    </row>
    <row r="4145" spans="1:4" ht="15.75" customHeight="1" x14ac:dyDescent="0.2">
      <c r="A4145" s="34" t="str">
        <f>cards[[#This Row],[set]]</f>
        <v>JTL</v>
      </c>
      <c r="B4145" s="34">
        <f>cards[[#This Row],[cardNumber]]</f>
        <v>1046</v>
      </c>
      <c r="C4145" s="34">
        <f>cards[[#This Row],[owned]]</f>
        <v>0</v>
      </c>
      <c r="D4145" s="34" t="b">
        <f>IF(AND(ISNUMBER(SEARCH("Foil",cards[[#This Row],[variant]])),ISNUMBER(MATCH(cards[[#This Row],[set]],{"SOR","SHD","TWI"},0))),TRUE,FALSE)</f>
        <v>0</v>
      </c>
    </row>
    <row r="4146" spans="1:4" ht="15.75" customHeight="1" x14ac:dyDescent="0.2">
      <c r="A4146" s="34" t="str">
        <f>cards[[#This Row],[set]]</f>
        <v>JTL</v>
      </c>
      <c r="B4146" s="34">
        <f>cards[[#This Row],[cardNumber]]</f>
        <v>1047</v>
      </c>
      <c r="C4146" s="34">
        <f>cards[[#This Row],[owned]]</f>
        <v>0</v>
      </c>
      <c r="D4146" s="34" t="b">
        <f>IF(AND(ISNUMBER(SEARCH("Foil",cards[[#This Row],[variant]])),ISNUMBER(MATCH(cards[[#This Row],[set]],{"SOR","SHD","TWI"},0))),TRUE,FALSE)</f>
        <v>0</v>
      </c>
    </row>
    <row r="4147" spans="1:4" ht="15.75" customHeight="1" x14ac:dyDescent="0.2">
      <c r="A4147" s="34" t="str">
        <f>cards[[#This Row],[set]]</f>
        <v>JTL</v>
      </c>
      <c r="B4147" s="34">
        <f>cards[[#This Row],[cardNumber]]</f>
        <v>1048</v>
      </c>
      <c r="C4147" s="34">
        <f>cards[[#This Row],[owned]]</f>
        <v>0</v>
      </c>
      <c r="D4147" s="34" t="b">
        <f>IF(AND(ISNUMBER(SEARCH("Foil",cards[[#This Row],[variant]])),ISNUMBER(MATCH(cards[[#This Row],[set]],{"SOR","SHD","TWI"},0))),TRUE,FALSE)</f>
        <v>0</v>
      </c>
    </row>
    <row r="4148" spans="1:4" ht="15.75" customHeight="1" x14ac:dyDescent="0.2">
      <c r="A4148" s="34" t="str">
        <f>cards[[#This Row],[set]]</f>
        <v>JTL</v>
      </c>
      <c r="B4148" s="34">
        <f>cards[[#This Row],[cardNumber]]</f>
        <v>1049</v>
      </c>
      <c r="C4148" s="34">
        <f>cards[[#This Row],[owned]]</f>
        <v>0</v>
      </c>
      <c r="D4148" s="34" t="b">
        <f>IF(AND(ISNUMBER(SEARCH("Foil",cards[[#This Row],[variant]])),ISNUMBER(MATCH(cards[[#This Row],[set]],{"SOR","SHD","TWI"},0))),TRUE,FALSE)</f>
        <v>0</v>
      </c>
    </row>
    <row r="4149" spans="1:4" ht="15.75" customHeight="1" x14ac:dyDescent="0.2">
      <c r="A4149" s="34" t="str">
        <f>cards[[#This Row],[set]]</f>
        <v>JTL</v>
      </c>
      <c r="B4149" s="34">
        <f>cards[[#This Row],[cardNumber]]</f>
        <v>1050</v>
      </c>
      <c r="C4149" s="34">
        <f>cards[[#This Row],[owned]]</f>
        <v>0</v>
      </c>
      <c r="D4149" s="34" t="b">
        <f>IF(AND(ISNUMBER(SEARCH("Foil",cards[[#This Row],[variant]])),ISNUMBER(MATCH(cards[[#This Row],[set]],{"SOR","SHD","TWI"},0))),TRUE,FALSE)</f>
        <v>0</v>
      </c>
    </row>
    <row r="4150" spans="1:4" ht="15.75" customHeight="1" x14ac:dyDescent="0.2">
      <c r="A4150" s="34" t="str">
        <f>cards[[#This Row],[set]]</f>
        <v>SHD</v>
      </c>
      <c r="B4150" s="34">
        <f>cards[[#This Row],[cardNumber]]</f>
        <v>18</v>
      </c>
      <c r="C4150" s="34">
        <f>cards[[#This Row],[owned]]</f>
        <v>0</v>
      </c>
      <c r="D4150" s="34" t="b">
        <f>IF(AND(ISNUMBER(SEARCH("Foil",cards[[#This Row],[variant]])),ISNUMBER(MATCH(cards[[#This Row],[set]],{"SOR","SHD","TWI"},0))),TRUE,FALSE)</f>
        <v>0</v>
      </c>
    </row>
    <row r="4151" spans="1:4" ht="15.75" customHeight="1" x14ac:dyDescent="0.2">
      <c r="A4151" s="34" t="str">
        <f>cards[[#This Row],[set]]</f>
        <v>TWI</v>
      </c>
      <c r="B4151" s="34">
        <f>cards[[#This Row],[cardNumber]]</f>
        <v>14</v>
      </c>
      <c r="C4151" s="34">
        <f>cards[[#This Row],[owned]]</f>
        <v>0</v>
      </c>
      <c r="D4151" s="34" t="b">
        <f>IF(AND(ISNUMBER(SEARCH("Foil",cards[[#This Row],[variant]])),ISNUMBER(MATCH(cards[[#This Row],[set]],{"SOR","SHD","TWI"},0))),TRUE,FALSE)</f>
        <v>0</v>
      </c>
    </row>
    <row r="4152" spans="1:4" ht="15.75" customHeight="1" x14ac:dyDescent="0.2">
      <c r="A4152" s="34" t="str">
        <f>cards[[#This Row],[set]]</f>
        <v>TWI</v>
      </c>
      <c r="B4152" s="34">
        <f>cards[[#This Row],[cardNumber]]</f>
        <v>16</v>
      </c>
      <c r="C4152" s="34">
        <f>cards[[#This Row],[owned]]</f>
        <v>0</v>
      </c>
      <c r="D4152" s="34" t="b">
        <f>IF(AND(ISNUMBER(SEARCH("Foil",cards[[#This Row],[variant]])),ISNUMBER(MATCH(cards[[#This Row],[set]],{"SOR","SHD","TWI"},0))),TRUE,FALSE)</f>
        <v>0</v>
      </c>
    </row>
    <row r="4153" spans="1:4" ht="15.75" customHeight="1" x14ac:dyDescent="0.2">
      <c r="A4153" s="34" t="str">
        <f>cards[[#This Row],[set]]</f>
        <v>TWI</v>
      </c>
      <c r="B4153" s="34">
        <f>cards[[#This Row],[cardNumber]]</f>
        <v>20</v>
      </c>
      <c r="C4153" s="34">
        <f>cards[[#This Row],[owned]]</f>
        <v>0</v>
      </c>
      <c r="D4153" s="34" t="b">
        <f>IF(AND(ISNUMBER(SEARCH("Foil",cards[[#This Row],[variant]])),ISNUMBER(MATCH(cards[[#This Row],[set]],{"SOR","SHD","TWI"},0))),TRUE,FALSE)</f>
        <v>0</v>
      </c>
    </row>
    <row r="4154" spans="1:4" ht="15.75" customHeight="1" x14ac:dyDescent="0.2">
      <c r="A4154" s="34" t="str">
        <f>cards[[#This Row],[set]]</f>
        <v>JTLW</v>
      </c>
      <c r="B4154" s="34">
        <f>cards[[#This Row],[cardNumber]]</f>
        <v>21</v>
      </c>
      <c r="C4154" s="34">
        <f>cards[[#This Row],[owned]]</f>
        <v>0</v>
      </c>
      <c r="D4154" s="34" t="b">
        <f>IF(AND(ISNUMBER(SEARCH("Foil",cards[[#This Row],[variant]])),ISNUMBER(MATCH(cards[[#This Row],[set]],{"SOR","SHD","TWI"},0))),TRUE,FALSE)</f>
        <v>0</v>
      </c>
    </row>
    <row r="4155" spans="1:4" ht="15.75" customHeight="1" x14ac:dyDescent="0.2">
      <c r="A4155" s="34" t="str">
        <f>cards[[#This Row],[set]]</f>
        <v>JTLW</v>
      </c>
      <c r="B4155" s="34">
        <f>cards[[#This Row],[cardNumber]]</f>
        <v>22</v>
      </c>
      <c r="C4155" s="34">
        <f>cards[[#This Row],[owned]]</f>
        <v>0</v>
      </c>
      <c r="D4155" s="34" t="b">
        <f>IF(AND(ISNUMBER(SEARCH("Foil",cards[[#This Row],[variant]])),ISNUMBER(MATCH(cards[[#This Row],[set]],{"SOR","SHD","TWI"},0))),TRUE,FALSE)</f>
        <v>0</v>
      </c>
    </row>
    <row r="4156" spans="1:4" ht="15.75" customHeight="1" x14ac:dyDescent="0.2">
      <c r="A4156" s="34" t="str">
        <f>cards[[#This Row],[set]]</f>
        <v>JTLW</v>
      </c>
      <c r="B4156" s="34">
        <f>cards[[#This Row],[cardNumber]]</f>
        <v>23</v>
      </c>
      <c r="C4156" s="34">
        <f>cards[[#This Row],[owned]]</f>
        <v>0</v>
      </c>
      <c r="D4156" s="34" t="b">
        <f>IF(AND(ISNUMBER(SEARCH("Foil",cards[[#This Row],[variant]])),ISNUMBER(MATCH(cards[[#This Row],[set]],{"SOR","SHD","TWI"},0))),TRUE,FALSE)</f>
        <v>0</v>
      </c>
    </row>
    <row r="4157" spans="1:4" ht="15.75" customHeight="1" x14ac:dyDescent="0.2">
      <c r="A4157" s="34" t="str">
        <f>cards[[#This Row],[set]]</f>
        <v>JTLW</v>
      </c>
      <c r="B4157" s="34">
        <f>cards[[#This Row],[cardNumber]]</f>
        <v>24</v>
      </c>
      <c r="C4157" s="34">
        <f>cards[[#This Row],[owned]]</f>
        <v>0</v>
      </c>
      <c r="D4157" s="34" t="b">
        <f>IF(AND(ISNUMBER(SEARCH("Foil",cards[[#This Row],[variant]])),ISNUMBER(MATCH(cards[[#This Row],[set]],{"SOR","SHD","TWI"},0))),TRUE,FALSE)</f>
        <v>0</v>
      </c>
    </row>
    <row r="4158" spans="1:4" ht="15.75" customHeight="1" x14ac:dyDescent="0.2">
      <c r="A4158" s="34" t="str">
        <f>cards[[#This Row],[set]]</f>
        <v>JTLW</v>
      </c>
      <c r="B4158" s="34">
        <f>cards[[#This Row],[cardNumber]]</f>
        <v>25</v>
      </c>
      <c r="C4158" s="34">
        <f>cards[[#This Row],[owned]]</f>
        <v>0</v>
      </c>
      <c r="D4158" s="34" t="b">
        <f>IF(AND(ISNUMBER(SEARCH("Foil",cards[[#This Row],[variant]])),ISNUMBER(MATCH(cards[[#This Row],[set]],{"SOR","SHD","TWI"},0))),TRUE,FALSE)</f>
        <v>0</v>
      </c>
    </row>
    <row r="4159" spans="1:4" ht="15.75" customHeight="1" x14ac:dyDescent="0.2">
      <c r="A4159" s="34" t="str">
        <f>cards[[#This Row],[set]]</f>
        <v>JTLW</v>
      </c>
      <c r="B4159" s="34">
        <f>cards[[#This Row],[cardNumber]]</f>
        <v>26</v>
      </c>
      <c r="C4159" s="34">
        <f>cards[[#This Row],[owned]]</f>
        <v>0</v>
      </c>
      <c r="D4159" s="34" t="b">
        <f>IF(AND(ISNUMBER(SEARCH("Foil",cards[[#This Row],[variant]])),ISNUMBER(MATCH(cards[[#This Row],[set]],{"SOR","SHD","TWI"},0))),TRUE,FALSE)</f>
        <v>0</v>
      </c>
    </row>
    <row r="4160" spans="1:4" ht="15.75" customHeight="1" x14ac:dyDescent="0.2">
      <c r="A4160" s="34" t="str">
        <f>cards[[#This Row],[set]]</f>
        <v>JTLW</v>
      </c>
      <c r="B4160" s="34">
        <f>cards[[#This Row],[cardNumber]]</f>
        <v>27</v>
      </c>
      <c r="C4160" s="34">
        <f>cards[[#This Row],[owned]]</f>
        <v>0</v>
      </c>
      <c r="D4160" s="34" t="b">
        <f>IF(AND(ISNUMBER(SEARCH("Foil",cards[[#This Row],[variant]])),ISNUMBER(MATCH(cards[[#This Row],[set]],{"SOR","SHD","TWI"},0))),TRUE,FALSE)</f>
        <v>0</v>
      </c>
    </row>
    <row r="4161" spans="1:4" ht="15.75" customHeight="1" x14ac:dyDescent="0.2">
      <c r="A4161" s="34" t="str">
        <f>cards[[#This Row],[set]]</f>
        <v>JTLW</v>
      </c>
      <c r="B4161" s="34">
        <f>cards[[#This Row],[cardNumber]]</f>
        <v>28</v>
      </c>
      <c r="C4161" s="34">
        <f>cards[[#This Row],[owned]]</f>
        <v>0</v>
      </c>
      <c r="D4161" s="34" t="b">
        <f>IF(AND(ISNUMBER(SEARCH("Foil",cards[[#This Row],[variant]])),ISNUMBER(MATCH(cards[[#This Row],[set]],{"SOR","SHD","TWI"},0))),TRUE,FALSE)</f>
        <v>0</v>
      </c>
    </row>
    <row r="4162" spans="1:4" ht="15.75" customHeight="1" x14ac:dyDescent="0.2">
      <c r="A4162" s="34" t="str">
        <f>cards[[#This Row],[set]]</f>
        <v>JTLW</v>
      </c>
      <c r="B4162" s="34">
        <f>cards[[#This Row],[cardNumber]]</f>
        <v>29</v>
      </c>
      <c r="C4162" s="34">
        <f>cards[[#This Row],[owned]]</f>
        <v>0</v>
      </c>
      <c r="D4162" s="34" t="b">
        <f>IF(AND(ISNUMBER(SEARCH("Foil",cards[[#This Row],[variant]])),ISNUMBER(MATCH(cards[[#This Row],[set]],{"SOR","SHD","TWI"},0))),TRUE,FALSE)</f>
        <v>0</v>
      </c>
    </row>
    <row r="4163" spans="1:4" ht="15.75" customHeight="1" x14ac:dyDescent="0.2">
      <c r="A4163" s="34" t="str">
        <f>cards[[#This Row],[set]]</f>
        <v>JTLW</v>
      </c>
      <c r="B4163" s="34">
        <f>cards[[#This Row],[cardNumber]]</f>
        <v>30</v>
      </c>
      <c r="C4163" s="34">
        <f>cards[[#This Row],[owned]]</f>
        <v>0</v>
      </c>
      <c r="D4163" s="34" t="b">
        <f>IF(AND(ISNUMBER(SEARCH("Foil",cards[[#This Row],[variant]])),ISNUMBER(MATCH(cards[[#This Row],[set]],{"SOR","SHD","TWI"},0))),TRUE,FALSE)</f>
        <v>0</v>
      </c>
    </row>
    <row r="4164" spans="1:4" ht="15.75" customHeight="1" x14ac:dyDescent="0.2">
      <c r="A4164" s="34" t="str">
        <f>cards[[#This Row],[set]]</f>
        <v>JTLW</v>
      </c>
      <c r="B4164" s="34">
        <f>cards[[#This Row],[cardNumber]]</f>
        <v>31</v>
      </c>
      <c r="C4164" s="34">
        <f>cards[[#This Row],[owned]]</f>
        <v>0</v>
      </c>
      <c r="D4164" s="34" t="b">
        <f>IF(AND(ISNUMBER(SEARCH("Foil",cards[[#This Row],[variant]])),ISNUMBER(MATCH(cards[[#This Row],[set]],{"SOR","SHD","TWI"},0))),TRUE,FALSE)</f>
        <v>0</v>
      </c>
    </row>
    <row r="4165" spans="1:4" ht="15.75" customHeight="1" x14ac:dyDescent="0.2">
      <c r="A4165" s="34" t="str">
        <f>cards[[#This Row],[set]]</f>
        <v>JTLW</v>
      </c>
      <c r="B4165" s="34">
        <f>cards[[#This Row],[cardNumber]]</f>
        <v>32</v>
      </c>
      <c r="C4165" s="34">
        <f>cards[[#This Row],[owned]]</f>
        <v>0</v>
      </c>
      <c r="D4165" s="34" t="b">
        <f>IF(AND(ISNUMBER(SEARCH("Foil",cards[[#This Row],[variant]])),ISNUMBER(MATCH(cards[[#This Row],[set]],{"SOR","SHD","TWI"},0))),TRUE,FALSE)</f>
        <v>0</v>
      </c>
    </row>
    <row r="4166" spans="1:4" ht="15.75" customHeight="1" x14ac:dyDescent="0.2">
      <c r="A4166" s="34" t="str">
        <f>cards[[#This Row],[set]]</f>
        <v>JTLW</v>
      </c>
      <c r="B4166" s="34">
        <f>cards[[#This Row],[cardNumber]]</f>
        <v>33</v>
      </c>
      <c r="C4166" s="34">
        <f>cards[[#This Row],[owned]]</f>
        <v>0</v>
      </c>
      <c r="D4166" s="34" t="b">
        <f>IF(AND(ISNUMBER(SEARCH("Foil",cards[[#This Row],[variant]])),ISNUMBER(MATCH(cards[[#This Row],[set]],{"SOR","SHD","TWI"},0))),TRUE,FALSE)</f>
        <v>0</v>
      </c>
    </row>
    <row r="4167" spans="1:4" ht="15.75" customHeight="1" x14ac:dyDescent="0.2">
      <c r="A4167" s="34" t="str">
        <f>cards[[#This Row],[set]]</f>
        <v>JTLW</v>
      </c>
      <c r="B4167" s="34">
        <f>cards[[#This Row],[cardNumber]]</f>
        <v>34</v>
      </c>
      <c r="C4167" s="34">
        <f>cards[[#This Row],[owned]]</f>
        <v>0</v>
      </c>
      <c r="D4167" s="34" t="b">
        <f>IF(AND(ISNUMBER(SEARCH("Foil",cards[[#This Row],[variant]])),ISNUMBER(MATCH(cards[[#This Row],[set]],{"SOR","SHD","TWI"},0))),TRUE,FALSE)</f>
        <v>0</v>
      </c>
    </row>
    <row r="4168" spans="1:4" ht="15.75" customHeight="1" x14ac:dyDescent="0.2">
      <c r="A4168" s="34" t="str">
        <f>cards[[#This Row],[set]]</f>
        <v>JTLW</v>
      </c>
      <c r="B4168" s="34">
        <f>cards[[#This Row],[cardNumber]]</f>
        <v>35</v>
      </c>
      <c r="C4168" s="34">
        <f>cards[[#This Row],[owned]]</f>
        <v>0</v>
      </c>
      <c r="D4168" s="34" t="b">
        <f>IF(AND(ISNUMBER(SEARCH("Foil",cards[[#This Row],[variant]])),ISNUMBER(MATCH(cards[[#This Row],[set]],{"SOR","SHD","TWI"},0))),TRUE,FALSE)</f>
        <v>0</v>
      </c>
    </row>
    <row r="4169" spans="1:4" ht="15.75" customHeight="1" x14ac:dyDescent="0.2">
      <c r="A4169" s="34" t="str">
        <f>cards[[#This Row],[set]]</f>
        <v>JTLW</v>
      </c>
      <c r="B4169" s="34">
        <f>cards[[#This Row],[cardNumber]]</f>
        <v>36</v>
      </c>
      <c r="C4169" s="34">
        <f>cards[[#This Row],[owned]]</f>
        <v>0</v>
      </c>
      <c r="D4169" s="34" t="b">
        <f>IF(AND(ISNUMBER(SEARCH("Foil",cards[[#This Row],[variant]])),ISNUMBER(MATCH(cards[[#This Row],[set]],{"SOR","SHD","TWI"},0))),TRUE,FALSE)</f>
        <v>0</v>
      </c>
    </row>
    <row r="4170" spans="1:4" ht="15.75" customHeight="1" x14ac:dyDescent="0.2">
      <c r="A4170" s="34" t="str">
        <f>cards[[#This Row],[set]]</f>
        <v>JTLW</v>
      </c>
      <c r="B4170" s="34">
        <f>cards[[#This Row],[cardNumber]]</f>
        <v>37</v>
      </c>
      <c r="C4170" s="34">
        <f>cards[[#This Row],[owned]]</f>
        <v>0</v>
      </c>
      <c r="D4170" s="34" t="b">
        <f>IF(AND(ISNUMBER(SEARCH("Foil",cards[[#This Row],[variant]])),ISNUMBER(MATCH(cards[[#This Row],[set]],{"SOR","SHD","TWI"},0))),TRUE,FALSE)</f>
        <v>0</v>
      </c>
    </row>
    <row r="4171" spans="1:4" ht="15.75" customHeight="1" x14ac:dyDescent="0.2">
      <c r="A4171" s="34" t="str">
        <f>cards[[#This Row],[set]]</f>
        <v>JTLW</v>
      </c>
      <c r="B4171" s="34">
        <f>cards[[#This Row],[cardNumber]]</f>
        <v>38</v>
      </c>
      <c r="C4171" s="34">
        <f>cards[[#This Row],[owned]]</f>
        <v>0</v>
      </c>
      <c r="D4171" s="34" t="b">
        <f>IF(AND(ISNUMBER(SEARCH("Foil",cards[[#This Row],[variant]])),ISNUMBER(MATCH(cards[[#This Row],[set]],{"SOR","SHD","TWI"},0))),TRUE,FALSE)</f>
        <v>0</v>
      </c>
    </row>
    <row r="4172" spans="1:4" ht="15.75" customHeight="1" x14ac:dyDescent="0.2">
      <c r="A4172" s="34" t="str">
        <f>cards[[#This Row],[set]]</f>
        <v>JTLW</v>
      </c>
      <c r="B4172" s="34">
        <f>cards[[#This Row],[cardNumber]]</f>
        <v>39</v>
      </c>
      <c r="C4172" s="34">
        <f>cards[[#This Row],[owned]]</f>
        <v>0</v>
      </c>
      <c r="D4172" s="34" t="b">
        <f>IF(AND(ISNUMBER(SEARCH("Foil",cards[[#This Row],[variant]])),ISNUMBER(MATCH(cards[[#This Row],[set]],{"SOR","SHD","TWI"},0))),TRUE,FALSE)</f>
        <v>0</v>
      </c>
    </row>
    <row r="4173" spans="1:4" ht="15.75" customHeight="1" x14ac:dyDescent="0.2">
      <c r="A4173" s="34" t="str">
        <f>cards[[#This Row],[set]]</f>
        <v>JTLW</v>
      </c>
      <c r="B4173" s="34">
        <f>cards[[#This Row],[cardNumber]]</f>
        <v>40</v>
      </c>
      <c r="C4173" s="34">
        <f>cards[[#This Row],[owned]]</f>
        <v>0</v>
      </c>
      <c r="D4173" s="34" t="b">
        <f>IF(AND(ISNUMBER(SEARCH("Foil",cards[[#This Row],[variant]])),ISNUMBER(MATCH(cards[[#This Row],[set]],{"SOR","SHD","TWI"},0))),TRUE,FALSE)</f>
        <v>0</v>
      </c>
    </row>
    <row r="4174" spans="1:4" ht="15.75" customHeight="1" x14ac:dyDescent="0.2">
      <c r="B4174" s="34"/>
    </row>
    <row r="4175" spans="1:4" ht="15.75" customHeight="1" x14ac:dyDescent="0.2">
      <c r="B4175" s="34"/>
    </row>
    <row r="4176" spans="1:4" ht="15.75" customHeight="1" x14ac:dyDescent="0.2">
      <c r="B4176" s="34"/>
    </row>
    <row r="4177" spans="2:2" ht="15.75" customHeight="1" x14ac:dyDescent="0.2">
      <c r="B4177" s="34"/>
    </row>
    <row r="4178" spans="2:2" ht="15.75" customHeight="1" x14ac:dyDescent="0.2">
      <c r="B4178" s="34"/>
    </row>
    <row r="4179" spans="2:2" ht="15.75" customHeight="1" x14ac:dyDescent="0.2">
      <c r="B4179" s="34"/>
    </row>
    <row r="4180" spans="2:2" ht="15.75" customHeight="1" x14ac:dyDescent="0.2">
      <c r="B4180" s="34"/>
    </row>
    <row r="4181" spans="2:2" ht="15.75" customHeight="1" x14ac:dyDescent="0.2">
      <c r="B4181" s="34"/>
    </row>
    <row r="4182" spans="2:2" ht="15.75" customHeight="1" x14ac:dyDescent="0.2">
      <c r="B4182" s="34"/>
    </row>
    <row r="4183" spans="2:2" ht="15.75" customHeight="1" x14ac:dyDescent="0.2">
      <c r="B4183" s="34"/>
    </row>
    <row r="4184" spans="2:2" ht="15.75" customHeight="1" x14ac:dyDescent="0.2">
      <c r="B4184" s="34"/>
    </row>
    <row r="4185" spans="2:2" ht="15.75" customHeight="1" x14ac:dyDescent="0.2">
      <c r="B4185" s="34"/>
    </row>
    <row r="4186" spans="2:2" ht="15.75" customHeight="1" x14ac:dyDescent="0.2">
      <c r="B4186" s="34"/>
    </row>
    <row r="4187" spans="2:2" ht="15.75" customHeight="1" x14ac:dyDescent="0.2">
      <c r="B4187" s="34"/>
    </row>
    <row r="4188" spans="2:2" ht="15.75" customHeight="1" x14ac:dyDescent="0.2">
      <c r="B4188" s="34"/>
    </row>
    <row r="4189" spans="2:2" ht="15.75" customHeight="1" x14ac:dyDescent="0.2">
      <c r="B4189" s="34"/>
    </row>
    <row r="4190" spans="2:2" ht="15.75" customHeight="1" x14ac:dyDescent="0.2">
      <c r="B4190" s="34"/>
    </row>
    <row r="4191" spans="2:2" ht="15.75" customHeight="1" x14ac:dyDescent="0.2">
      <c r="B4191" s="34"/>
    </row>
    <row r="4192" spans="2:2" ht="15.75" customHeight="1" x14ac:dyDescent="0.2">
      <c r="B4192" s="34"/>
    </row>
    <row r="4193" spans="2:2" ht="15.75" customHeight="1" x14ac:dyDescent="0.2">
      <c r="B4193" s="34"/>
    </row>
    <row r="4194" spans="2:2" ht="15.75" customHeight="1" x14ac:dyDescent="0.2">
      <c r="B4194" s="34"/>
    </row>
    <row r="4195" spans="2:2" ht="15.75" customHeight="1" x14ac:dyDescent="0.2">
      <c r="B4195" s="34"/>
    </row>
    <row r="4196" spans="2:2" ht="15.75" customHeight="1" x14ac:dyDescent="0.2">
      <c r="B4196" s="34"/>
    </row>
    <row r="4197" spans="2:2" ht="15.75" customHeight="1" x14ac:dyDescent="0.2">
      <c r="B4197" s="34"/>
    </row>
    <row r="4198" spans="2:2" ht="15.75" customHeight="1" x14ac:dyDescent="0.2">
      <c r="B4198" s="34"/>
    </row>
    <row r="4199" spans="2:2" ht="15.75" customHeight="1" x14ac:dyDescent="0.2">
      <c r="B4199" s="34"/>
    </row>
    <row r="4200" spans="2:2" ht="15.75" customHeight="1" x14ac:dyDescent="0.2">
      <c r="B4200" s="34"/>
    </row>
    <row r="4201" spans="2:2" ht="15.75" customHeight="1" x14ac:dyDescent="0.2">
      <c r="B4201" s="34"/>
    </row>
    <row r="4202" spans="2:2" ht="15.75" customHeight="1" x14ac:dyDescent="0.2">
      <c r="B4202" s="34"/>
    </row>
    <row r="4203" spans="2:2" ht="15.75" customHeight="1" x14ac:dyDescent="0.2">
      <c r="B4203" s="34"/>
    </row>
    <row r="4204" spans="2:2" ht="15.75" customHeight="1" x14ac:dyDescent="0.2">
      <c r="B4204" s="34"/>
    </row>
    <row r="4205" spans="2:2" ht="15.75" customHeight="1" x14ac:dyDescent="0.2">
      <c r="B4205" s="34"/>
    </row>
    <row r="4206" spans="2:2" ht="15.75" customHeight="1" x14ac:dyDescent="0.2">
      <c r="B4206" s="34"/>
    </row>
    <row r="4207" spans="2:2" ht="15.75" customHeight="1" x14ac:dyDescent="0.2">
      <c r="B4207" s="34"/>
    </row>
    <row r="4208" spans="2:2" ht="15.75" customHeight="1" x14ac:dyDescent="0.2">
      <c r="B4208" s="34"/>
    </row>
    <row r="4209" spans="2:2" ht="15.75" customHeight="1" x14ac:dyDescent="0.2">
      <c r="B4209" s="34"/>
    </row>
    <row r="4210" spans="2:2" ht="15.75" customHeight="1" x14ac:dyDescent="0.2">
      <c r="B4210" s="34"/>
    </row>
    <row r="4211" spans="2:2" ht="15.75" customHeight="1" x14ac:dyDescent="0.2">
      <c r="B4211" s="34"/>
    </row>
    <row r="4212" spans="2:2" ht="15.75" customHeight="1" x14ac:dyDescent="0.2">
      <c r="B4212" s="34"/>
    </row>
    <row r="4213" spans="2:2" ht="15.75" customHeight="1" x14ac:dyDescent="0.2">
      <c r="B4213" s="34"/>
    </row>
    <row r="4214" spans="2:2" ht="15.75" customHeight="1" x14ac:dyDescent="0.2">
      <c r="B4214" s="34"/>
    </row>
    <row r="4215" spans="2:2" ht="15.75" customHeight="1" x14ac:dyDescent="0.2">
      <c r="B4215" s="34"/>
    </row>
    <row r="4216" spans="2:2" ht="15.75" customHeight="1" x14ac:dyDescent="0.2">
      <c r="B4216" s="34"/>
    </row>
    <row r="4217" spans="2:2" ht="15.75" customHeight="1" x14ac:dyDescent="0.2">
      <c r="B4217" s="34"/>
    </row>
    <row r="4218" spans="2:2" ht="15.75" customHeight="1" x14ac:dyDescent="0.2">
      <c r="B4218" s="34"/>
    </row>
    <row r="4219" spans="2:2" ht="15.75" customHeight="1" x14ac:dyDescent="0.2">
      <c r="B4219" s="34"/>
    </row>
    <row r="4220" spans="2:2" ht="15.75" customHeight="1" x14ac:dyDescent="0.2">
      <c r="B4220" s="34"/>
    </row>
    <row r="4221" spans="2:2" ht="15.75" customHeight="1" x14ac:dyDescent="0.2">
      <c r="B4221" s="34"/>
    </row>
    <row r="4222" spans="2:2" ht="15.75" customHeight="1" x14ac:dyDescent="0.2">
      <c r="B4222" s="34"/>
    </row>
    <row r="4223" spans="2:2" ht="15.75" customHeight="1" x14ac:dyDescent="0.2">
      <c r="B4223" s="34"/>
    </row>
    <row r="4224" spans="2:2" ht="15.75" customHeight="1" x14ac:dyDescent="0.2">
      <c r="B4224" s="34"/>
    </row>
    <row r="4225" spans="2:2" ht="15.75" customHeight="1" x14ac:dyDescent="0.2">
      <c r="B4225" s="34"/>
    </row>
    <row r="4226" spans="2:2" ht="15.75" customHeight="1" x14ac:dyDescent="0.2">
      <c r="B4226" s="34"/>
    </row>
    <row r="4227" spans="2:2" ht="15.75" customHeight="1" x14ac:dyDescent="0.2">
      <c r="B4227" s="34"/>
    </row>
    <row r="4228" spans="2:2" ht="15.75" customHeight="1" x14ac:dyDescent="0.2">
      <c r="B4228" s="34"/>
    </row>
    <row r="4229" spans="2:2" ht="15.75" customHeight="1" x14ac:dyDescent="0.2">
      <c r="B4229" s="34"/>
    </row>
    <row r="4230" spans="2:2" ht="15.75" customHeight="1" x14ac:dyDescent="0.2">
      <c r="B4230" s="34"/>
    </row>
    <row r="4231" spans="2:2" ht="15.75" customHeight="1" x14ac:dyDescent="0.2">
      <c r="B4231" s="34"/>
    </row>
    <row r="4232" spans="2:2" ht="15.75" customHeight="1" x14ac:dyDescent="0.2">
      <c r="B4232" s="34"/>
    </row>
    <row r="4233" spans="2:2" ht="15.75" customHeight="1" x14ac:dyDescent="0.2">
      <c r="B4233" s="34"/>
    </row>
    <row r="4234" spans="2:2" ht="15.75" customHeight="1" x14ac:dyDescent="0.2">
      <c r="B4234" s="34"/>
    </row>
    <row r="4235" spans="2:2" ht="15.75" customHeight="1" x14ac:dyDescent="0.2">
      <c r="B4235" s="34"/>
    </row>
    <row r="4236" spans="2:2" ht="15.75" customHeight="1" x14ac:dyDescent="0.2">
      <c r="B4236" s="34"/>
    </row>
    <row r="4237" spans="2:2" ht="15.75" customHeight="1" x14ac:dyDescent="0.2">
      <c r="B4237" s="34"/>
    </row>
    <row r="4238" spans="2:2" ht="15.75" customHeight="1" x14ac:dyDescent="0.2">
      <c r="B4238" s="34"/>
    </row>
    <row r="4239" spans="2:2" ht="15.75" customHeight="1" x14ac:dyDescent="0.2">
      <c r="B4239" s="34"/>
    </row>
    <row r="4240" spans="2:2" ht="15.75" customHeight="1" x14ac:dyDescent="0.2">
      <c r="B4240" s="34"/>
    </row>
    <row r="4241" spans="2:2" ht="15.75" customHeight="1" x14ac:dyDescent="0.2">
      <c r="B4241" s="34"/>
    </row>
    <row r="4242" spans="2:2" ht="15.75" customHeight="1" x14ac:dyDescent="0.2">
      <c r="B4242" s="34"/>
    </row>
    <row r="4243" spans="2:2" ht="15.75" customHeight="1" x14ac:dyDescent="0.2">
      <c r="B4243" s="34"/>
    </row>
    <row r="4244" spans="2:2" ht="15.75" customHeight="1" x14ac:dyDescent="0.2">
      <c r="B4244" s="34"/>
    </row>
    <row r="4245" spans="2:2" ht="15.75" customHeight="1" x14ac:dyDescent="0.2">
      <c r="B4245" s="34"/>
    </row>
    <row r="4246" spans="2:2" ht="15.75" customHeight="1" x14ac:dyDescent="0.2">
      <c r="B4246" s="34"/>
    </row>
    <row r="4247" spans="2:2" ht="15.75" customHeight="1" x14ac:dyDescent="0.2">
      <c r="B4247" s="34"/>
    </row>
    <row r="4248" spans="2:2" ht="15.75" customHeight="1" x14ac:dyDescent="0.2">
      <c r="B4248" s="34"/>
    </row>
    <row r="4249" spans="2:2" ht="15.75" customHeight="1" x14ac:dyDescent="0.2">
      <c r="B4249" s="34"/>
    </row>
    <row r="4250" spans="2:2" ht="15.75" customHeight="1" x14ac:dyDescent="0.2">
      <c r="B4250" s="34"/>
    </row>
    <row r="4251" spans="2:2" ht="15.75" customHeight="1" x14ac:dyDescent="0.2">
      <c r="B4251" s="34"/>
    </row>
    <row r="4252" spans="2:2" ht="15.75" customHeight="1" x14ac:dyDescent="0.2">
      <c r="B4252" s="34"/>
    </row>
    <row r="4253" spans="2:2" ht="15.75" customHeight="1" x14ac:dyDescent="0.2">
      <c r="B4253" s="34"/>
    </row>
    <row r="4254" spans="2:2" ht="15.75" customHeight="1" x14ac:dyDescent="0.2">
      <c r="B4254" s="34"/>
    </row>
    <row r="4255" spans="2:2" ht="15.75" customHeight="1" x14ac:dyDescent="0.2">
      <c r="B4255" s="34"/>
    </row>
    <row r="4256" spans="2:2" ht="15.75" customHeight="1" x14ac:dyDescent="0.2">
      <c r="B4256" s="34"/>
    </row>
    <row r="4257" spans="2:2" ht="15.75" customHeight="1" x14ac:dyDescent="0.2">
      <c r="B4257" s="34"/>
    </row>
    <row r="4258" spans="2:2" ht="15.75" customHeight="1" x14ac:dyDescent="0.2">
      <c r="B4258" s="34"/>
    </row>
    <row r="4259" spans="2:2" ht="15.75" customHeight="1" x14ac:dyDescent="0.2">
      <c r="B4259" s="34"/>
    </row>
    <row r="4260" spans="2:2" ht="15.75" customHeight="1" x14ac:dyDescent="0.2">
      <c r="B4260" s="34"/>
    </row>
    <row r="4261" spans="2:2" ht="15.75" customHeight="1" x14ac:dyDescent="0.2">
      <c r="B4261" s="34"/>
    </row>
    <row r="4262" spans="2:2" ht="15.75" customHeight="1" x14ac:dyDescent="0.2">
      <c r="B4262" s="34"/>
    </row>
    <row r="4263" spans="2:2" ht="15.75" customHeight="1" x14ac:dyDescent="0.2">
      <c r="B4263" s="34"/>
    </row>
    <row r="4264" spans="2:2" ht="15.75" customHeight="1" x14ac:dyDescent="0.2">
      <c r="B4264" s="34"/>
    </row>
    <row r="4265" spans="2:2" ht="15.75" customHeight="1" x14ac:dyDescent="0.2">
      <c r="B4265" s="34"/>
    </row>
    <row r="4266" spans="2:2" ht="15.75" customHeight="1" x14ac:dyDescent="0.2">
      <c r="B4266" s="34"/>
    </row>
    <row r="4267" spans="2:2" ht="15.75" customHeight="1" x14ac:dyDescent="0.2">
      <c r="B4267" s="34"/>
    </row>
    <row r="4268" spans="2:2" ht="15.75" customHeight="1" x14ac:dyDescent="0.2">
      <c r="B4268" s="34"/>
    </row>
    <row r="4269" spans="2:2" ht="15.75" customHeight="1" x14ac:dyDescent="0.2">
      <c r="B4269" s="34"/>
    </row>
    <row r="4270" spans="2:2" ht="15.75" customHeight="1" x14ac:dyDescent="0.2">
      <c r="B4270" s="34"/>
    </row>
    <row r="4271" spans="2:2" ht="15.75" customHeight="1" x14ac:dyDescent="0.2">
      <c r="B4271" s="34"/>
    </row>
    <row r="4272" spans="2:2" ht="15.75" customHeight="1" x14ac:dyDescent="0.2">
      <c r="B4272" s="34"/>
    </row>
    <row r="4273" spans="2:2" ht="15.75" customHeight="1" x14ac:dyDescent="0.2">
      <c r="B4273" s="34"/>
    </row>
    <row r="4274" spans="2:2" ht="15.75" customHeight="1" x14ac:dyDescent="0.2">
      <c r="B4274" s="34"/>
    </row>
    <row r="4275" spans="2:2" ht="15.75" customHeight="1" x14ac:dyDescent="0.2">
      <c r="B4275" s="34"/>
    </row>
    <row r="4276" spans="2:2" ht="15.75" customHeight="1" x14ac:dyDescent="0.2">
      <c r="B4276" s="34"/>
    </row>
    <row r="4277" spans="2:2" ht="15.75" customHeight="1" x14ac:dyDescent="0.2">
      <c r="B4277" s="34"/>
    </row>
    <row r="4278" spans="2:2" ht="15.75" customHeight="1" x14ac:dyDescent="0.2">
      <c r="B4278" s="34"/>
    </row>
    <row r="4279" spans="2:2" ht="15.75" customHeight="1" x14ac:dyDescent="0.2">
      <c r="B4279" s="34"/>
    </row>
    <row r="4280" spans="2:2" ht="15.75" customHeight="1" x14ac:dyDescent="0.2">
      <c r="B4280" s="34"/>
    </row>
    <row r="4281" spans="2:2" ht="15.75" customHeight="1" x14ac:dyDescent="0.2">
      <c r="B4281" s="34"/>
    </row>
    <row r="4282" spans="2:2" ht="15.75" customHeight="1" x14ac:dyDescent="0.2">
      <c r="B4282" s="34"/>
    </row>
    <row r="4283" spans="2:2" ht="15.75" customHeight="1" x14ac:dyDescent="0.2">
      <c r="B4283" s="34"/>
    </row>
    <row r="4284" spans="2:2" ht="15.75" customHeight="1" x14ac:dyDescent="0.2">
      <c r="B4284" s="34"/>
    </row>
    <row r="4285" spans="2:2" ht="15.75" customHeight="1" x14ac:dyDescent="0.2">
      <c r="B4285" s="34"/>
    </row>
    <row r="4286" spans="2:2" ht="15.75" customHeight="1" x14ac:dyDescent="0.2">
      <c r="B4286" s="34"/>
    </row>
    <row r="4287" spans="2:2" ht="15.75" customHeight="1" x14ac:dyDescent="0.2">
      <c r="B4287" s="34"/>
    </row>
    <row r="4288" spans="2:2" ht="15.75" customHeight="1" x14ac:dyDescent="0.2">
      <c r="B4288" s="34"/>
    </row>
    <row r="4289" spans="2:2" ht="15.75" customHeight="1" x14ac:dyDescent="0.2">
      <c r="B4289" s="34"/>
    </row>
    <row r="4290" spans="2:2" ht="15.75" customHeight="1" x14ac:dyDescent="0.2">
      <c r="B4290" s="34"/>
    </row>
    <row r="4291" spans="2:2" ht="15.75" customHeight="1" x14ac:dyDescent="0.2">
      <c r="B4291" s="34"/>
    </row>
    <row r="4292" spans="2:2" ht="15.75" customHeight="1" x14ac:dyDescent="0.2">
      <c r="B4292" s="34"/>
    </row>
    <row r="4293" spans="2:2" ht="15.75" customHeight="1" x14ac:dyDescent="0.2">
      <c r="B4293" s="34"/>
    </row>
    <row r="4294" spans="2:2" ht="15.75" customHeight="1" x14ac:dyDescent="0.2">
      <c r="B4294" s="34"/>
    </row>
    <row r="4295" spans="2:2" ht="15.75" customHeight="1" x14ac:dyDescent="0.2">
      <c r="B4295" s="34"/>
    </row>
    <row r="4296" spans="2:2" ht="15.75" customHeight="1" x14ac:dyDescent="0.2">
      <c r="B4296" s="34"/>
    </row>
    <row r="4297" spans="2:2" ht="15.75" customHeight="1" x14ac:dyDescent="0.2">
      <c r="B4297" s="34"/>
    </row>
    <row r="4298" spans="2:2" ht="15.75" customHeight="1" x14ac:dyDescent="0.2">
      <c r="B4298" s="34"/>
    </row>
    <row r="4299" spans="2:2" ht="15.75" customHeight="1" x14ac:dyDescent="0.2">
      <c r="B4299" s="34"/>
    </row>
    <row r="4300" spans="2:2" ht="15.75" customHeight="1" x14ac:dyDescent="0.2">
      <c r="B4300" s="34"/>
    </row>
    <row r="4301" spans="2:2" ht="15.75" customHeight="1" x14ac:dyDescent="0.2">
      <c r="B4301" s="34"/>
    </row>
    <row r="4302" spans="2:2" ht="15.75" customHeight="1" x14ac:dyDescent="0.2">
      <c r="B4302" s="34"/>
    </row>
    <row r="4303" spans="2:2" ht="15.75" customHeight="1" x14ac:dyDescent="0.2">
      <c r="B4303" s="34"/>
    </row>
    <row r="4304" spans="2:2" ht="15.75" customHeight="1" x14ac:dyDescent="0.2">
      <c r="B4304" s="34"/>
    </row>
    <row r="4305" spans="2:2" ht="15.75" customHeight="1" x14ac:dyDescent="0.2">
      <c r="B4305" s="34"/>
    </row>
    <row r="4306" spans="2:2" ht="15.75" customHeight="1" x14ac:dyDescent="0.2">
      <c r="B4306" s="34"/>
    </row>
    <row r="4307" spans="2:2" ht="15.75" customHeight="1" x14ac:dyDescent="0.2">
      <c r="B4307" s="34"/>
    </row>
    <row r="4308" spans="2:2" ht="15.75" customHeight="1" x14ac:dyDescent="0.2">
      <c r="B4308" s="34"/>
    </row>
    <row r="4309" spans="2:2" ht="15.75" customHeight="1" x14ac:dyDescent="0.2">
      <c r="B4309" s="34"/>
    </row>
    <row r="4310" spans="2:2" ht="15.75" customHeight="1" x14ac:dyDescent="0.2">
      <c r="B4310" s="34"/>
    </row>
    <row r="4311" spans="2:2" ht="15.75" customHeight="1" x14ac:dyDescent="0.2">
      <c r="B4311" s="34"/>
    </row>
    <row r="4312" spans="2:2" ht="15.75" customHeight="1" x14ac:dyDescent="0.2">
      <c r="B4312" s="34"/>
    </row>
    <row r="4313" spans="2:2" ht="15.75" customHeight="1" x14ac:dyDescent="0.2">
      <c r="B4313" s="34"/>
    </row>
    <row r="4314" spans="2:2" ht="15.75" customHeight="1" x14ac:dyDescent="0.2">
      <c r="B4314" s="34"/>
    </row>
    <row r="4315" spans="2:2" ht="15.75" customHeight="1" x14ac:dyDescent="0.2">
      <c r="B4315" s="34"/>
    </row>
    <row r="4316" spans="2:2" ht="15.75" customHeight="1" x14ac:dyDescent="0.2">
      <c r="B4316" s="34"/>
    </row>
    <row r="4317" spans="2:2" ht="15.75" customHeight="1" x14ac:dyDescent="0.2">
      <c r="B4317" s="34"/>
    </row>
    <row r="4318" spans="2:2" ht="15.75" customHeight="1" x14ac:dyDescent="0.2">
      <c r="B4318" s="34"/>
    </row>
    <row r="4319" spans="2:2" ht="15.75" customHeight="1" x14ac:dyDescent="0.2">
      <c r="B4319" s="34"/>
    </row>
    <row r="4320" spans="2:2" ht="15.75" customHeight="1" x14ac:dyDescent="0.2">
      <c r="B4320" s="34"/>
    </row>
    <row r="4321" spans="2:2" ht="15.75" customHeight="1" x14ac:dyDescent="0.2">
      <c r="B4321" s="34"/>
    </row>
    <row r="4322" spans="2:2" ht="15.75" customHeight="1" x14ac:dyDescent="0.2">
      <c r="B4322" s="34"/>
    </row>
    <row r="4323" spans="2:2" ht="15.75" customHeight="1" x14ac:dyDescent="0.2">
      <c r="B4323" s="34"/>
    </row>
    <row r="4324" spans="2:2" ht="15.75" customHeight="1" x14ac:dyDescent="0.2">
      <c r="B4324" s="34"/>
    </row>
    <row r="4325" spans="2:2" ht="15.75" customHeight="1" x14ac:dyDescent="0.2">
      <c r="B4325" s="34"/>
    </row>
    <row r="4326" spans="2:2" ht="15.75" customHeight="1" x14ac:dyDescent="0.2">
      <c r="B4326" s="34"/>
    </row>
    <row r="4327" spans="2:2" ht="15.75" customHeight="1" x14ac:dyDescent="0.2">
      <c r="B4327" s="34"/>
    </row>
    <row r="4328" spans="2:2" ht="15.75" customHeight="1" x14ac:dyDescent="0.2">
      <c r="B4328" s="34"/>
    </row>
    <row r="4329" spans="2:2" ht="15.75" customHeight="1" x14ac:dyDescent="0.2">
      <c r="B4329" s="34"/>
    </row>
    <row r="4330" spans="2:2" ht="15.75" customHeight="1" x14ac:dyDescent="0.2">
      <c r="B4330" s="34"/>
    </row>
    <row r="4331" spans="2:2" ht="15.75" customHeight="1" x14ac:dyDescent="0.2">
      <c r="B4331" s="34"/>
    </row>
    <row r="4332" spans="2:2" ht="15.75" customHeight="1" x14ac:dyDescent="0.2">
      <c r="B4332" s="34"/>
    </row>
    <row r="4333" spans="2:2" ht="15.75" customHeight="1" x14ac:dyDescent="0.2">
      <c r="B4333" s="34"/>
    </row>
    <row r="4334" spans="2:2" ht="15.75" customHeight="1" x14ac:dyDescent="0.2">
      <c r="B4334" s="34"/>
    </row>
    <row r="4335" spans="2:2" ht="15.75" customHeight="1" x14ac:dyDescent="0.2">
      <c r="B4335" s="34"/>
    </row>
    <row r="4336" spans="2:2" ht="15.75" customHeight="1" x14ac:dyDescent="0.2">
      <c r="B4336" s="34"/>
    </row>
    <row r="4337" spans="2:2" ht="15.75" customHeight="1" x14ac:dyDescent="0.2">
      <c r="B4337" s="34"/>
    </row>
    <row r="4338" spans="2:2" ht="15.75" customHeight="1" x14ac:dyDescent="0.2">
      <c r="B4338" s="34"/>
    </row>
    <row r="4339" spans="2:2" ht="15.75" customHeight="1" x14ac:dyDescent="0.2">
      <c r="B4339" s="34"/>
    </row>
    <row r="4340" spans="2:2" ht="15.75" customHeight="1" x14ac:dyDescent="0.2">
      <c r="B4340" s="34"/>
    </row>
    <row r="4341" spans="2:2" ht="15.75" customHeight="1" x14ac:dyDescent="0.2">
      <c r="B4341" s="34"/>
    </row>
    <row r="4342" spans="2:2" ht="15.75" customHeight="1" x14ac:dyDescent="0.2">
      <c r="B4342" s="34"/>
    </row>
    <row r="4343" spans="2:2" ht="15.75" customHeight="1" x14ac:dyDescent="0.2">
      <c r="B4343" s="34"/>
    </row>
    <row r="4344" spans="2:2" ht="15.75" customHeight="1" x14ac:dyDescent="0.2">
      <c r="B4344" s="34"/>
    </row>
    <row r="4345" spans="2:2" ht="15.75" customHeight="1" x14ac:dyDescent="0.2">
      <c r="B4345" s="34"/>
    </row>
    <row r="4346" spans="2:2" ht="15.75" customHeight="1" x14ac:dyDescent="0.2">
      <c r="B4346" s="34"/>
    </row>
    <row r="4347" spans="2:2" ht="15.75" customHeight="1" x14ac:dyDescent="0.2">
      <c r="B4347" s="34"/>
    </row>
    <row r="4348" spans="2:2" ht="15.75" customHeight="1" x14ac:dyDescent="0.2">
      <c r="B4348" s="34"/>
    </row>
    <row r="4349" spans="2:2" ht="15.75" customHeight="1" x14ac:dyDescent="0.2">
      <c r="B4349" s="34"/>
    </row>
    <row r="4350" spans="2:2" ht="15.75" customHeight="1" x14ac:dyDescent="0.2">
      <c r="B4350" s="34"/>
    </row>
    <row r="4351" spans="2:2" ht="15.75" customHeight="1" x14ac:dyDescent="0.2">
      <c r="B4351" s="34"/>
    </row>
    <row r="4352" spans="2:2" ht="15.75" customHeight="1" x14ac:dyDescent="0.2">
      <c r="B4352" s="34"/>
    </row>
    <row r="4353" spans="2:2" ht="15.75" customHeight="1" x14ac:dyDescent="0.2">
      <c r="B4353" s="34"/>
    </row>
    <row r="4354" spans="2:2" ht="15.75" customHeight="1" x14ac:dyDescent="0.2">
      <c r="B4354" s="34"/>
    </row>
    <row r="4355" spans="2:2" ht="15.75" customHeight="1" x14ac:dyDescent="0.2">
      <c r="B4355" s="34"/>
    </row>
    <row r="4356" spans="2:2" ht="15.75" customHeight="1" x14ac:dyDescent="0.2">
      <c r="B4356" s="34"/>
    </row>
    <row r="4357" spans="2:2" ht="15.75" customHeight="1" x14ac:dyDescent="0.2">
      <c r="B4357" s="34"/>
    </row>
    <row r="4358" spans="2:2" ht="15.75" customHeight="1" x14ac:dyDescent="0.2">
      <c r="B4358" s="34"/>
    </row>
    <row r="4359" spans="2:2" ht="15.75" customHeight="1" x14ac:dyDescent="0.2">
      <c r="B4359" s="34"/>
    </row>
    <row r="4360" spans="2:2" ht="15.75" customHeight="1" x14ac:dyDescent="0.2">
      <c r="B4360" s="34"/>
    </row>
    <row r="4361" spans="2:2" ht="15.75" customHeight="1" x14ac:dyDescent="0.2">
      <c r="B4361" s="34"/>
    </row>
    <row r="4362" spans="2:2" ht="15.75" customHeight="1" x14ac:dyDescent="0.2">
      <c r="B4362" s="34"/>
    </row>
    <row r="4363" spans="2:2" ht="15.75" customHeight="1" x14ac:dyDescent="0.2">
      <c r="B4363" s="34"/>
    </row>
    <row r="4364" spans="2:2" ht="15.75" customHeight="1" x14ac:dyDescent="0.2">
      <c r="B4364" s="34"/>
    </row>
    <row r="4365" spans="2:2" ht="15.75" customHeight="1" x14ac:dyDescent="0.2">
      <c r="B4365" s="34"/>
    </row>
    <row r="4366" spans="2:2" ht="15.75" customHeight="1" x14ac:dyDescent="0.2">
      <c r="B4366" s="34"/>
    </row>
    <row r="4367" spans="2:2" ht="15.75" customHeight="1" x14ac:dyDescent="0.2">
      <c r="B4367" s="34"/>
    </row>
    <row r="4368" spans="2:2" ht="15.75" customHeight="1" x14ac:dyDescent="0.2">
      <c r="B4368" s="34"/>
    </row>
    <row r="4369" spans="2:2" ht="15.75" customHeight="1" x14ac:dyDescent="0.2">
      <c r="B4369" s="34"/>
    </row>
    <row r="4370" spans="2:2" ht="15.75" customHeight="1" x14ac:dyDescent="0.2">
      <c r="B4370" s="34"/>
    </row>
    <row r="4371" spans="2:2" ht="15.75" customHeight="1" x14ac:dyDescent="0.2">
      <c r="B4371" s="34"/>
    </row>
    <row r="4372" spans="2:2" ht="15.75" customHeight="1" x14ac:dyDescent="0.2">
      <c r="B4372" s="34"/>
    </row>
    <row r="4373" spans="2:2" ht="15.75" customHeight="1" x14ac:dyDescent="0.2">
      <c r="B4373" s="34"/>
    </row>
    <row r="4374" spans="2:2" ht="15.75" customHeight="1" x14ac:dyDescent="0.2">
      <c r="B4374" s="34"/>
    </row>
    <row r="4375" spans="2:2" ht="15.75" customHeight="1" x14ac:dyDescent="0.2">
      <c r="B4375" s="34"/>
    </row>
    <row r="4376" spans="2:2" ht="15.75" customHeight="1" x14ac:dyDescent="0.2">
      <c r="B4376" s="34"/>
    </row>
    <row r="4377" spans="2:2" ht="15.75" customHeight="1" x14ac:dyDescent="0.2">
      <c r="B4377" s="34"/>
    </row>
    <row r="4378" spans="2:2" ht="15.75" customHeight="1" x14ac:dyDescent="0.2">
      <c r="B4378" s="34"/>
    </row>
    <row r="4379" spans="2:2" ht="15.75" customHeight="1" x14ac:dyDescent="0.2">
      <c r="B4379" s="34"/>
    </row>
    <row r="4380" spans="2:2" ht="15.75" customHeight="1" x14ac:dyDescent="0.2">
      <c r="B4380" s="34"/>
    </row>
    <row r="4381" spans="2:2" ht="15.75" customHeight="1" x14ac:dyDescent="0.2">
      <c r="B4381" s="34"/>
    </row>
    <row r="4382" spans="2:2" ht="15.75" customHeight="1" x14ac:dyDescent="0.2">
      <c r="B4382" s="34"/>
    </row>
    <row r="4383" spans="2:2" ht="15.75" customHeight="1" x14ac:dyDescent="0.2">
      <c r="B4383" s="34"/>
    </row>
    <row r="4384" spans="2:2" ht="15.75" customHeight="1" x14ac:dyDescent="0.2">
      <c r="B4384" s="34"/>
    </row>
    <row r="4385" spans="2:2" ht="15.75" customHeight="1" x14ac:dyDescent="0.2">
      <c r="B4385" s="34"/>
    </row>
    <row r="4386" spans="2:2" ht="15.75" customHeight="1" x14ac:dyDescent="0.2">
      <c r="B4386" s="34"/>
    </row>
    <row r="4387" spans="2:2" ht="15.75" customHeight="1" x14ac:dyDescent="0.2">
      <c r="B4387" s="34"/>
    </row>
    <row r="4388" spans="2:2" ht="15.75" customHeight="1" x14ac:dyDescent="0.2">
      <c r="B4388" s="34"/>
    </row>
    <row r="4389" spans="2:2" ht="15.75" customHeight="1" x14ac:dyDescent="0.2">
      <c r="B4389" s="34"/>
    </row>
    <row r="4390" spans="2:2" ht="15.75" customHeight="1" x14ac:dyDescent="0.2">
      <c r="B4390" s="34"/>
    </row>
    <row r="4391" spans="2:2" ht="15.75" customHeight="1" x14ac:dyDescent="0.2">
      <c r="B4391" s="34"/>
    </row>
    <row r="4392" spans="2:2" ht="15.75" customHeight="1" x14ac:dyDescent="0.2">
      <c r="B4392" s="34"/>
    </row>
    <row r="4393" spans="2:2" ht="15.75" customHeight="1" x14ac:dyDescent="0.2">
      <c r="B4393" s="34"/>
    </row>
    <row r="4394" spans="2:2" ht="15.75" customHeight="1" x14ac:dyDescent="0.2">
      <c r="B4394" s="34"/>
    </row>
    <row r="4395" spans="2:2" ht="15.75" customHeight="1" x14ac:dyDescent="0.2">
      <c r="B4395" s="34"/>
    </row>
    <row r="4396" spans="2:2" ht="15.75" customHeight="1" x14ac:dyDescent="0.2">
      <c r="B4396" s="34"/>
    </row>
    <row r="4397" spans="2:2" ht="15.75" customHeight="1" x14ac:dyDescent="0.2">
      <c r="B4397" s="34"/>
    </row>
    <row r="4398" spans="2:2" ht="15.75" customHeight="1" x14ac:dyDescent="0.2">
      <c r="B4398" s="34"/>
    </row>
    <row r="4399" spans="2:2" ht="15.75" customHeight="1" x14ac:dyDescent="0.2">
      <c r="B4399" s="34"/>
    </row>
    <row r="4400" spans="2:2" ht="15.75" customHeight="1" x14ac:dyDescent="0.2">
      <c r="B4400" s="34"/>
    </row>
    <row r="4401" spans="2:2" ht="15.75" customHeight="1" x14ac:dyDescent="0.2">
      <c r="B4401" s="34"/>
    </row>
    <row r="4402" spans="2:2" ht="15.75" customHeight="1" x14ac:dyDescent="0.2">
      <c r="B4402" s="34"/>
    </row>
    <row r="4403" spans="2:2" ht="15.75" customHeight="1" x14ac:dyDescent="0.2">
      <c r="B4403" s="34"/>
    </row>
    <row r="4404" spans="2:2" ht="15.75" customHeight="1" x14ac:dyDescent="0.2">
      <c r="B4404" s="34"/>
    </row>
    <row r="4405" spans="2:2" ht="15.75" customHeight="1" x14ac:dyDescent="0.2">
      <c r="B4405" s="34"/>
    </row>
    <row r="4406" spans="2:2" ht="15.75" customHeight="1" x14ac:dyDescent="0.2">
      <c r="B4406" s="34"/>
    </row>
    <row r="4407" spans="2:2" ht="15.75" customHeight="1" x14ac:dyDescent="0.2">
      <c r="B4407" s="34"/>
    </row>
    <row r="4408" spans="2:2" ht="15.75" customHeight="1" x14ac:dyDescent="0.2">
      <c r="B4408" s="34"/>
    </row>
    <row r="4409" spans="2:2" ht="15.75" customHeight="1" x14ac:dyDescent="0.2">
      <c r="B4409" s="34"/>
    </row>
    <row r="4410" spans="2:2" ht="15.75" customHeight="1" x14ac:dyDescent="0.2">
      <c r="B4410" s="34"/>
    </row>
    <row r="4411" spans="2:2" ht="15.75" customHeight="1" x14ac:dyDescent="0.2">
      <c r="B4411" s="34"/>
    </row>
    <row r="4412" spans="2:2" ht="15.75" customHeight="1" x14ac:dyDescent="0.2">
      <c r="B4412" s="34"/>
    </row>
    <row r="4413" spans="2:2" ht="15.75" customHeight="1" x14ac:dyDescent="0.2">
      <c r="B4413" s="34"/>
    </row>
    <row r="4414" spans="2:2" ht="15.75" customHeight="1" x14ac:dyDescent="0.2">
      <c r="B4414" s="34"/>
    </row>
    <row r="4415" spans="2:2" ht="15.75" customHeight="1" x14ac:dyDescent="0.2">
      <c r="B4415" s="34"/>
    </row>
    <row r="4416" spans="2:2" ht="15.75" customHeight="1" x14ac:dyDescent="0.2">
      <c r="B4416" s="34"/>
    </row>
    <row r="4417" spans="2:2" ht="15.75" customHeight="1" x14ac:dyDescent="0.2">
      <c r="B4417" s="34"/>
    </row>
    <row r="4418" spans="2:2" ht="15.75" customHeight="1" x14ac:dyDescent="0.2">
      <c r="B4418" s="34"/>
    </row>
    <row r="4419" spans="2:2" ht="15.75" customHeight="1" x14ac:dyDescent="0.2">
      <c r="B4419" s="34"/>
    </row>
    <row r="4420" spans="2:2" ht="15.75" customHeight="1" x14ac:dyDescent="0.2">
      <c r="B4420" s="34"/>
    </row>
    <row r="4421" spans="2:2" ht="15.75" customHeight="1" x14ac:dyDescent="0.2">
      <c r="B4421" s="34"/>
    </row>
    <row r="4422" spans="2:2" ht="15.75" customHeight="1" x14ac:dyDescent="0.2">
      <c r="B4422" s="34"/>
    </row>
    <row r="4423" spans="2:2" ht="15.75" customHeight="1" x14ac:dyDescent="0.2">
      <c r="B4423" s="34"/>
    </row>
    <row r="4424" spans="2:2" ht="15.75" customHeight="1" x14ac:dyDescent="0.2">
      <c r="B4424" s="34"/>
    </row>
    <row r="4425" spans="2:2" ht="15.75" customHeight="1" x14ac:dyDescent="0.2">
      <c r="B4425" s="34"/>
    </row>
    <row r="4426" spans="2:2" ht="15.75" customHeight="1" x14ac:dyDescent="0.2">
      <c r="B4426" s="34"/>
    </row>
    <row r="4427" spans="2:2" ht="15.75" customHeight="1" x14ac:dyDescent="0.2">
      <c r="B4427" s="34"/>
    </row>
    <row r="4428" spans="2:2" ht="15.75" customHeight="1" x14ac:dyDescent="0.2">
      <c r="B4428" s="34"/>
    </row>
    <row r="4429" spans="2:2" ht="15.75" customHeight="1" x14ac:dyDescent="0.2">
      <c r="B4429" s="34"/>
    </row>
    <row r="4430" spans="2:2" ht="15.75" customHeight="1" x14ac:dyDescent="0.2">
      <c r="B4430" s="34"/>
    </row>
    <row r="4431" spans="2:2" ht="15.75" customHeight="1" x14ac:dyDescent="0.2">
      <c r="B4431" s="34"/>
    </row>
    <row r="4432" spans="2:2" ht="15.75" customHeight="1" x14ac:dyDescent="0.2">
      <c r="B4432" s="34"/>
    </row>
    <row r="4433" spans="2:2" ht="15.75" customHeight="1" x14ac:dyDescent="0.2">
      <c r="B4433" s="34"/>
    </row>
    <row r="4434" spans="2:2" ht="15.75" customHeight="1" x14ac:dyDescent="0.2">
      <c r="B4434" s="34"/>
    </row>
    <row r="4435" spans="2:2" ht="15.75" customHeight="1" x14ac:dyDescent="0.2">
      <c r="B4435" s="34"/>
    </row>
    <row r="4436" spans="2:2" ht="15.75" customHeight="1" x14ac:dyDescent="0.2">
      <c r="B4436" s="34"/>
    </row>
    <row r="4437" spans="2:2" ht="15.75" customHeight="1" x14ac:dyDescent="0.2">
      <c r="B4437" s="34"/>
    </row>
    <row r="4438" spans="2:2" ht="15.75" customHeight="1" x14ac:dyDescent="0.2">
      <c r="B4438" s="34"/>
    </row>
    <row r="4439" spans="2:2" ht="15.75" customHeight="1" x14ac:dyDescent="0.2">
      <c r="B4439" s="34"/>
    </row>
    <row r="4440" spans="2:2" ht="15.75" customHeight="1" x14ac:dyDescent="0.2">
      <c r="B4440" s="34"/>
    </row>
    <row r="4441" spans="2:2" ht="15.75" customHeight="1" x14ac:dyDescent="0.2">
      <c r="B4441" s="34"/>
    </row>
    <row r="4442" spans="2:2" ht="15.75" customHeight="1" x14ac:dyDescent="0.2">
      <c r="B4442" s="34"/>
    </row>
    <row r="4443" spans="2:2" ht="15.75" customHeight="1" x14ac:dyDescent="0.2">
      <c r="B4443" s="34"/>
    </row>
    <row r="4444" spans="2:2" ht="15.75" customHeight="1" x14ac:dyDescent="0.2">
      <c r="B4444" s="34"/>
    </row>
    <row r="4445" spans="2:2" ht="15.75" customHeight="1" x14ac:dyDescent="0.2">
      <c r="B4445" s="34"/>
    </row>
    <row r="4446" spans="2:2" ht="15.75" customHeight="1" x14ac:dyDescent="0.2">
      <c r="B4446" s="34"/>
    </row>
    <row r="4447" spans="2:2" ht="15.75" customHeight="1" x14ac:dyDescent="0.2">
      <c r="B4447" s="34"/>
    </row>
    <row r="4448" spans="2:2" ht="15.75" customHeight="1" x14ac:dyDescent="0.2">
      <c r="B4448" s="34"/>
    </row>
    <row r="4449" spans="2:2" ht="15.75" customHeight="1" x14ac:dyDescent="0.2">
      <c r="B4449" s="34"/>
    </row>
    <row r="4450" spans="2:2" ht="15.75" customHeight="1" x14ac:dyDescent="0.2">
      <c r="B4450" s="34"/>
    </row>
    <row r="4451" spans="2:2" ht="15.75" customHeight="1" x14ac:dyDescent="0.2">
      <c r="B4451" s="34"/>
    </row>
    <row r="4452" spans="2:2" ht="15.75" customHeight="1" x14ac:dyDescent="0.2">
      <c r="B4452" s="34"/>
    </row>
    <row r="4453" spans="2:2" ht="15.75" customHeight="1" x14ac:dyDescent="0.2">
      <c r="B4453" s="34"/>
    </row>
    <row r="4454" spans="2:2" ht="15.75" customHeight="1" x14ac:dyDescent="0.2">
      <c r="B4454" s="34"/>
    </row>
    <row r="4455" spans="2:2" ht="15.75" customHeight="1" x14ac:dyDescent="0.2">
      <c r="B4455" s="34"/>
    </row>
    <row r="4456" spans="2:2" ht="15.75" customHeight="1" x14ac:dyDescent="0.2">
      <c r="B4456" s="34"/>
    </row>
    <row r="4457" spans="2:2" ht="15.75" customHeight="1" x14ac:dyDescent="0.2">
      <c r="B4457" s="34"/>
    </row>
    <row r="4458" spans="2:2" ht="15.75" customHeight="1" x14ac:dyDescent="0.2">
      <c r="B4458" s="34"/>
    </row>
    <row r="4459" spans="2:2" ht="15.75" customHeight="1" x14ac:dyDescent="0.2">
      <c r="B4459" s="34"/>
    </row>
    <row r="4460" spans="2:2" ht="15.75" customHeight="1" x14ac:dyDescent="0.2">
      <c r="B4460" s="34"/>
    </row>
    <row r="4461" spans="2:2" ht="15.75" customHeight="1" x14ac:dyDescent="0.2">
      <c r="B4461" s="34"/>
    </row>
    <row r="4462" spans="2:2" ht="15.75" customHeight="1" x14ac:dyDescent="0.2">
      <c r="B4462" s="34"/>
    </row>
    <row r="4463" spans="2:2" ht="15.75" customHeight="1" x14ac:dyDescent="0.2">
      <c r="B4463" s="34"/>
    </row>
    <row r="4464" spans="2:2" ht="15.75" customHeight="1" x14ac:dyDescent="0.2">
      <c r="B4464" s="34"/>
    </row>
    <row r="4465" spans="2:2" ht="15.75" customHeight="1" x14ac:dyDescent="0.2">
      <c r="B4465" s="34"/>
    </row>
    <row r="4466" spans="2:2" ht="15.75" customHeight="1" x14ac:dyDescent="0.2">
      <c r="B4466" s="34"/>
    </row>
    <row r="4467" spans="2:2" ht="15.75" customHeight="1" x14ac:dyDescent="0.2">
      <c r="B4467" s="34"/>
    </row>
    <row r="4468" spans="2:2" ht="15.75" customHeight="1" x14ac:dyDescent="0.2">
      <c r="B4468" s="34"/>
    </row>
    <row r="4469" spans="2:2" ht="15.75" customHeight="1" x14ac:dyDescent="0.2">
      <c r="B4469" s="34"/>
    </row>
    <row r="4470" spans="2:2" ht="15.75" customHeight="1" x14ac:dyDescent="0.2">
      <c r="B4470" s="34"/>
    </row>
    <row r="4471" spans="2:2" ht="15.75" customHeight="1" x14ac:dyDescent="0.2">
      <c r="B4471" s="34"/>
    </row>
    <row r="4472" spans="2:2" ht="15.75" customHeight="1" x14ac:dyDescent="0.2">
      <c r="B4472" s="34"/>
    </row>
    <row r="4473" spans="2:2" ht="15.75" customHeight="1" x14ac:dyDescent="0.2">
      <c r="B4473" s="34"/>
    </row>
    <row r="4474" spans="2:2" ht="15.75" customHeight="1" x14ac:dyDescent="0.2">
      <c r="B4474" s="34"/>
    </row>
    <row r="4475" spans="2:2" ht="15.75" customHeight="1" x14ac:dyDescent="0.2">
      <c r="B4475" s="34"/>
    </row>
    <row r="4476" spans="2:2" ht="15.75" customHeight="1" x14ac:dyDescent="0.2">
      <c r="B4476" s="34"/>
    </row>
    <row r="4477" spans="2:2" ht="15.75" customHeight="1" x14ac:dyDescent="0.2">
      <c r="B4477" s="34"/>
    </row>
    <row r="4478" spans="2:2" ht="15.75" customHeight="1" x14ac:dyDescent="0.2">
      <c r="B4478" s="34"/>
    </row>
    <row r="4479" spans="2:2" ht="15.75" customHeight="1" x14ac:dyDescent="0.2">
      <c r="B4479" s="34"/>
    </row>
    <row r="4480" spans="2:2" ht="15.75" customHeight="1" x14ac:dyDescent="0.2">
      <c r="B4480" s="34"/>
    </row>
    <row r="4481" spans="2:2" ht="15.75" customHeight="1" x14ac:dyDescent="0.2">
      <c r="B4481" s="34"/>
    </row>
    <row r="4482" spans="2:2" ht="15.75" customHeight="1" x14ac:dyDescent="0.2">
      <c r="B4482" s="34"/>
    </row>
    <row r="4483" spans="2:2" ht="15.75" customHeight="1" x14ac:dyDescent="0.2">
      <c r="B4483" s="34"/>
    </row>
    <row r="4484" spans="2:2" ht="15.75" customHeight="1" x14ac:dyDescent="0.2">
      <c r="B4484" s="34"/>
    </row>
    <row r="4485" spans="2:2" ht="15.75" customHeight="1" x14ac:dyDescent="0.2">
      <c r="B4485" s="34"/>
    </row>
    <row r="4486" spans="2:2" ht="15.75" customHeight="1" x14ac:dyDescent="0.2">
      <c r="B4486" s="34"/>
    </row>
    <row r="4487" spans="2:2" ht="15.75" customHeight="1" x14ac:dyDescent="0.2">
      <c r="B4487" s="34"/>
    </row>
    <row r="4488" spans="2:2" ht="15.75" customHeight="1" x14ac:dyDescent="0.2">
      <c r="B4488" s="34"/>
    </row>
    <row r="4489" spans="2:2" ht="15.75" customHeight="1" x14ac:dyDescent="0.2">
      <c r="B4489" s="34"/>
    </row>
    <row r="4490" spans="2:2" ht="15.75" customHeight="1" x14ac:dyDescent="0.2">
      <c r="B4490" s="34"/>
    </row>
    <row r="4491" spans="2:2" ht="15.75" customHeight="1" x14ac:dyDescent="0.2">
      <c r="B4491" s="34"/>
    </row>
    <row r="4492" spans="2:2" ht="15.75" customHeight="1" x14ac:dyDescent="0.2">
      <c r="B4492" s="34"/>
    </row>
    <row r="4493" spans="2:2" ht="15.75" customHeight="1" x14ac:dyDescent="0.2">
      <c r="B4493" s="34"/>
    </row>
    <row r="4494" spans="2:2" ht="15.75" customHeight="1" x14ac:dyDescent="0.2">
      <c r="B4494" s="34"/>
    </row>
    <row r="4495" spans="2:2" ht="15.75" customHeight="1" x14ac:dyDescent="0.2">
      <c r="B4495" s="34"/>
    </row>
    <row r="4496" spans="2:2" ht="15.75" customHeight="1" x14ac:dyDescent="0.2">
      <c r="B4496" s="34"/>
    </row>
    <row r="4497" spans="2:2" ht="15.75" customHeight="1" x14ac:dyDescent="0.2">
      <c r="B4497" s="34"/>
    </row>
    <row r="4498" spans="2:2" ht="15.75" customHeight="1" x14ac:dyDescent="0.2">
      <c r="B4498" s="34"/>
    </row>
    <row r="4499" spans="2:2" ht="15.75" customHeight="1" x14ac:dyDescent="0.2">
      <c r="B4499" s="34"/>
    </row>
    <row r="4500" spans="2:2" ht="15.75" customHeight="1" x14ac:dyDescent="0.2">
      <c r="B4500" s="34"/>
    </row>
    <row r="4501" spans="2:2" ht="15.75" customHeight="1" x14ac:dyDescent="0.2">
      <c r="B4501" s="34"/>
    </row>
    <row r="4502" spans="2:2" ht="15.75" customHeight="1" x14ac:dyDescent="0.2">
      <c r="B4502" s="34"/>
    </row>
    <row r="4503" spans="2:2" ht="15.75" customHeight="1" x14ac:dyDescent="0.2">
      <c r="B4503" s="34"/>
    </row>
    <row r="4504" spans="2:2" ht="15.75" customHeight="1" x14ac:dyDescent="0.2">
      <c r="B4504" s="34"/>
    </row>
    <row r="4505" spans="2:2" ht="15.75" customHeight="1" x14ac:dyDescent="0.2">
      <c r="B4505" s="34"/>
    </row>
    <row r="4506" spans="2:2" ht="15.75" customHeight="1" x14ac:dyDescent="0.2">
      <c r="B4506" s="34"/>
    </row>
    <row r="4507" spans="2:2" ht="15.75" customHeight="1" x14ac:dyDescent="0.2">
      <c r="B4507" s="34"/>
    </row>
    <row r="4508" spans="2:2" ht="15.75" customHeight="1" x14ac:dyDescent="0.2">
      <c r="B4508" s="34"/>
    </row>
    <row r="4509" spans="2:2" ht="15.75" customHeight="1" x14ac:dyDescent="0.2">
      <c r="B4509" s="34"/>
    </row>
    <row r="4510" spans="2:2" ht="15.75" customHeight="1" x14ac:dyDescent="0.2">
      <c r="B4510" s="34"/>
    </row>
    <row r="4511" spans="2:2" ht="15.75" customHeight="1" x14ac:dyDescent="0.2">
      <c r="B4511" s="34"/>
    </row>
    <row r="4512" spans="2:2" ht="15.75" customHeight="1" x14ac:dyDescent="0.2">
      <c r="B4512" s="34"/>
    </row>
    <row r="4513" spans="2:2" ht="15.75" customHeight="1" x14ac:dyDescent="0.2">
      <c r="B4513" s="34"/>
    </row>
    <row r="4514" spans="2:2" ht="15.75" customHeight="1" x14ac:dyDescent="0.2">
      <c r="B4514" s="34"/>
    </row>
    <row r="4515" spans="2:2" ht="15.75" customHeight="1" x14ac:dyDescent="0.2">
      <c r="B4515" s="34"/>
    </row>
    <row r="4516" spans="2:2" ht="15.75" customHeight="1" x14ac:dyDescent="0.2">
      <c r="B4516" s="34"/>
    </row>
    <row r="4517" spans="2:2" ht="15.75" customHeight="1" x14ac:dyDescent="0.2">
      <c r="B4517" s="34"/>
    </row>
    <row r="4518" spans="2:2" ht="15.75" customHeight="1" x14ac:dyDescent="0.2">
      <c r="B4518" s="34"/>
    </row>
    <row r="4519" spans="2:2" ht="15.75" customHeight="1" x14ac:dyDescent="0.2">
      <c r="B4519" s="34"/>
    </row>
    <row r="4520" spans="2:2" ht="15.75" customHeight="1" x14ac:dyDescent="0.2">
      <c r="B4520" s="34"/>
    </row>
    <row r="4521" spans="2:2" ht="15.75" customHeight="1" x14ac:dyDescent="0.2">
      <c r="B4521" s="34"/>
    </row>
    <row r="4522" spans="2:2" ht="15.75" customHeight="1" x14ac:dyDescent="0.2">
      <c r="B4522" s="34"/>
    </row>
    <row r="4523" spans="2:2" ht="15.75" customHeight="1" x14ac:dyDescent="0.2">
      <c r="B4523" s="34"/>
    </row>
    <row r="4524" spans="2:2" ht="15.75" customHeight="1" x14ac:dyDescent="0.2">
      <c r="B4524" s="34"/>
    </row>
    <row r="4525" spans="2:2" ht="15.75" customHeight="1" x14ac:dyDescent="0.2">
      <c r="B4525" s="34"/>
    </row>
    <row r="4526" spans="2:2" ht="15.75" customHeight="1" x14ac:dyDescent="0.2">
      <c r="B4526" s="34"/>
    </row>
    <row r="4527" spans="2:2" ht="15.75" customHeight="1" x14ac:dyDescent="0.2">
      <c r="B4527" s="34"/>
    </row>
    <row r="4528" spans="2:2" ht="15.75" customHeight="1" x14ac:dyDescent="0.2">
      <c r="B4528" s="34"/>
    </row>
    <row r="4529" spans="2:2" ht="15.75" customHeight="1" x14ac:dyDescent="0.2">
      <c r="B4529" s="34"/>
    </row>
    <row r="4530" spans="2:2" ht="15.75" customHeight="1" x14ac:dyDescent="0.2">
      <c r="B4530" s="34"/>
    </row>
    <row r="4531" spans="2:2" ht="15.75" customHeight="1" x14ac:dyDescent="0.2">
      <c r="B4531" s="34"/>
    </row>
    <row r="4532" spans="2:2" ht="15.75" customHeight="1" x14ac:dyDescent="0.2">
      <c r="B4532" s="34"/>
    </row>
    <row r="4533" spans="2:2" ht="15.75" customHeight="1" x14ac:dyDescent="0.2">
      <c r="B4533" s="34"/>
    </row>
    <row r="4534" spans="2:2" ht="15.75" customHeight="1" x14ac:dyDescent="0.2">
      <c r="B4534" s="34"/>
    </row>
    <row r="4535" spans="2:2" ht="15.75" customHeight="1" x14ac:dyDescent="0.2">
      <c r="B4535" s="34"/>
    </row>
    <row r="4536" spans="2:2" ht="15.75" customHeight="1" x14ac:dyDescent="0.2">
      <c r="B4536" s="34"/>
    </row>
    <row r="4537" spans="2:2" ht="15.75" customHeight="1" x14ac:dyDescent="0.2">
      <c r="B4537" s="34"/>
    </row>
    <row r="4538" spans="2:2" ht="15.75" customHeight="1" x14ac:dyDescent="0.2">
      <c r="B4538" s="34"/>
    </row>
    <row r="4539" spans="2:2" ht="15.75" customHeight="1" x14ac:dyDescent="0.2">
      <c r="B4539" s="34"/>
    </row>
    <row r="4540" spans="2:2" ht="15.75" customHeight="1" x14ac:dyDescent="0.2">
      <c r="B4540" s="34"/>
    </row>
    <row r="4541" spans="2:2" ht="15.75" customHeight="1" x14ac:dyDescent="0.2">
      <c r="B4541" s="34"/>
    </row>
    <row r="4542" spans="2:2" ht="15.75" customHeight="1" x14ac:dyDescent="0.2">
      <c r="B4542" s="34"/>
    </row>
    <row r="4543" spans="2:2" ht="15.75" customHeight="1" x14ac:dyDescent="0.2">
      <c r="B4543" s="34"/>
    </row>
    <row r="4544" spans="2:2" ht="15.75" customHeight="1" x14ac:dyDescent="0.2">
      <c r="B4544" s="34"/>
    </row>
    <row r="4545" spans="2:2" ht="15.75" customHeight="1" x14ac:dyDescent="0.2">
      <c r="B4545" s="34"/>
    </row>
    <row r="4546" spans="2:2" ht="15.75" customHeight="1" x14ac:dyDescent="0.2">
      <c r="B4546" s="34"/>
    </row>
    <row r="4547" spans="2:2" ht="15.75" customHeight="1" x14ac:dyDescent="0.2">
      <c r="B4547" s="34"/>
    </row>
    <row r="4548" spans="2:2" ht="15.75" customHeight="1" x14ac:dyDescent="0.2">
      <c r="B4548" s="34"/>
    </row>
    <row r="4549" spans="2:2" ht="15.75" customHeight="1" x14ac:dyDescent="0.2">
      <c r="B4549" s="34"/>
    </row>
    <row r="4550" spans="2:2" ht="15.75" customHeight="1" x14ac:dyDescent="0.2">
      <c r="B4550" s="34"/>
    </row>
    <row r="4551" spans="2:2" ht="15.75" customHeight="1" x14ac:dyDescent="0.2">
      <c r="B4551" s="34"/>
    </row>
    <row r="4552" spans="2:2" ht="15.75" customHeight="1" x14ac:dyDescent="0.2">
      <c r="B4552" s="34"/>
    </row>
    <row r="4553" spans="2:2" ht="15.75" customHeight="1" x14ac:dyDescent="0.2">
      <c r="B4553" s="34"/>
    </row>
    <row r="4554" spans="2:2" ht="15.75" customHeight="1" x14ac:dyDescent="0.2">
      <c r="B4554" s="34"/>
    </row>
    <row r="4555" spans="2:2" ht="15.75" customHeight="1" x14ac:dyDescent="0.2">
      <c r="B4555" s="34"/>
    </row>
    <row r="4556" spans="2:2" ht="15.75" customHeight="1" x14ac:dyDescent="0.2">
      <c r="B4556" s="34"/>
    </row>
    <row r="4557" spans="2:2" ht="15.75" customHeight="1" x14ac:dyDescent="0.2">
      <c r="B4557" s="34"/>
    </row>
    <row r="4558" spans="2:2" ht="15.75" customHeight="1" x14ac:dyDescent="0.2">
      <c r="B4558" s="34"/>
    </row>
    <row r="4559" spans="2:2" ht="15.75" customHeight="1" x14ac:dyDescent="0.2">
      <c r="B4559" s="34"/>
    </row>
    <row r="4560" spans="2:2" ht="15.75" customHeight="1" x14ac:dyDescent="0.2">
      <c r="B4560" s="34"/>
    </row>
    <row r="4561" spans="2:2" ht="15.75" customHeight="1" x14ac:dyDescent="0.2">
      <c r="B4561" s="34"/>
    </row>
    <row r="4562" spans="2:2" ht="15.75" customHeight="1" x14ac:dyDescent="0.2">
      <c r="B4562" s="34"/>
    </row>
    <row r="4563" spans="2:2" ht="15.75" customHeight="1" x14ac:dyDescent="0.2">
      <c r="B4563" s="34"/>
    </row>
    <row r="4564" spans="2:2" ht="15.75" customHeight="1" x14ac:dyDescent="0.2">
      <c r="B4564" s="34"/>
    </row>
    <row r="4565" spans="2:2" ht="15.75" customHeight="1" x14ac:dyDescent="0.2">
      <c r="B4565" s="34"/>
    </row>
    <row r="4566" spans="2:2" ht="15.75" customHeight="1" x14ac:dyDescent="0.2">
      <c r="B4566" s="34"/>
    </row>
    <row r="4567" spans="2:2" ht="15.75" customHeight="1" x14ac:dyDescent="0.2">
      <c r="B4567" s="34"/>
    </row>
    <row r="4568" spans="2:2" ht="15.75" customHeight="1" x14ac:dyDescent="0.2">
      <c r="B4568" s="34"/>
    </row>
    <row r="4569" spans="2:2" ht="15.75" customHeight="1" x14ac:dyDescent="0.2">
      <c r="B4569" s="34"/>
    </row>
    <row r="4570" spans="2:2" ht="15.75" customHeight="1" x14ac:dyDescent="0.2">
      <c r="B4570" s="34"/>
    </row>
    <row r="4571" spans="2:2" ht="15.75" customHeight="1" x14ac:dyDescent="0.2">
      <c r="B4571" s="34"/>
    </row>
    <row r="4572" spans="2:2" ht="15.75" customHeight="1" x14ac:dyDescent="0.2">
      <c r="B4572" s="34"/>
    </row>
    <row r="4573" spans="2:2" ht="15.75" customHeight="1" x14ac:dyDescent="0.2">
      <c r="B4573" s="34"/>
    </row>
    <row r="4574" spans="2:2" ht="15.75" customHeight="1" x14ac:dyDescent="0.2">
      <c r="B4574" s="34"/>
    </row>
    <row r="4575" spans="2:2" ht="15.75" customHeight="1" x14ac:dyDescent="0.2">
      <c r="B4575" s="34"/>
    </row>
    <row r="4576" spans="2:2" ht="15.75" customHeight="1" x14ac:dyDescent="0.2">
      <c r="B4576" s="34"/>
    </row>
    <row r="4577" spans="2:2" ht="15.75" customHeight="1" x14ac:dyDescent="0.2">
      <c r="B4577" s="34"/>
    </row>
    <row r="4578" spans="2:2" ht="15.75" customHeight="1" x14ac:dyDescent="0.2">
      <c r="B4578" s="34"/>
    </row>
    <row r="4579" spans="2:2" ht="15.75" customHeight="1" x14ac:dyDescent="0.2">
      <c r="B4579" s="34"/>
    </row>
    <row r="4580" spans="2:2" ht="15.75" customHeight="1" x14ac:dyDescent="0.2">
      <c r="B4580" s="34"/>
    </row>
    <row r="4581" spans="2:2" ht="15.75" customHeight="1" x14ac:dyDescent="0.2">
      <c r="B4581" s="34"/>
    </row>
    <row r="4582" spans="2:2" ht="15.75" customHeight="1" x14ac:dyDescent="0.2">
      <c r="B4582" s="34"/>
    </row>
    <row r="4583" spans="2:2" ht="15.75" customHeight="1" x14ac:dyDescent="0.2">
      <c r="B4583" s="34"/>
    </row>
    <row r="4584" spans="2:2" ht="15.75" customHeight="1" x14ac:dyDescent="0.2">
      <c r="B4584" s="34"/>
    </row>
    <row r="4585" spans="2:2" ht="15.75" customHeight="1" x14ac:dyDescent="0.2">
      <c r="B4585" s="34"/>
    </row>
    <row r="4586" spans="2:2" ht="15.75" customHeight="1" x14ac:dyDescent="0.2">
      <c r="B4586" s="34"/>
    </row>
    <row r="4587" spans="2:2" ht="15.75" customHeight="1" x14ac:dyDescent="0.2">
      <c r="B4587" s="34"/>
    </row>
    <row r="4588" spans="2:2" ht="15.75" customHeight="1" x14ac:dyDescent="0.2">
      <c r="B4588" s="34"/>
    </row>
    <row r="4589" spans="2:2" ht="15.75" customHeight="1" x14ac:dyDescent="0.2">
      <c r="B4589" s="34"/>
    </row>
    <row r="4590" spans="2:2" ht="15.75" customHeight="1" x14ac:dyDescent="0.2">
      <c r="B4590" s="34"/>
    </row>
    <row r="4591" spans="2:2" ht="15.75" customHeight="1" x14ac:dyDescent="0.2">
      <c r="B4591" s="34"/>
    </row>
    <row r="4592" spans="2:2" ht="15.75" customHeight="1" x14ac:dyDescent="0.2">
      <c r="B4592" s="34"/>
    </row>
    <row r="4593" spans="2:2" ht="15.75" customHeight="1" x14ac:dyDescent="0.2">
      <c r="B4593" s="34"/>
    </row>
    <row r="4594" spans="2:2" ht="15.75" customHeight="1" x14ac:dyDescent="0.2">
      <c r="B4594" s="34"/>
    </row>
    <row r="4595" spans="2:2" ht="15.75" customHeight="1" x14ac:dyDescent="0.2">
      <c r="B4595" s="34"/>
    </row>
    <row r="4596" spans="2:2" ht="15.75" customHeight="1" x14ac:dyDescent="0.2">
      <c r="B4596" s="34"/>
    </row>
    <row r="4597" spans="2:2" ht="15.75" customHeight="1" x14ac:dyDescent="0.2">
      <c r="B4597" s="34"/>
    </row>
    <row r="4598" spans="2:2" ht="15.75" customHeight="1" x14ac:dyDescent="0.2">
      <c r="B4598" s="34"/>
    </row>
    <row r="4599" spans="2:2" ht="15.75" customHeight="1" x14ac:dyDescent="0.2">
      <c r="B4599" s="34"/>
    </row>
    <row r="4600" spans="2:2" ht="15.75" customHeight="1" x14ac:dyDescent="0.2">
      <c r="B4600" s="34"/>
    </row>
    <row r="4601" spans="2:2" ht="15.75" customHeight="1" x14ac:dyDescent="0.2">
      <c r="B4601" s="34"/>
    </row>
    <row r="4602" spans="2:2" ht="15.75" customHeight="1" x14ac:dyDescent="0.2">
      <c r="B4602" s="34"/>
    </row>
    <row r="4603" spans="2:2" ht="15.75" customHeight="1" x14ac:dyDescent="0.2">
      <c r="B4603" s="34"/>
    </row>
    <row r="4604" spans="2:2" ht="15.75" customHeight="1" x14ac:dyDescent="0.2">
      <c r="B4604" s="34"/>
    </row>
    <row r="4605" spans="2:2" ht="15.75" customHeight="1" x14ac:dyDescent="0.2">
      <c r="B4605" s="34"/>
    </row>
    <row r="4606" spans="2:2" ht="15.75" customHeight="1" x14ac:dyDescent="0.2">
      <c r="B4606" s="34"/>
    </row>
    <row r="4607" spans="2:2" ht="15.75" customHeight="1" x14ac:dyDescent="0.2">
      <c r="B4607" s="34"/>
    </row>
    <row r="4608" spans="2:2" ht="15.75" customHeight="1" x14ac:dyDescent="0.2">
      <c r="B4608" s="34"/>
    </row>
    <row r="4609" spans="2:2" ht="15.75" customHeight="1" x14ac:dyDescent="0.2">
      <c r="B4609" s="34"/>
    </row>
    <row r="4610" spans="2:2" ht="15.75" customHeight="1" x14ac:dyDescent="0.2">
      <c r="B4610" s="34"/>
    </row>
    <row r="4611" spans="2:2" ht="15.75" customHeight="1" x14ac:dyDescent="0.2">
      <c r="B4611" s="34"/>
    </row>
    <row r="4612" spans="2:2" ht="15.75" customHeight="1" x14ac:dyDescent="0.2">
      <c r="B4612" s="34"/>
    </row>
    <row r="4613" spans="2:2" ht="15.75" customHeight="1" x14ac:dyDescent="0.2">
      <c r="B4613" s="34"/>
    </row>
    <row r="4614" spans="2:2" ht="15.75" customHeight="1" x14ac:dyDescent="0.2">
      <c r="B4614" s="34"/>
    </row>
    <row r="4615" spans="2:2" ht="15.75" customHeight="1" x14ac:dyDescent="0.2">
      <c r="B4615" s="34"/>
    </row>
    <row r="4616" spans="2:2" ht="15.75" customHeight="1" x14ac:dyDescent="0.2">
      <c r="B4616" s="34"/>
    </row>
    <row r="4617" spans="2:2" ht="15.75" customHeight="1" x14ac:dyDescent="0.2">
      <c r="B4617" s="34"/>
    </row>
    <row r="4618" spans="2:2" ht="15.75" customHeight="1" x14ac:dyDescent="0.2">
      <c r="B4618" s="34"/>
    </row>
    <row r="4619" spans="2:2" ht="15.75" customHeight="1" x14ac:dyDescent="0.2">
      <c r="B4619" s="34"/>
    </row>
    <row r="4620" spans="2:2" ht="15.75" customHeight="1" x14ac:dyDescent="0.2">
      <c r="B4620" s="34"/>
    </row>
    <row r="4621" spans="2:2" ht="15.75" customHeight="1" x14ac:dyDescent="0.2">
      <c r="B4621" s="34"/>
    </row>
    <row r="4622" spans="2:2" ht="15.75" customHeight="1" x14ac:dyDescent="0.2">
      <c r="B4622" s="34"/>
    </row>
    <row r="4623" spans="2:2" ht="15.75" customHeight="1" x14ac:dyDescent="0.2">
      <c r="B4623" s="34"/>
    </row>
    <row r="4624" spans="2:2" ht="15.75" customHeight="1" x14ac:dyDescent="0.2">
      <c r="B4624" s="34"/>
    </row>
    <row r="4625" spans="2:2" ht="15.75" customHeight="1" x14ac:dyDescent="0.2">
      <c r="B4625" s="34"/>
    </row>
    <row r="4626" spans="2:2" ht="15.75" customHeight="1" x14ac:dyDescent="0.2">
      <c r="B4626" s="34"/>
    </row>
    <row r="4627" spans="2:2" ht="15.75" customHeight="1" x14ac:dyDescent="0.2">
      <c r="B4627" s="34"/>
    </row>
    <row r="4628" spans="2:2" ht="15.75" customHeight="1" x14ac:dyDescent="0.2">
      <c r="B4628" s="34"/>
    </row>
    <row r="4629" spans="2:2" ht="15.75" customHeight="1" x14ac:dyDescent="0.2">
      <c r="B4629" s="34"/>
    </row>
    <row r="4630" spans="2:2" ht="15.75" customHeight="1" x14ac:dyDescent="0.2">
      <c r="B4630" s="34"/>
    </row>
    <row r="4631" spans="2:2" ht="15.75" customHeight="1" x14ac:dyDescent="0.2">
      <c r="B4631" s="34"/>
    </row>
    <row r="4632" spans="2:2" ht="15.75" customHeight="1" x14ac:dyDescent="0.2">
      <c r="B4632" s="34"/>
    </row>
    <row r="4633" spans="2:2" ht="15.75" customHeight="1" x14ac:dyDescent="0.2">
      <c r="B4633" s="34"/>
    </row>
    <row r="4634" spans="2:2" ht="15.75" customHeight="1" x14ac:dyDescent="0.2">
      <c r="B4634" s="34"/>
    </row>
    <row r="4635" spans="2:2" ht="15.75" customHeight="1" x14ac:dyDescent="0.2">
      <c r="B4635" s="34"/>
    </row>
    <row r="4636" spans="2:2" ht="15.75" customHeight="1" x14ac:dyDescent="0.2">
      <c r="B4636" s="34"/>
    </row>
    <row r="4637" spans="2:2" ht="15.75" customHeight="1" x14ac:dyDescent="0.2">
      <c r="B4637" s="34"/>
    </row>
    <row r="4638" spans="2:2" ht="15.75" customHeight="1" x14ac:dyDescent="0.2">
      <c r="B4638" s="34"/>
    </row>
    <row r="4639" spans="2:2" ht="15.75" customHeight="1" x14ac:dyDescent="0.2">
      <c r="B4639" s="34"/>
    </row>
    <row r="4640" spans="2:2" ht="15.75" customHeight="1" x14ac:dyDescent="0.2">
      <c r="B4640" s="34"/>
    </row>
    <row r="4641" spans="2:2" ht="15.75" customHeight="1" x14ac:dyDescent="0.2">
      <c r="B4641" s="34"/>
    </row>
    <row r="4642" spans="2:2" ht="15.75" customHeight="1" x14ac:dyDescent="0.2">
      <c r="B4642" s="34"/>
    </row>
    <row r="4643" spans="2:2" ht="15.75" customHeight="1" x14ac:dyDescent="0.2">
      <c r="B4643" s="34"/>
    </row>
    <row r="4644" spans="2:2" ht="15.75" customHeight="1" x14ac:dyDescent="0.2">
      <c r="B4644" s="34"/>
    </row>
    <row r="4645" spans="2:2" ht="15.75" customHeight="1" x14ac:dyDescent="0.2">
      <c r="B4645" s="34"/>
    </row>
    <row r="4646" spans="2:2" ht="15.75" customHeight="1" x14ac:dyDescent="0.2">
      <c r="B4646" s="34"/>
    </row>
    <row r="4647" spans="2:2" ht="15.75" customHeight="1" x14ac:dyDescent="0.2">
      <c r="B4647" s="34"/>
    </row>
    <row r="4648" spans="2:2" ht="15.75" customHeight="1" x14ac:dyDescent="0.2">
      <c r="B4648" s="34"/>
    </row>
    <row r="4649" spans="2:2" ht="15.75" customHeight="1" x14ac:dyDescent="0.2">
      <c r="B4649" s="34"/>
    </row>
    <row r="4650" spans="2:2" ht="15.75" customHeight="1" x14ac:dyDescent="0.2">
      <c r="B4650" s="34"/>
    </row>
    <row r="4651" spans="2:2" ht="15.75" customHeight="1" x14ac:dyDescent="0.2">
      <c r="B4651" s="34"/>
    </row>
    <row r="4652" spans="2:2" ht="15.75" customHeight="1" x14ac:dyDescent="0.2">
      <c r="B4652" s="34"/>
    </row>
    <row r="4653" spans="2:2" ht="15.75" customHeight="1" x14ac:dyDescent="0.2">
      <c r="B4653" s="34"/>
    </row>
    <row r="4654" spans="2:2" ht="15.75" customHeight="1" x14ac:dyDescent="0.2">
      <c r="B4654" s="34"/>
    </row>
    <row r="4655" spans="2:2" ht="15.75" customHeight="1" x14ac:dyDescent="0.2">
      <c r="B4655" s="34"/>
    </row>
    <row r="4656" spans="2:2" ht="15.75" customHeight="1" x14ac:dyDescent="0.2">
      <c r="B4656" s="34"/>
    </row>
    <row r="4657" spans="2:2" ht="15.75" customHeight="1" x14ac:dyDescent="0.2">
      <c r="B4657" s="34"/>
    </row>
    <row r="4658" spans="2:2" ht="15.75" customHeight="1" x14ac:dyDescent="0.2">
      <c r="B4658" s="34"/>
    </row>
    <row r="4659" spans="2:2" ht="15.75" customHeight="1" x14ac:dyDescent="0.2">
      <c r="B4659" s="34"/>
    </row>
    <row r="4660" spans="2:2" ht="15.75" customHeight="1" x14ac:dyDescent="0.2">
      <c r="B4660" s="34"/>
    </row>
    <row r="4661" spans="2:2" ht="15.75" customHeight="1" x14ac:dyDescent="0.2">
      <c r="B4661" s="34"/>
    </row>
    <row r="4662" spans="2:2" ht="15.75" customHeight="1" x14ac:dyDescent="0.2">
      <c r="B4662" s="34"/>
    </row>
    <row r="4663" spans="2:2" ht="15.75" customHeight="1" x14ac:dyDescent="0.2">
      <c r="B4663" s="34"/>
    </row>
    <row r="4664" spans="2:2" ht="15.75" customHeight="1" x14ac:dyDescent="0.2">
      <c r="B4664" s="34"/>
    </row>
    <row r="4665" spans="2:2" ht="15.75" customHeight="1" x14ac:dyDescent="0.2">
      <c r="B4665" s="34"/>
    </row>
    <row r="4666" spans="2:2" ht="15.75" customHeight="1" x14ac:dyDescent="0.2">
      <c r="B4666" s="34"/>
    </row>
    <row r="4667" spans="2:2" ht="15.75" customHeight="1" x14ac:dyDescent="0.2">
      <c r="B4667" s="34"/>
    </row>
    <row r="4668" spans="2:2" ht="15.75" customHeight="1" x14ac:dyDescent="0.2">
      <c r="B4668" s="34"/>
    </row>
    <row r="4669" spans="2:2" ht="15.75" customHeight="1" x14ac:dyDescent="0.2">
      <c r="B4669" s="34"/>
    </row>
    <row r="4670" spans="2:2" ht="15.75" customHeight="1" x14ac:dyDescent="0.2">
      <c r="B4670" s="34"/>
    </row>
    <row r="4671" spans="2:2" ht="15.75" customHeight="1" x14ac:dyDescent="0.2">
      <c r="B4671" s="34"/>
    </row>
    <row r="4672" spans="2:2" ht="15.75" customHeight="1" x14ac:dyDescent="0.2">
      <c r="B4672" s="34"/>
    </row>
    <row r="4673" spans="2:2" ht="15.75" customHeight="1" x14ac:dyDescent="0.2">
      <c r="B4673" s="34"/>
    </row>
    <row r="4674" spans="2:2" ht="15.75" customHeight="1" x14ac:dyDescent="0.2">
      <c r="B4674" s="34"/>
    </row>
    <row r="4675" spans="2:2" ht="15.75" customHeight="1" x14ac:dyDescent="0.2">
      <c r="B4675" s="34"/>
    </row>
    <row r="4676" spans="2:2" ht="15.75" customHeight="1" x14ac:dyDescent="0.2">
      <c r="B4676" s="34"/>
    </row>
    <row r="4677" spans="2:2" ht="15.75" customHeight="1" x14ac:dyDescent="0.2">
      <c r="B4677" s="34"/>
    </row>
    <row r="4678" spans="2:2" ht="15.75" customHeight="1" x14ac:dyDescent="0.2">
      <c r="B4678" s="34"/>
    </row>
    <row r="4679" spans="2:2" ht="15.75" customHeight="1" x14ac:dyDescent="0.2">
      <c r="B4679" s="34"/>
    </row>
    <row r="4680" spans="2:2" ht="15.75" customHeight="1" x14ac:dyDescent="0.2">
      <c r="B4680" s="34"/>
    </row>
    <row r="4681" spans="2:2" ht="15.75" customHeight="1" x14ac:dyDescent="0.2">
      <c r="B4681" s="34"/>
    </row>
    <row r="4682" spans="2:2" ht="15.75" customHeight="1" x14ac:dyDescent="0.2">
      <c r="B4682" s="34"/>
    </row>
    <row r="4683" spans="2:2" ht="15.75" customHeight="1" x14ac:dyDescent="0.2">
      <c r="B4683" s="34"/>
    </row>
    <row r="4684" spans="2:2" ht="15.75" customHeight="1" x14ac:dyDescent="0.2">
      <c r="B4684" s="34"/>
    </row>
    <row r="4685" spans="2:2" ht="15.75" customHeight="1" x14ac:dyDescent="0.2">
      <c r="B4685" s="34"/>
    </row>
    <row r="4686" spans="2:2" ht="15.75" customHeight="1" x14ac:dyDescent="0.2">
      <c r="B4686" s="34"/>
    </row>
    <row r="4687" spans="2:2" ht="15.75" customHeight="1" x14ac:dyDescent="0.2">
      <c r="B4687" s="34"/>
    </row>
    <row r="4688" spans="2:2" ht="15.75" customHeight="1" x14ac:dyDescent="0.2">
      <c r="B4688" s="34"/>
    </row>
    <row r="4689" spans="2:2" ht="15.75" customHeight="1" x14ac:dyDescent="0.2">
      <c r="B4689" s="34"/>
    </row>
    <row r="4690" spans="2:2" ht="15.75" customHeight="1" x14ac:dyDescent="0.2">
      <c r="B4690" s="34"/>
    </row>
    <row r="4691" spans="2:2" ht="15.75" customHeight="1" x14ac:dyDescent="0.2">
      <c r="B4691" s="34"/>
    </row>
    <row r="4692" spans="2:2" ht="15.75" customHeight="1" x14ac:dyDescent="0.2">
      <c r="B4692" s="34"/>
    </row>
    <row r="4693" spans="2:2" ht="15.75" customHeight="1" x14ac:dyDescent="0.2">
      <c r="B4693" s="34"/>
    </row>
    <row r="4694" spans="2:2" ht="15.75" customHeight="1" x14ac:dyDescent="0.2">
      <c r="B4694" s="34"/>
    </row>
    <row r="4695" spans="2:2" ht="15.75" customHeight="1" x14ac:dyDescent="0.2">
      <c r="B4695" s="34"/>
    </row>
    <row r="4696" spans="2:2" ht="15.75" customHeight="1" x14ac:dyDescent="0.2">
      <c r="B4696" s="34"/>
    </row>
    <row r="4697" spans="2:2" ht="15.75" customHeight="1" x14ac:dyDescent="0.2">
      <c r="B4697" s="34"/>
    </row>
    <row r="4698" spans="2:2" ht="15.75" customHeight="1" x14ac:dyDescent="0.2">
      <c r="B4698" s="34"/>
    </row>
    <row r="4699" spans="2:2" ht="15.75" customHeight="1" x14ac:dyDescent="0.2">
      <c r="B4699" s="34"/>
    </row>
    <row r="4700" spans="2:2" ht="15.75" customHeight="1" x14ac:dyDescent="0.2">
      <c r="B4700" s="34"/>
    </row>
    <row r="4701" spans="2:2" ht="15.75" customHeight="1" x14ac:dyDescent="0.2">
      <c r="B4701" s="34"/>
    </row>
    <row r="4702" spans="2:2" ht="15.75" customHeight="1" x14ac:dyDescent="0.2">
      <c r="B4702" s="34"/>
    </row>
    <row r="4703" spans="2:2" ht="15.75" customHeight="1" x14ac:dyDescent="0.2">
      <c r="B4703" s="34"/>
    </row>
    <row r="4704" spans="2:2" ht="15.75" customHeight="1" x14ac:dyDescent="0.2">
      <c r="B4704" s="34"/>
    </row>
    <row r="4705" spans="2:2" ht="15.75" customHeight="1" x14ac:dyDescent="0.2">
      <c r="B4705" s="34"/>
    </row>
    <row r="4706" spans="2:2" ht="15.75" customHeight="1" x14ac:dyDescent="0.2">
      <c r="B4706" s="34"/>
    </row>
    <row r="4707" spans="2:2" ht="15.75" customHeight="1" x14ac:dyDescent="0.2">
      <c r="B4707" s="34"/>
    </row>
    <row r="4708" spans="2:2" ht="15.75" customHeight="1" x14ac:dyDescent="0.2">
      <c r="B4708" s="34"/>
    </row>
    <row r="4709" spans="2:2" ht="15.75" customHeight="1" x14ac:dyDescent="0.2">
      <c r="B4709" s="34"/>
    </row>
    <row r="4710" spans="2:2" ht="15.75" customHeight="1" x14ac:dyDescent="0.2">
      <c r="B4710" s="34"/>
    </row>
    <row r="4711" spans="2:2" ht="15.75" customHeight="1" x14ac:dyDescent="0.2">
      <c r="B4711" s="34"/>
    </row>
    <row r="4712" spans="2:2" ht="15.75" customHeight="1" x14ac:dyDescent="0.2">
      <c r="B4712" s="34"/>
    </row>
    <row r="4713" spans="2:2" ht="15.75" customHeight="1" x14ac:dyDescent="0.2">
      <c r="B4713" s="34"/>
    </row>
    <row r="4714" spans="2:2" ht="15.75" customHeight="1" x14ac:dyDescent="0.2">
      <c r="B4714" s="34"/>
    </row>
    <row r="4715" spans="2:2" ht="15.75" customHeight="1" x14ac:dyDescent="0.2">
      <c r="B4715" s="34"/>
    </row>
    <row r="4716" spans="2:2" ht="15.75" customHeight="1" x14ac:dyDescent="0.2">
      <c r="B4716" s="34"/>
    </row>
    <row r="4717" spans="2:2" ht="15.75" customHeight="1" x14ac:dyDescent="0.2">
      <c r="B4717" s="34"/>
    </row>
    <row r="4718" spans="2:2" ht="15.75" customHeight="1" x14ac:dyDescent="0.2">
      <c r="B4718" s="34"/>
    </row>
    <row r="4719" spans="2:2" ht="15.75" customHeight="1" x14ac:dyDescent="0.2">
      <c r="B4719" s="34"/>
    </row>
    <row r="4720" spans="2:2" ht="15.75" customHeight="1" x14ac:dyDescent="0.2">
      <c r="B4720" s="34"/>
    </row>
    <row r="4721" spans="2:2" ht="15.75" customHeight="1" x14ac:dyDescent="0.2">
      <c r="B4721" s="34"/>
    </row>
    <row r="4722" spans="2:2" ht="15.75" customHeight="1" x14ac:dyDescent="0.2">
      <c r="B4722" s="34"/>
    </row>
    <row r="4723" spans="2:2" ht="15.75" customHeight="1" x14ac:dyDescent="0.2">
      <c r="B4723" s="34"/>
    </row>
    <row r="4724" spans="2:2" ht="15.75" customHeight="1" x14ac:dyDescent="0.2">
      <c r="B4724" s="34"/>
    </row>
    <row r="4725" spans="2:2" ht="15.75" customHeight="1" x14ac:dyDescent="0.2">
      <c r="B4725" s="34"/>
    </row>
    <row r="4726" spans="2:2" ht="15.75" customHeight="1" x14ac:dyDescent="0.2">
      <c r="B4726" s="34"/>
    </row>
    <row r="4727" spans="2:2" ht="15.75" customHeight="1" x14ac:dyDescent="0.2">
      <c r="B4727" s="34"/>
    </row>
    <row r="4728" spans="2:2" ht="15.75" customHeight="1" x14ac:dyDescent="0.2">
      <c r="B4728" s="34"/>
    </row>
    <row r="4729" spans="2:2" ht="15.75" customHeight="1" x14ac:dyDescent="0.2">
      <c r="B4729" s="34"/>
    </row>
    <row r="4730" spans="2:2" ht="15.75" customHeight="1" x14ac:dyDescent="0.2">
      <c r="B4730" s="34"/>
    </row>
    <row r="4731" spans="2:2" ht="15.75" customHeight="1" x14ac:dyDescent="0.2">
      <c r="B4731" s="34"/>
    </row>
    <row r="4732" spans="2:2" ht="15.75" customHeight="1" x14ac:dyDescent="0.2">
      <c r="B4732" s="34"/>
    </row>
    <row r="4733" spans="2:2" ht="15.75" customHeight="1" x14ac:dyDescent="0.2">
      <c r="B4733" s="34"/>
    </row>
    <row r="4734" spans="2:2" ht="15.75" customHeight="1" x14ac:dyDescent="0.2">
      <c r="B4734" s="34"/>
    </row>
    <row r="4735" spans="2:2" ht="15.75" customHeight="1" x14ac:dyDescent="0.2">
      <c r="B4735" s="34"/>
    </row>
    <row r="4736" spans="2:2" ht="15.75" customHeight="1" x14ac:dyDescent="0.2">
      <c r="B4736" s="34"/>
    </row>
    <row r="4737" spans="2:2" ht="15.75" customHeight="1" x14ac:dyDescent="0.2">
      <c r="B4737" s="34"/>
    </row>
    <row r="4738" spans="2:2" ht="15.75" customHeight="1" x14ac:dyDescent="0.2">
      <c r="B4738" s="34"/>
    </row>
    <row r="4739" spans="2:2" ht="15.75" customHeight="1" x14ac:dyDescent="0.2">
      <c r="B4739" s="34"/>
    </row>
    <row r="4740" spans="2:2" ht="15.75" customHeight="1" x14ac:dyDescent="0.2">
      <c r="B4740" s="34"/>
    </row>
    <row r="4741" spans="2:2" ht="15.75" customHeight="1" x14ac:dyDescent="0.2">
      <c r="B4741" s="34"/>
    </row>
    <row r="4742" spans="2:2" ht="15.75" customHeight="1" x14ac:dyDescent="0.2">
      <c r="B4742" s="34"/>
    </row>
    <row r="4743" spans="2:2" ht="15.75" customHeight="1" x14ac:dyDescent="0.2">
      <c r="B4743" s="34"/>
    </row>
    <row r="4744" spans="2:2" ht="15.75" customHeight="1" x14ac:dyDescent="0.2">
      <c r="B4744" s="34"/>
    </row>
    <row r="4745" spans="2:2" ht="15.75" customHeight="1" x14ac:dyDescent="0.2">
      <c r="B4745" s="34"/>
    </row>
    <row r="4746" spans="2:2" ht="15.75" customHeight="1" x14ac:dyDescent="0.2">
      <c r="B4746" s="34"/>
    </row>
    <row r="4747" spans="2:2" ht="15.75" customHeight="1" x14ac:dyDescent="0.2">
      <c r="B4747" s="34"/>
    </row>
    <row r="4748" spans="2:2" ht="15.75" customHeight="1" x14ac:dyDescent="0.2">
      <c r="B4748" s="34"/>
    </row>
    <row r="4749" spans="2:2" ht="15.75" customHeight="1" x14ac:dyDescent="0.2">
      <c r="B4749" s="34"/>
    </row>
    <row r="4750" spans="2:2" ht="15.75" customHeight="1" x14ac:dyDescent="0.2">
      <c r="B4750" s="34"/>
    </row>
    <row r="4751" spans="2:2" ht="15.75" customHeight="1" x14ac:dyDescent="0.2">
      <c r="B4751" s="34"/>
    </row>
    <row r="4752" spans="2:2" ht="15.75" customHeight="1" x14ac:dyDescent="0.2">
      <c r="B4752" s="34"/>
    </row>
    <row r="4753" spans="2:2" ht="15.75" customHeight="1" x14ac:dyDescent="0.2">
      <c r="B4753" s="34"/>
    </row>
    <row r="4754" spans="2:2" ht="15.75" customHeight="1" x14ac:dyDescent="0.2">
      <c r="B4754" s="34"/>
    </row>
    <row r="4755" spans="2:2" ht="15.75" customHeight="1" x14ac:dyDescent="0.2">
      <c r="B4755" s="34"/>
    </row>
    <row r="4756" spans="2:2" ht="15.75" customHeight="1" x14ac:dyDescent="0.2">
      <c r="B4756" s="34"/>
    </row>
    <row r="4757" spans="2:2" ht="15.75" customHeight="1" x14ac:dyDescent="0.2">
      <c r="B4757" s="34"/>
    </row>
    <row r="4758" spans="2:2" ht="15.75" customHeight="1" x14ac:dyDescent="0.2">
      <c r="B4758" s="34"/>
    </row>
    <row r="4759" spans="2:2" ht="15.75" customHeight="1" x14ac:dyDescent="0.2">
      <c r="B4759" s="34"/>
    </row>
    <row r="4760" spans="2:2" ht="15.75" customHeight="1" x14ac:dyDescent="0.2">
      <c r="B4760" s="34"/>
    </row>
    <row r="4761" spans="2:2" ht="15.75" customHeight="1" x14ac:dyDescent="0.2">
      <c r="B4761" s="34"/>
    </row>
    <row r="4762" spans="2:2" ht="15.75" customHeight="1" x14ac:dyDescent="0.2">
      <c r="B4762" s="34"/>
    </row>
    <row r="4763" spans="2:2" ht="15.75" customHeight="1" x14ac:dyDescent="0.2">
      <c r="B4763" s="34"/>
    </row>
    <row r="4764" spans="2:2" ht="15.75" customHeight="1" x14ac:dyDescent="0.2">
      <c r="B4764" s="34"/>
    </row>
    <row r="4765" spans="2:2" ht="15.75" customHeight="1" x14ac:dyDescent="0.2">
      <c r="B4765" s="34"/>
    </row>
    <row r="4766" spans="2:2" ht="15.75" customHeight="1" x14ac:dyDescent="0.2">
      <c r="B4766" s="34"/>
    </row>
    <row r="4767" spans="2:2" ht="15.75" customHeight="1" x14ac:dyDescent="0.2">
      <c r="B4767" s="34"/>
    </row>
    <row r="4768" spans="2:2" ht="15.75" customHeight="1" x14ac:dyDescent="0.2">
      <c r="B4768" s="34"/>
    </row>
    <row r="4769" spans="2:2" ht="15.75" customHeight="1" x14ac:dyDescent="0.2">
      <c r="B4769" s="34"/>
    </row>
    <row r="4770" spans="2:2" ht="15.75" customHeight="1" x14ac:dyDescent="0.2">
      <c r="B4770" s="34"/>
    </row>
    <row r="4771" spans="2:2" ht="15.75" customHeight="1" x14ac:dyDescent="0.2">
      <c r="B4771" s="34"/>
    </row>
    <row r="4772" spans="2:2" ht="15.75" customHeight="1" x14ac:dyDescent="0.2">
      <c r="B4772" s="34"/>
    </row>
    <row r="4773" spans="2:2" ht="15.75" customHeight="1" x14ac:dyDescent="0.2">
      <c r="B4773" s="34"/>
    </row>
    <row r="4774" spans="2:2" ht="15.75" customHeight="1" x14ac:dyDescent="0.2">
      <c r="B4774" s="34"/>
    </row>
    <row r="4775" spans="2:2" ht="15.75" customHeight="1" x14ac:dyDescent="0.2">
      <c r="B4775" s="34"/>
    </row>
    <row r="4776" spans="2:2" ht="15.75" customHeight="1" x14ac:dyDescent="0.2">
      <c r="B4776" s="34"/>
    </row>
    <row r="4777" spans="2:2" ht="15.75" customHeight="1" x14ac:dyDescent="0.2">
      <c r="B4777" s="34"/>
    </row>
    <row r="4778" spans="2:2" ht="15.75" customHeight="1" x14ac:dyDescent="0.2">
      <c r="B4778" s="34"/>
    </row>
    <row r="4779" spans="2:2" ht="15.75" customHeight="1" x14ac:dyDescent="0.2">
      <c r="B4779" s="34"/>
    </row>
    <row r="4780" spans="2:2" ht="15.75" customHeight="1" x14ac:dyDescent="0.2">
      <c r="B4780" s="34"/>
    </row>
    <row r="4781" spans="2:2" ht="15.75" customHeight="1" x14ac:dyDescent="0.2">
      <c r="B4781" s="34"/>
    </row>
    <row r="4782" spans="2:2" ht="15.75" customHeight="1" x14ac:dyDescent="0.2">
      <c r="B4782" s="34"/>
    </row>
    <row r="4783" spans="2:2" ht="15.75" customHeight="1" x14ac:dyDescent="0.2">
      <c r="B4783" s="34"/>
    </row>
    <row r="4784" spans="2:2" ht="15.75" customHeight="1" x14ac:dyDescent="0.2">
      <c r="B4784" s="34"/>
    </row>
    <row r="4785" spans="2:2" ht="15.75" customHeight="1" x14ac:dyDescent="0.2">
      <c r="B4785" s="34"/>
    </row>
    <row r="4786" spans="2:2" ht="15.75" customHeight="1" x14ac:dyDescent="0.2">
      <c r="B4786" s="34"/>
    </row>
    <row r="4787" spans="2:2" ht="15.75" customHeight="1" x14ac:dyDescent="0.2">
      <c r="B4787" s="34"/>
    </row>
    <row r="4788" spans="2:2" ht="15.75" customHeight="1" x14ac:dyDescent="0.2">
      <c r="B4788" s="34"/>
    </row>
    <row r="4789" spans="2:2" ht="15.75" customHeight="1" x14ac:dyDescent="0.2">
      <c r="B4789" s="34"/>
    </row>
    <row r="4790" spans="2:2" ht="15.75" customHeight="1" x14ac:dyDescent="0.2">
      <c r="B4790" s="34"/>
    </row>
    <row r="4791" spans="2:2" ht="15.75" customHeight="1" x14ac:dyDescent="0.2">
      <c r="B4791" s="34"/>
    </row>
    <row r="4792" spans="2:2" ht="15.75" customHeight="1" x14ac:dyDescent="0.2">
      <c r="B4792" s="34"/>
    </row>
    <row r="4793" spans="2:2" ht="15.75" customHeight="1" x14ac:dyDescent="0.2">
      <c r="B4793" s="34"/>
    </row>
    <row r="4794" spans="2:2" ht="15.75" customHeight="1" x14ac:dyDescent="0.2">
      <c r="B4794" s="34"/>
    </row>
    <row r="4795" spans="2:2" ht="15.75" customHeight="1" x14ac:dyDescent="0.2">
      <c r="B4795" s="34"/>
    </row>
    <row r="4796" spans="2:2" ht="15.75" customHeight="1" x14ac:dyDescent="0.2">
      <c r="B4796" s="34"/>
    </row>
    <row r="4797" spans="2:2" ht="15.75" customHeight="1" x14ac:dyDescent="0.2">
      <c r="B4797" s="34"/>
    </row>
    <row r="4798" spans="2:2" ht="15.75" customHeight="1" x14ac:dyDescent="0.2">
      <c r="B4798" s="34"/>
    </row>
    <row r="4799" spans="2:2" ht="15.75" customHeight="1" x14ac:dyDescent="0.2">
      <c r="B4799" s="34"/>
    </row>
    <row r="4800" spans="2:2" ht="15.75" customHeight="1" x14ac:dyDescent="0.2">
      <c r="B4800" s="34"/>
    </row>
    <row r="4801" spans="2:2" ht="15.75" customHeight="1" x14ac:dyDescent="0.2">
      <c r="B4801" s="34"/>
    </row>
    <row r="4802" spans="2:2" ht="15.75" customHeight="1" x14ac:dyDescent="0.2">
      <c r="B4802" s="34"/>
    </row>
    <row r="4803" spans="2:2" ht="15.75" customHeight="1" x14ac:dyDescent="0.2">
      <c r="B4803" s="34"/>
    </row>
    <row r="4804" spans="2:2" ht="15.75" customHeight="1" x14ac:dyDescent="0.2">
      <c r="B4804" s="34"/>
    </row>
    <row r="4805" spans="2:2" ht="15.75" customHeight="1" x14ac:dyDescent="0.2">
      <c r="B4805" s="34"/>
    </row>
    <row r="4806" spans="2:2" ht="15.75" customHeight="1" x14ac:dyDescent="0.2">
      <c r="B4806" s="34"/>
    </row>
    <row r="4807" spans="2:2" ht="15.75" customHeight="1" x14ac:dyDescent="0.2">
      <c r="B4807" s="34"/>
    </row>
    <row r="4808" spans="2:2" ht="15.75" customHeight="1" x14ac:dyDescent="0.2">
      <c r="B4808" s="34"/>
    </row>
    <row r="4809" spans="2:2" ht="15.75" customHeight="1" x14ac:dyDescent="0.2">
      <c r="B4809" s="34"/>
    </row>
    <row r="4810" spans="2:2" ht="15.75" customHeight="1" x14ac:dyDescent="0.2">
      <c r="B4810" s="34"/>
    </row>
    <row r="4811" spans="2:2" ht="15.75" customHeight="1" x14ac:dyDescent="0.2">
      <c r="B4811" s="34"/>
    </row>
    <row r="4812" spans="2:2" ht="15.75" customHeight="1" x14ac:dyDescent="0.2">
      <c r="B4812" s="34"/>
    </row>
    <row r="4813" spans="2:2" ht="15.75" customHeight="1" x14ac:dyDescent="0.2">
      <c r="B4813" s="34"/>
    </row>
    <row r="4814" spans="2:2" ht="15.75" customHeight="1" x14ac:dyDescent="0.2">
      <c r="B4814" s="34"/>
    </row>
    <row r="4815" spans="2:2" ht="15.75" customHeight="1" x14ac:dyDescent="0.2">
      <c r="B4815" s="34"/>
    </row>
    <row r="4816" spans="2:2" ht="15.75" customHeight="1" x14ac:dyDescent="0.2">
      <c r="B4816" s="34"/>
    </row>
    <row r="4817" spans="2:2" ht="15.75" customHeight="1" x14ac:dyDescent="0.2">
      <c r="B4817" s="34"/>
    </row>
    <row r="4818" spans="2:2" ht="15.75" customHeight="1" x14ac:dyDescent="0.2">
      <c r="B4818" s="34"/>
    </row>
    <row r="4819" spans="2:2" ht="15.75" customHeight="1" x14ac:dyDescent="0.2">
      <c r="B4819" s="34"/>
    </row>
    <row r="4820" spans="2:2" ht="15.75" customHeight="1" x14ac:dyDescent="0.2">
      <c r="B4820" s="34"/>
    </row>
    <row r="4821" spans="2:2" ht="15.75" customHeight="1" x14ac:dyDescent="0.2">
      <c r="B4821" s="34"/>
    </row>
    <row r="4822" spans="2:2" ht="15.75" customHeight="1" x14ac:dyDescent="0.2">
      <c r="B4822" s="34"/>
    </row>
    <row r="4823" spans="2:2" ht="15.75" customHeight="1" x14ac:dyDescent="0.2">
      <c r="B4823" s="34"/>
    </row>
    <row r="4824" spans="2:2" ht="15.75" customHeight="1" x14ac:dyDescent="0.2">
      <c r="B4824" s="34"/>
    </row>
    <row r="4825" spans="2:2" ht="15.75" customHeight="1" x14ac:dyDescent="0.2">
      <c r="B4825" s="34"/>
    </row>
    <row r="4826" spans="2:2" ht="15.75" customHeight="1" x14ac:dyDescent="0.2">
      <c r="B4826" s="34"/>
    </row>
    <row r="4827" spans="2:2" ht="15.75" customHeight="1" x14ac:dyDescent="0.2">
      <c r="B4827" s="34"/>
    </row>
    <row r="4828" spans="2:2" ht="15.75" customHeight="1" x14ac:dyDescent="0.2">
      <c r="B4828" s="34"/>
    </row>
    <row r="4829" spans="2:2" ht="15.75" customHeight="1" x14ac:dyDescent="0.2">
      <c r="B4829" s="34"/>
    </row>
    <row r="4830" spans="2:2" ht="15.75" customHeight="1" x14ac:dyDescent="0.2">
      <c r="B4830" s="34"/>
    </row>
    <row r="4831" spans="2:2" ht="15.75" customHeight="1" x14ac:dyDescent="0.2">
      <c r="B4831" s="34"/>
    </row>
    <row r="4832" spans="2:2" ht="15.75" customHeight="1" x14ac:dyDescent="0.2">
      <c r="B4832" s="34"/>
    </row>
    <row r="4833" spans="2:2" ht="15.75" customHeight="1" x14ac:dyDescent="0.2">
      <c r="B4833" s="34"/>
    </row>
    <row r="4834" spans="2:2" ht="15.75" customHeight="1" x14ac:dyDescent="0.2">
      <c r="B4834" s="34"/>
    </row>
    <row r="4835" spans="2:2" ht="15.75" customHeight="1" x14ac:dyDescent="0.2">
      <c r="B4835" s="34"/>
    </row>
    <row r="4836" spans="2:2" ht="15.75" customHeight="1" x14ac:dyDescent="0.2">
      <c r="B4836" s="34"/>
    </row>
    <row r="4837" spans="2:2" ht="15.75" customHeight="1" x14ac:dyDescent="0.2">
      <c r="B4837" s="34"/>
    </row>
    <row r="4838" spans="2:2" ht="15.75" customHeight="1" x14ac:dyDescent="0.2">
      <c r="B4838" s="34"/>
    </row>
    <row r="4839" spans="2:2" ht="15.75" customHeight="1" x14ac:dyDescent="0.2">
      <c r="B4839" s="34"/>
    </row>
    <row r="4840" spans="2:2" ht="15.75" customHeight="1" x14ac:dyDescent="0.2">
      <c r="B4840" s="34"/>
    </row>
    <row r="4841" spans="2:2" ht="15.75" customHeight="1" x14ac:dyDescent="0.2">
      <c r="B4841" s="34"/>
    </row>
    <row r="4842" spans="2:2" ht="15.75" customHeight="1" x14ac:dyDescent="0.2">
      <c r="B4842" s="34"/>
    </row>
    <row r="4843" spans="2:2" ht="15.75" customHeight="1" x14ac:dyDescent="0.2">
      <c r="B4843" s="34"/>
    </row>
    <row r="4844" spans="2:2" ht="15.75" customHeight="1" x14ac:dyDescent="0.2">
      <c r="B4844" s="34"/>
    </row>
    <row r="4845" spans="2:2" ht="15.75" customHeight="1" x14ac:dyDescent="0.2">
      <c r="B4845" s="34"/>
    </row>
    <row r="4846" spans="2:2" ht="15.75" customHeight="1" x14ac:dyDescent="0.2">
      <c r="B4846" s="34"/>
    </row>
    <row r="4847" spans="2:2" ht="15.75" customHeight="1" x14ac:dyDescent="0.2">
      <c r="B4847" s="34"/>
    </row>
    <row r="4848" spans="2:2" ht="15.75" customHeight="1" x14ac:dyDescent="0.2">
      <c r="B4848" s="34"/>
    </row>
    <row r="4849" spans="2:2" ht="15.75" customHeight="1" x14ac:dyDescent="0.2">
      <c r="B4849" s="34"/>
    </row>
    <row r="4850" spans="2:2" ht="15.75" customHeight="1" x14ac:dyDescent="0.2">
      <c r="B4850" s="34"/>
    </row>
    <row r="4851" spans="2:2" ht="15.75" customHeight="1" x14ac:dyDescent="0.2">
      <c r="B4851" s="34"/>
    </row>
    <row r="4852" spans="2:2" ht="15.75" customHeight="1" x14ac:dyDescent="0.2">
      <c r="B4852" s="34"/>
    </row>
    <row r="4853" spans="2:2" ht="15.75" customHeight="1" x14ac:dyDescent="0.2">
      <c r="B4853" s="34"/>
    </row>
    <row r="4854" spans="2:2" ht="15.75" customHeight="1" x14ac:dyDescent="0.2">
      <c r="B4854" s="34"/>
    </row>
    <row r="4855" spans="2:2" ht="15.75" customHeight="1" x14ac:dyDescent="0.2">
      <c r="B4855" s="34"/>
    </row>
    <row r="4856" spans="2:2" ht="15.75" customHeight="1" x14ac:dyDescent="0.2">
      <c r="B4856" s="34"/>
    </row>
    <row r="4857" spans="2:2" ht="15.75" customHeight="1" x14ac:dyDescent="0.2">
      <c r="B4857" s="34"/>
    </row>
    <row r="4858" spans="2:2" ht="15.75" customHeight="1" x14ac:dyDescent="0.2">
      <c r="B4858" s="34"/>
    </row>
    <row r="4859" spans="2:2" ht="15.75" customHeight="1" x14ac:dyDescent="0.2">
      <c r="B4859" s="34"/>
    </row>
    <row r="4860" spans="2:2" ht="15.75" customHeight="1" x14ac:dyDescent="0.2">
      <c r="B4860" s="34"/>
    </row>
    <row r="4861" spans="2:2" ht="15.75" customHeight="1" x14ac:dyDescent="0.2">
      <c r="B4861" s="34"/>
    </row>
    <row r="4862" spans="2:2" ht="15.75" customHeight="1" x14ac:dyDescent="0.2">
      <c r="B4862" s="34"/>
    </row>
    <row r="4863" spans="2:2" ht="15.75" customHeight="1" x14ac:dyDescent="0.2">
      <c r="B4863" s="34"/>
    </row>
    <row r="4864" spans="2:2" ht="15.75" customHeight="1" x14ac:dyDescent="0.2">
      <c r="B4864" s="34"/>
    </row>
    <row r="4865" spans="2:2" ht="15.75" customHeight="1" x14ac:dyDescent="0.2">
      <c r="B4865" s="34"/>
    </row>
    <row r="4866" spans="2:2" ht="15.75" customHeight="1" x14ac:dyDescent="0.2">
      <c r="B4866" s="34"/>
    </row>
    <row r="4867" spans="2:2" ht="15.75" customHeight="1" x14ac:dyDescent="0.2">
      <c r="B4867" s="34"/>
    </row>
    <row r="4868" spans="2:2" ht="15.75" customHeight="1" x14ac:dyDescent="0.2">
      <c r="B4868" s="34"/>
    </row>
    <row r="4869" spans="2:2" ht="15.75" customHeight="1" x14ac:dyDescent="0.2">
      <c r="B4869" s="34"/>
    </row>
    <row r="4870" spans="2:2" ht="15.75" customHeight="1" x14ac:dyDescent="0.2">
      <c r="B4870" s="34"/>
    </row>
    <row r="4871" spans="2:2" ht="15.75" customHeight="1" x14ac:dyDescent="0.2">
      <c r="B4871" s="34"/>
    </row>
    <row r="4872" spans="2:2" ht="15.75" customHeight="1" x14ac:dyDescent="0.2">
      <c r="B4872" s="34"/>
    </row>
    <row r="4873" spans="2:2" ht="15.75" customHeight="1" x14ac:dyDescent="0.2">
      <c r="B4873" s="34"/>
    </row>
    <row r="4874" spans="2:2" ht="15.75" customHeight="1" x14ac:dyDescent="0.2">
      <c r="B4874" s="34"/>
    </row>
    <row r="4875" spans="2:2" ht="15.75" customHeight="1" x14ac:dyDescent="0.2">
      <c r="B4875" s="34"/>
    </row>
    <row r="4876" spans="2:2" ht="15.75" customHeight="1" x14ac:dyDescent="0.2">
      <c r="B4876" s="34"/>
    </row>
    <row r="4877" spans="2:2" ht="15.75" customHeight="1" x14ac:dyDescent="0.2">
      <c r="B4877" s="34"/>
    </row>
    <row r="4878" spans="2:2" ht="15.75" customHeight="1" x14ac:dyDescent="0.2">
      <c r="B4878" s="34"/>
    </row>
    <row r="4879" spans="2:2" ht="15.75" customHeight="1" x14ac:dyDescent="0.2">
      <c r="B4879" s="34"/>
    </row>
    <row r="4880" spans="2:2" ht="15.75" customHeight="1" x14ac:dyDescent="0.2">
      <c r="B4880" s="34"/>
    </row>
    <row r="4881" spans="2:2" ht="15.75" customHeight="1" x14ac:dyDescent="0.2">
      <c r="B4881" s="34"/>
    </row>
    <row r="4882" spans="2:2" ht="15.75" customHeight="1" x14ac:dyDescent="0.2">
      <c r="B4882" s="34"/>
    </row>
    <row r="4883" spans="2:2" ht="15.75" customHeight="1" x14ac:dyDescent="0.2">
      <c r="B4883" s="34"/>
    </row>
    <row r="4884" spans="2:2" ht="15.75" customHeight="1" x14ac:dyDescent="0.2">
      <c r="B4884" s="34"/>
    </row>
    <row r="4885" spans="2:2" ht="15.75" customHeight="1" x14ac:dyDescent="0.2">
      <c r="B4885" s="34"/>
    </row>
    <row r="4886" spans="2:2" ht="15.75" customHeight="1" x14ac:dyDescent="0.2">
      <c r="B4886" s="34"/>
    </row>
    <row r="4887" spans="2:2" ht="15.75" customHeight="1" x14ac:dyDescent="0.2">
      <c r="B4887" s="34"/>
    </row>
    <row r="4888" spans="2:2" ht="15.75" customHeight="1" x14ac:dyDescent="0.2">
      <c r="B4888" s="34"/>
    </row>
    <row r="4889" spans="2:2" ht="15.75" customHeight="1" x14ac:dyDescent="0.2">
      <c r="B4889" s="34"/>
    </row>
    <row r="4890" spans="2:2" ht="15.75" customHeight="1" x14ac:dyDescent="0.2">
      <c r="B4890" s="34"/>
    </row>
    <row r="4891" spans="2:2" ht="15.75" customHeight="1" x14ac:dyDescent="0.2">
      <c r="B4891" s="34"/>
    </row>
    <row r="4892" spans="2:2" ht="15.75" customHeight="1" x14ac:dyDescent="0.2">
      <c r="B4892" s="34"/>
    </row>
    <row r="4893" spans="2:2" ht="15.75" customHeight="1" x14ac:dyDescent="0.2">
      <c r="B4893" s="34"/>
    </row>
    <row r="4894" spans="2:2" ht="15.75" customHeight="1" x14ac:dyDescent="0.2">
      <c r="B4894" s="34"/>
    </row>
    <row r="4895" spans="2:2" ht="15.75" customHeight="1" x14ac:dyDescent="0.2">
      <c r="B4895" s="34"/>
    </row>
    <row r="4896" spans="2:2" ht="15.75" customHeight="1" x14ac:dyDescent="0.2">
      <c r="B4896" s="34"/>
    </row>
    <row r="4897" spans="2:2" ht="15.75" customHeight="1" x14ac:dyDescent="0.2">
      <c r="B4897" s="34"/>
    </row>
    <row r="4898" spans="2:2" ht="15.75" customHeight="1" x14ac:dyDescent="0.2">
      <c r="B4898" s="34"/>
    </row>
    <row r="4899" spans="2:2" ht="15.75" customHeight="1" x14ac:dyDescent="0.2">
      <c r="B4899" s="34"/>
    </row>
    <row r="4900" spans="2:2" ht="15.75" customHeight="1" x14ac:dyDescent="0.2">
      <c r="B4900" s="34"/>
    </row>
    <row r="4901" spans="2:2" ht="15.75" customHeight="1" x14ac:dyDescent="0.2">
      <c r="B4901" s="34"/>
    </row>
    <row r="4902" spans="2:2" ht="15.75" customHeight="1" x14ac:dyDescent="0.2">
      <c r="B4902" s="34"/>
    </row>
    <row r="4903" spans="2:2" ht="15.75" customHeight="1" x14ac:dyDescent="0.2">
      <c r="B4903" s="34"/>
    </row>
    <row r="4904" spans="2:2" ht="15.75" customHeight="1" x14ac:dyDescent="0.2">
      <c r="B4904" s="34"/>
    </row>
    <row r="4905" spans="2:2" ht="15.75" customHeight="1" x14ac:dyDescent="0.2">
      <c r="B4905" s="34"/>
    </row>
    <row r="4906" spans="2:2" ht="15.75" customHeight="1" x14ac:dyDescent="0.2">
      <c r="B4906" s="34"/>
    </row>
    <row r="4907" spans="2:2" ht="15.75" customHeight="1" x14ac:dyDescent="0.2">
      <c r="B4907" s="34"/>
    </row>
    <row r="4908" spans="2:2" ht="15.75" customHeight="1" x14ac:dyDescent="0.2">
      <c r="B4908" s="34"/>
    </row>
    <row r="4909" spans="2:2" ht="15.75" customHeight="1" x14ac:dyDescent="0.2">
      <c r="B4909" s="34"/>
    </row>
    <row r="4910" spans="2:2" ht="15.75" customHeight="1" x14ac:dyDescent="0.2">
      <c r="B4910" s="34"/>
    </row>
    <row r="4911" spans="2:2" ht="15.75" customHeight="1" x14ac:dyDescent="0.2">
      <c r="B4911" s="34"/>
    </row>
    <row r="4912" spans="2:2" ht="15.75" customHeight="1" x14ac:dyDescent="0.2">
      <c r="B4912" s="34"/>
    </row>
    <row r="4913" spans="2:2" ht="15.75" customHeight="1" x14ac:dyDescent="0.2">
      <c r="B4913" s="34"/>
    </row>
    <row r="4914" spans="2:2" ht="15.75" customHeight="1" x14ac:dyDescent="0.2">
      <c r="B4914" s="34"/>
    </row>
    <row r="4915" spans="2:2" ht="15.75" customHeight="1" x14ac:dyDescent="0.2">
      <c r="B4915" s="34"/>
    </row>
    <row r="4916" spans="2:2" ht="15.75" customHeight="1" x14ac:dyDescent="0.2">
      <c r="B4916" s="34"/>
    </row>
    <row r="4917" spans="2:2" ht="15.75" customHeight="1" x14ac:dyDescent="0.2">
      <c r="B4917" s="34"/>
    </row>
    <row r="4918" spans="2:2" ht="15.75" customHeight="1" x14ac:dyDescent="0.2">
      <c r="B4918" s="34"/>
    </row>
    <row r="4919" spans="2:2" ht="15.75" customHeight="1" x14ac:dyDescent="0.2">
      <c r="B4919" s="34"/>
    </row>
    <row r="4920" spans="2:2" ht="15.75" customHeight="1" x14ac:dyDescent="0.2">
      <c r="B4920" s="34"/>
    </row>
    <row r="4921" spans="2:2" ht="15.75" customHeight="1" x14ac:dyDescent="0.2">
      <c r="B4921" s="34"/>
    </row>
    <row r="4922" spans="2:2" ht="15.75" customHeight="1" x14ac:dyDescent="0.2">
      <c r="B4922" s="34"/>
    </row>
    <row r="4923" spans="2:2" ht="15.75" customHeight="1" x14ac:dyDescent="0.2">
      <c r="B4923" s="34"/>
    </row>
    <row r="4924" spans="2:2" ht="15.75" customHeight="1" x14ac:dyDescent="0.2">
      <c r="B4924" s="34"/>
    </row>
    <row r="4925" spans="2:2" ht="15.75" customHeight="1" x14ac:dyDescent="0.2">
      <c r="B4925" s="34"/>
    </row>
    <row r="4926" spans="2:2" ht="15.75" customHeight="1" x14ac:dyDescent="0.2">
      <c r="B4926" s="34"/>
    </row>
    <row r="4927" spans="2:2" ht="15.75" customHeight="1" x14ac:dyDescent="0.2">
      <c r="B4927" s="34"/>
    </row>
    <row r="4928" spans="2:2" ht="15.75" customHeight="1" x14ac:dyDescent="0.2">
      <c r="B4928" s="34"/>
    </row>
    <row r="4929" spans="2:2" ht="15.75" customHeight="1" x14ac:dyDescent="0.2">
      <c r="B4929" s="34"/>
    </row>
    <row r="4930" spans="2:2" ht="15.75" customHeight="1" x14ac:dyDescent="0.2">
      <c r="B4930" s="34"/>
    </row>
    <row r="4931" spans="2:2" ht="15.75" customHeight="1" x14ac:dyDescent="0.2">
      <c r="B4931" s="34"/>
    </row>
    <row r="4932" spans="2:2" ht="15.75" customHeight="1" x14ac:dyDescent="0.2">
      <c r="B4932" s="34"/>
    </row>
    <row r="4933" spans="2:2" ht="15.75" customHeight="1" x14ac:dyDescent="0.2">
      <c r="B4933" s="34"/>
    </row>
    <row r="4934" spans="2:2" ht="15.75" customHeight="1" x14ac:dyDescent="0.2">
      <c r="B4934" s="34"/>
    </row>
    <row r="4935" spans="2:2" ht="15.75" customHeight="1" x14ac:dyDescent="0.2">
      <c r="B4935" s="34"/>
    </row>
    <row r="4936" spans="2:2" ht="15.75" customHeight="1" x14ac:dyDescent="0.2">
      <c r="B4936" s="34"/>
    </row>
    <row r="4937" spans="2:2" ht="15.75" customHeight="1" x14ac:dyDescent="0.2">
      <c r="B4937" s="34"/>
    </row>
    <row r="4938" spans="2:2" ht="15.75" customHeight="1" x14ac:dyDescent="0.2">
      <c r="B4938" s="34"/>
    </row>
    <row r="4939" spans="2:2" ht="15.75" customHeight="1" x14ac:dyDescent="0.2">
      <c r="B4939" s="34"/>
    </row>
    <row r="4940" spans="2:2" ht="15.75" customHeight="1" x14ac:dyDescent="0.2">
      <c r="B4940" s="34"/>
    </row>
    <row r="4941" spans="2:2" ht="15.75" customHeight="1" x14ac:dyDescent="0.2">
      <c r="B4941" s="34"/>
    </row>
    <row r="4942" spans="2:2" ht="15.75" customHeight="1" x14ac:dyDescent="0.2">
      <c r="B4942" s="34"/>
    </row>
    <row r="4943" spans="2:2" ht="15.75" customHeight="1" x14ac:dyDescent="0.2">
      <c r="B4943" s="34"/>
    </row>
    <row r="4944" spans="2:2" ht="15.75" customHeight="1" x14ac:dyDescent="0.2">
      <c r="B4944" s="34"/>
    </row>
    <row r="4945" spans="2:2" ht="15.75" customHeight="1" x14ac:dyDescent="0.2">
      <c r="B4945" s="34"/>
    </row>
    <row r="4946" spans="2:2" ht="15.75" customHeight="1" x14ac:dyDescent="0.2">
      <c r="B4946" s="34"/>
    </row>
    <row r="4947" spans="2:2" ht="15.75" customHeight="1" x14ac:dyDescent="0.2">
      <c r="B4947" s="34"/>
    </row>
    <row r="4948" spans="2:2" ht="15.75" customHeight="1" x14ac:dyDescent="0.2">
      <c r="B4948" s="34"/>
    </row>
    <row r="4949" spans="2:2" ht="15.75" customHeight="1" x14ac:dyDescent="0.2">
      <c r="B4949" s="34"/>
    </row>
    <row r="4950" spans="2:2" ht="15.75" customHeight="1" x14ac:dyDescent="0.2">
      <c r="B4950" s="34"/>
    </row>
    <row r="4951" spans="2:2" ht="15.75" customHeight="1" x14ac:dyDescent="0.2">
      <c r="B4951" s="34"/>
    </row>
    <row r="4952" spans="2:2" ht="15.75" customHeight="1" x14ac:dyDescent="0.2">
      <c r="B4952" s="34"/>
    </row>
    <row r="4953" spans="2:2" ht="15.75" customHeight="1" x14ac:dyDescent="0.2">
      <c r="B4953" s="34"/>
    </row>
    <row r="4954" spans="2:2" ht="15.75" customHeight="1" x14ac:dyDescent="0.2">
      <c r="B4954" s="34"/>
    </row>
    <row r="4955" spans="2:2" ht="15.75" customHeight="1" x14ac:dyDescent="0.2">
      <c r="B4955" s="34"/>
    </row>
    <row r="4956" spans="2:2" ht="15.75" customHeight="1" x14ac:dyDescent="0.2">
      <c r="B4956" s="34"/>
    </row>
    <row r="4957" spans="2:2" ht="15.75" customHeight="1" x14ac:dyDescent="0.2">
      <c r="B4957" s="34"/>
    </row>
    <row r="4958" spans="2:2" ht="15.75" customHeight="1" x14ac:dyDescent="0.2">
      <c r="B4958" s="34"/>
    </row>
    <row r="4959" spans="2:2" ht="15.75" customHeight="1" x14ac:dyDescent="0.2">
      <c r="B4959" s="34"/>
    </row>
    <row r="4960" spans="2:2" ht="15.75" customHeight="1" x14ac:dyDescent="0.2">
      <c r="B4960" s="34"/>
    </row>
    <row r="4961" spans="2:2" ht="15.75" customHeight="1" x14ac:dyDescent="0.2">
      <c r="B4961" s="34"/>
    </row>
    <row r="4962" spans="2:2" ht="15.75" customHeight="1" x14ac:dyDescent="0.2">
      <c r="B4962" s="34"/>
    </row>
    <row r="4963" spans="2:2" ht="15.75" customHeight="1" x14ac:dyDescent="0.2">
      <c r="B4963" s="34"/>
    </row>
    <row r="4964" spans="2:2" ht="15.75" customHeight="1" x14ac:dyDescent="0.2">
      <c r="B4964" s="34"/>
    </row>
    <row r="4965" spans="2:2" ht="15.75" customHeight="1" x14ac:dyDescent="0.2">
      <c r="B4965" s="34"/>
    </row>
    <row r="4966" spans="2:2" ht="15.75" customHeight="1" x14ac:dyDescent="0.2">
      <c r="B4966" s="34"/>
    </row>
    <row r="4967" spans="2:2" ht="15.75" customHeight="1" x14ac:dyDescent="0.2">
      <c r="B4967" s="34"/>
    </row>
    <row r="4968" spans="2:2" ht="15.75" customHeight="1" x14ac:dyDescent="0.2">
      <c r="B4968" s="34"/>
    </row>
    <row r="4969" spans="2:2" ht="15.75" customHeight="1" x14ac:dyDescent="0.2">
      <c r="B4969" s="34"/>
    </row>
    <row r="4970" spans="2:2" ht="15.75" customHeight="1" x14ac:dyDescent="0.2">
      <c r="B4970" s="34"/>
    </row>
    <row r="4971" spans="2:2" ht="15.75" customHeight="1" x14ac:dyDescent="0.2">
      <c r="B4971" s="34"/>
    </row>
    <row r="4972" spans="2:2" ht="15.75" customHeight="1" x14ac:dyDescent="0.2">
      <c r="B4972" s="34"/>
    </row>
    <row r="4973" spans="2:2" ht="15.75" customHeight="1" x14ac:dyDescent="0.2">
      <c r="B4973" s="34"/>
    </row>
    <row r="4974" spans="2:2" ht="15.75" customHeight="1" x14ac:dyDescent="0.2">
      <c r="B4974" s="34"/>
    </row>
    <row r="4975" spans="2:2" ht="15.75" customHeight="1" x14ac:dyDescent="0.2">
      <c r="B4975" s="34"/>
    </row>
    <row r="4976" spans="2:2" ht="15.75" customHeight="1" x14ac:dyDescent="0.2">
      <c r="B4976" s="34"/>
    </row>
    <row r="4977" spans="2:2" ht="15.75" customHeight="1" x14ac:dyDescent="0.2">
      <c r="B4977" s="34"/>
    </row>
    <row r="4978" spans="2:2" ht="15.75" customHeight="1" x14ac:dyDescent="0.2">
      <c r="B4978" s="34"/>
    </row>
    <row r="4979" spans="2:2" ht="15.75" customHeight="1" x14ac:dyDescent="0.2">
      <c r="B4979" s="34"/>
    </row>
    <row r="4980" spans="2:2" ht="15.75" customHeight="1" x14ac:dyDescent="0.2">
      <c r="B4980" s="34"/>
    </row>
    <row r="4981" spans="2:2" ht="15.75" customHeight="1" x14ac:dyDescent="0.2">
      <c r="B4981" s="34"/>
    </row>
    <row r="4982" spans="2:2" ht="15.75" customHeight="1" x14ac:dyDescent="0.2">
      <c r="B4982" s="34"/>
    </row>
    <row r="4983" spans="2:2" ht="15.75" customHeight="1" x14ac:dyDescent="0.2">
      <c r="B4983" s="34"/>
    </row>
    <row r="4984" spans="2:2" ht="15.75" customHeight="1" x14ac:dyDescent="0.2">
      <c r="B4984" s="34"/>
    </row>
    <row r="4985" spans="2:2" ht="15.75" customHeight="1" x14ac:dyDescent="0.2">
      <c r="B4985" s="34"/>
    </row>
    <row r="4986" spans="2:2" ht="15.75" customHeight="1" x14ac:dyDescent="0.2">
      <c r="B4986" s="34"/>
    </row>
    <row r="4987" spans="2:2" ht="15.75" customHeight="1" x14ac:dyDescent="0.2">
      <c r="B4987" s="34"/>
    </row>
    <row r="4988" spans="2:2" ht="15.75" customHeight="1" x14ac:dyDescent="0.2">
      <c r="B4988" s="34"/>
    </row>
    <row r="4989" spans="2:2" ht="15.75" customHeight="1" x14ac:dyDescent="0.2">
      <c r="B4989" s="34"/>
    </row>
    <row r="4990" spans="2:2" ht="15.75" customHeight="1" x14ac:dyDescent="0.2">
      <c r="B4990" s="34"/>
    </row>
    <row r="4991" spans="2:2" ht="15.75" customHeight="1" x14ac:dyDescent="0.2">
      <c r="B4991" s="34"/>
    </row>
    <row r="4992" spans="2:2" ht="15.75" customHeight="1" x14ac:dyDescent="0.2">
      <c r="B4992" s="34"/>
    </row>
    <row r="4993" spans="2:2" ht="15.75" customHeight="1" x14ac:dyDescent="0.2">
      <c r="B4993" s="34"/>
    </row>
    <row r="4994" spans="2:2" ht="15.75" customHeight="1" x14ac:dyDescent="0.2">
      <c r="B4994" s="34"/>
    </row>
    <row r="4995" spans="2:2" ht="15.75" customHeight="1" x14ac:dyDescent="0.2">
      <c r="B4995" s="34"/>
    </row>
    <row r="4996" spans="2:2" ht="15.75" customHeight="1" x14ac:dyDescent="0.2">
      <c r="B4996" s="34"/>
    </row>
    <row r="4997" spans="2:2" ht="15.75" customHeight="1" x14ac:dyDescent="0.2">
      <c r="B4997" s="34"/>
    </row>
    <row r="4998" spans="2:2" ht="15.75" customHeight="1" x14ac:dyDescent="0.2">
      <c r="B4998" s="34"/>
    </row>
    <row r="4999" spans="2:2" ht="15.75" customHeight="1" x14ac:dyDescent="0.2">
      <c r="B4999" s="34"/>
    </row>
    <row r="5000" spans="2:2" ht="15.75" customHeight="1" x14ac:dyDescent="0.2">
      <c r="B5000" s="34"/>
    </row>
    <row r="5001" spans="2:2" ht="15.75" customHeight="1" x14ac:dyDescent="0.2">
      <c r="B5001" s="34"/>
    </row>
    <row r="5002" spans="2:2" ht="15.75" customHeight="1" x14ac:dyDescent="0.2">
      <c r="B5002" s="34"/>
    </row>
    <row r="5003" spans="2:2" ht="15.75" customHeight="1" x14ac:dyDescent="0.2">
      <c r="B5003" s="34"/>
    </row>
    <row r="5004" spans="2:2" ht="15.75" customHeight="1" x14ac:dyDescent="0.2">
      <c r="B5004" s="34"/>
    </row>
    <row r="5005" spans="2:2" ht="15.75" customHeight="1" x14ac:dyDescent="0.2">
      <c r="B5005" s="34"/>
    </row>
    <row r="5006" spans="2:2" ht="15.75" customHeight="1" x14ac:dyDescent="0.2">
      <c r="B5006" s="34"/>
    </row>
    <row r="5007" spans="2:2" ht="15.75" customHeight="1" x14ac:dyDescent="0.2">
      <c r="B5007" s="34"/>
    </row>
    <row r="5008" spans="2:2" ht="15.75" customHeight="1" x14ac:dyDescent="0.2">
      <c r="B5008" s="34"/>
    </row>
    <row r="5009" spans="2:2" ht="15.75" customHeight="1" x14ac:dyDescent="0.2">
      <c r="B5009" s="34"/>
    </row>
    <row r="5010" spans="2:2" ht="15.75" customHeight="1" x14ac:dyDescent="0.2">
      <c r="B5010" s="34"/>
    </row>
    <row r="5011" spans="2:2" ht="15.75" customHeight="1" x14ac:dyDescent="0.2">
      <c r="B5011" s="34"/>
    </row>
    <row r="5012" spans="2:2" ht="15.75" customHeight="1" x14ac:dyDescent="0.2">
      <c r="B5012" s="34"/>
    </row>
    <row r="5013" spans="2:2" ht="15.75" customHeight="1" x14ac:dyDescent="0.2">
      <c r="B5013" s="34"/>
    </row>
    <row r="5014" spans="2:2" ht="15.75" customHeight="1" x14ac:dyDescent="0.2">
      <c r="B5014" s="34"/>
    </row>
    <row r="5015" spans="2:2" ht="15.75" customHeight="1" x14ac:dyDescent="0.2">
      <c r="B5015" s="34"/>
    </row>
    <row r="5016" spans="2:2" ht="15.75" customHeight="1" x14ac:dyDescent="0.2">
      <c r="B5016" s="34"/>
    </row>
    <row r="5017" spans="2:2" ht="15.75" customHeight="1" x14ac:dyDescent="0.2">
      <c r="B5017" s="34"/>
    </row>
    <row r="5018" spans="2:2" ht="15.75" customHeight="1" x14ac:dyDescent="0.2">
      <c r="B5018" s="34"/>
    </row>
    <row r="5019" spans="2:2" ht="15.75" customHeight="1" x14ac:dyDescent="0.2">
      <c r="B5019" s="34"/>
    </row>
    <row r="5020" spans="2:2" ht="15.75" customHeight="1" x14ac:dyDescent="0.2">
      <c r="B5020" s="34"/>
    </row>
    <row r="5021" spans="2:2" ht="15.75" customHeight="1" x14ac:dyDescent="0.2">
      <c r="B5021" s="34"/>
    </row>
    <row r="5022" spans="2:2" ht="15.75" customHeight="1" x14ac:dyDescent="0.2">
      <c r="B5022" s="34"/>
    </row>
    <row r="5023" spans="2:2" ht="15.75" customHeight="1" x14ac:dyDescent="0.2">
      <c r="B5023" s="34"/>
    </row>
    <row r="5024" spans="2:2" ht="15.75" customHeight="1" x14ac:dyDescent="0.2">
      <c r="B5024" s="34"/>
    </row>
    <row r="5025" spans="2:2" ht="15.75" customHeight="1" x14ac:dyDescent="0.2">
      <c r="B5025" s="34"/>
    </row>
    <row r="5026" spans="2:2" ht="15.75" customHeight="1" x14ac:dyDescent="0.2">
      <c r="B5026" s="34"/>
    </row>
    <row r="5027" spans="2:2" ht="15.75" customHeight="1" x14ac:dyDescent="0.2">
      <c r="B5027" s="34"/>
    </row>
    <row r="5028" spans="2:2" ht="15.75" customHeight="1" x14ac:dyDescent="0.2">
      <c r="B5028" s="34"/>
    </row>
    <row r="5029" spans="2:2" ht="15.75" customHeight="1" x14ac:dyDescent="0.2">
      <c r="B5029" s="34"/>
    </row>
    <row r="5030" spans="2:2" ht="15.75" customHeight="1" x14ac:dyDescent="0.2">
      <c r="B5030" s="34"/>
    </row>
    <row r="5031" spans="2:2" ht="15.75" customHeight="1" x14ac:dyDescent="0.2">
      <c r="B5031" s="34"/>
    </row>
    <row r="5032" spans="2:2" ht="15.75" customHeight="1" x14ac:dyDescent="0.2">
      <c r="B5032" s="34"/>
    </row>
    <row r="5033" spans="2:2" ht="15.75" customHeight="1" x14ac:dyDescent="0.2">
      <c r="B5033" s="34"/>
    </row>
    <row r="5034" spans="2:2" ht="15.75" customHeight="1" x14ac:dyDescent="0.2">
      <c r="B5034" s="34"/>
    </row>
    <row r="5035" spans="2:2" ht="15.75" customHeight="1" x14ac:dyDescent="0.2">
      <c r="B5035" s="34"/>
    </row>
    <row r="5036" spans="2:2" ht="15.75" customHeight="1" x14ac:dyDescent="0.2">
      <c r="B5036" s="34"/>
    </row>
    <row r="5037" spans="2:2" ht="15.75" customHeight="1" x14ac:dyDescent="0.2">
      <c r="B5037" s="34"/>
    </row>
    <row r="5038" spans="2:2" ht="15.75" customHeight="1" x14ac:dyDescent="0.2">
      <c r="B5038" s="34"/>
    </row>
    <row r="5039" spans="2:2" ht="15.75" customHeight="1" x14ac:dyDescent="0.2">
      <c r="B5039" s="34"/>
    </row>
    <row r="5040" spans="2:2" ht="15.75" customHeight="1" x14ac:dyDescent="0.2">
      <c r="B5040" s="34"/>
    </row>
    <row r="5041" spans="2:2" ht="15.75" customHeight="1" x14ac:dyDescent="0.2">
      <c r="B5041" s="34"/>
    </row>
    <row r="5042" spans="2:2" ht="15.75" customHeight="1" x14ac:dyDescent="0.2">
      <c r="B5042" s="34"/>
    </row>
    <row r="5043" spans="2:2" ht="15.75" customHeight="1" x14ac:dyDescent="0.2">
      <c r="B5043" s="34"/>
    </row>
    <row r="5044" spans="2:2" ht="15.75" customHeight="1" x14ac:dyDescent="0.2">
      <c r="B5044" s="34"/>
    </row>
    <row r="5045" spans="2:2" ht="15.75" customHeight="1" x14ac:dyDescent="0.2">
      <c r="B5045" s="34"/>
    </row>
    <row r="5046" spans="2:2" ht="15.75" customHeight="1" x14ac:dyDescent="0.2">
      <c r="B5046" s="34"/>
    </row>
    <row r="5047" spans="2:2" ht="15.75" customHeight="1" x14ac:dyDescent="0.2">
      <c r="B5047" s="34"/>
    </row>
    <row r="5048" spans="2:2" ht="15.75" customHeight="1" x14ac:dyDescent="0.2">
      <c r="B5048" s="34"/>
    </row>
    <row r="5049" spans="2:2" ht="15.75" customHeight="1" x14ac:dyDescent="0.2">
      <c r="B5049" s="34"/>
    </row>
    <row r="5050" spans="2:2" ht="15.75" customHeight="1" x14ac:dyDescent="0.2">
      <c r="B5050" s="34"/>
    </row>
    <row r="5051" spans="2:2" ht="15.75" customHeight="1" x14ac:dyDescent="0.2">
      <c r="B5051" s="34"/>
    </row>
    <row r="5052" spans="2:2" ht="15.75" customHeight="1" x14ac:dyDescent="0.2">
      <c r="B5052" s="34"/>
    </row>
    <row r="5053" spans="2:2" ht="15.75" customHeight="1" x14ac:dyDescent="0.2">
      <c r="B5053" s="34"/>
    </row>
    <row r="5054" spans="2:2" ht="15.75" customHeight="1" x14ac:dyDescent="0.2">
      <c r="B5054" s="34"/>
    </row>
    <row r="5055" spans="2:2" ht="15.75" customHeight="1" x14ac:dyDescent="0.2">
      <c r="B5055" s="34"/>
    </row>
    <row r="5056" spans="2:2" ht="15.75" customHeight="1" x14ac:dyDescent="0.2">
      <c r="B5056" s="34"/>
    </row>
    <row r="5057" spans="2:2" ht="15.75" customHeight="1" x14ac:dyDescent="0.2">
      <c r="B5057" s="34"/>
    </row>
    <row r="5058" spans="2:2" ht="15.75" customHeight="1" x14ac:dyDescent="0.2">
      <c r="B5058" s="34"/>
    </row>
    <row r="5059" spans="2:2" ht="15.75" customHeight="1" x14ac:dyDescent="0.2">
      <c r="B5059" s="34"/>
    </row>
    <row r="5060" spans="2:2" ht="15.75" customHeight="1" x14ac:dyDescent="0.2">
      <c r="B5060" s="34"/>
    </row>
    <row r="5061" spans="2:2" ht="15.75" customHeight="1" x14ac:dyDescent="0.2">
      <c r="B5061" s="34"/>
    </row>
    <row r="5062" spans="2:2" ht="15.75" customHeight="1" x14ac:dyDescent="0.2">
      <c r="B5062" s="34"/>
    </row>
    <row r="5063" spans="2:2" ht="15.75" customHeight="1" x14ac:dyDescent="0.2">
      <c r="B5063" s="34"/>
    </row>
    <row r="5064" spans="2:2" ht="15.75" customHeight="1" x14ac:dyDescent="0.2">
      <c r="B5064" s="34"/>
    </row>
    <row r="5065" spans="2:2" ht="15.75" customHeight="1" x14ac:dyDescent="0.2">
      <c r="B5065" s="34"/>
    </row>
    <row r="5066" spans="2:2" ht="15.75" customHeight="1" x14ac:dyDescent="0.2">
      <c r="B5066" s="34"/>
    </row>
    <row r="5067" spans="2:2" ht="15.75" customHeight="1" x14ac:dyDescent="0.2">
      <c r="B5067" s="34"/>
    </row>
    <row r="5068" spans="2:2" ht="15.75" customHeight="1" x14ac:dyDescent="0.2">
      <c r="B5068" s="34"/>
    </row>
    <row r="5069" spans="2:2" ht="15.75" customHeight="1" x14ac:dyDescent="0.2">
      <c r="B5069" s="34"/>
    </row>
    <row r="5070" spans="2:2" ht="15.75" customHeight="1" x14ac:dyDescent="0.2">
      <c r="B5070" s="34"/>
    </row>
    <row r="5071" spans="2:2" ht="15.75" customHeight="1" x14ac:dyDescent="0.2">
      <c r="B5071" s="34"/>
    </row>
    <row r="5072" spans="2:2" ht="15.75" customHeight="1" x14ac:dyDescent="0.2">
      <c r="B5072" s="34"/>
    </row>
    <row r="5073" spans="2:2" ht="15.75" customHeight="1" x14ac:dyDescent="0.2">
      <c r="B5073" s="34"/>
    </row>
    <row r="5074" spans="2:2" ht="15.75" customHeight="1" x14ac:dyDescent="0.2">
      <c r="B5074" s="34"/>
    </row>
    <row r="5075" spans="2:2" ht="15.75" customHeight="1" x14ac:dyDescent="0.2">
      <c r="B5075" s="34"/>
    </row>
    <row r="5076" spans="2:2" ht="15.75" customHeight="1" x14ac:dyDescent="0.2">
      <c r="B5076" s="34"/>
    </row>
    <row r="5077" spans="2:2" ht="15.75" customHeight="1" x14ac:dyDescent="0.2">
      <c r="B5077" s="34"/>
    </row>
    <row r="5078" spans="2:2" ht="15.75" customHeight="1" x14ac:dyDescent="0.2">
      <c r="B5078" s="34"/>
    </row>
    <row r="5079" spans="2:2" ht="15.75" customHeight="1" x14ac:dyDescent="0.2">
      <c r="B5079" s="34"/>
    </row>
    <row r="5080" spans="2:2" ht="15.75" customHeight="1" x14ac:dyDescent="0.2">
      <c r="B5080" s="34"/>
    </row>
    <row r="5081" spans="2:2" ht="15.75" customHeight="1" x14ac:dyDescent="0.2">
      <c r="B5081" s="34"/>
    </row>
    <row r="5082" spans="2:2" ht="15.75" customHeight="1" x14ac:dyDescent="0.2">
      <c r="B5082" s="34"/>
    </row>
    <row r="5083" spans="2:2" ht="15.75" customHeight="1" x14ac:dyDescent="0.2">
      <c r="B5083" s="34"/>
    </row>
    <row r="5084" spans="2:2" ht="15.75" customHeight="1" x14ac:dyDescent="0.2">
      <c r="B5084" s="34"/>
    </row>
    <row r="5085" spans="2:2" ht="15.75" customHeight="1" x14ac:dyDescent="0.2">
      <c r="B5085" s="34"/>
    </row>
    <row r="5086" spans="2:2" ht="15.75" customHeight="1" x14ac:dyDescent="0.2">
      <c r="B5086" s="34"/>
    </row>
    <row r="5087" spans="2:2" ht="15.75" customHeight="1" x14ac:dyDescent="0.2">
      <c r="B5087" s="34"/>
    </row>
    <row r="5088" spans="2:2" ht="15.75" customHeight="1" x14ac:dyDescent="0.2">
      <c r="B5088" s="34"/>
    </row>
    <row r="5089" spans="2:2" ht="15.75" customHeight="1" x14ac:dyDescent="0.2">
      <c r="B5089" s="34"/>
    </row>
    <row r="5090" spans="2:2" ht="15.75" customHeight="1" x14ac:dyDescent="0.2">
      <c r="B5090" s="34"/>
    </row>
    <row r="5091" spans="2:2" ht="15.75" customHeight="1" x14ac:dyDescent="0.2">
      <c r="B5091" s="34"/>
    </row>
    <row r="5092" spans="2:2" ht="15.75" customHeight="1" x14ac:dyDescent="0.2">
      <c r="B5092" s="34"/>
    </row>
    <row r="5093" spans="2:2" ht="15.75" customHeight="1" x14ac:dyDescent="0.2">
      <c r="B5093" s="34"/>
    </row>
    <row r="5094" spans="2:2" ht="15.75" customHeight="1" x14ac:dyDescent="0.2">
      <c r="B5094" s="34"/>
    </row>
    <row r="5095" spans="2:2" ht="15.75" customHeight="1" x14ac:dyDescent="0.2">
      <c r="B5095" s="34"/>
    </row>
    <row r="5096" spans="2:2" ht="15.75" customHeight="1" x14ac:dyDescent="0.2">
      <c r="B5096" s="34"/>
    </row>
    <row r="5097" spans="2:2" ht="15.75" customHeight="1" x14ac:dyDescent="0.2">
      <c r="B5097" s="34"/>
    </row>
    <row r="5098" spans="2:2" ht="15.75" customHeight="1" x14ac:dyDescent="0.2">
      <c r="B5098" s="34"/>
    </row>
    <row r="5099" spans="2:2" ht="15.75" customHeight="1" x14ac:dyDescent="0.2">
      <c r="B5099" s="34"/>
    </row>
    <row r="5100" spans="2:2" ht="15.75" customHeight="1" x14ac:dyDescent="0.2">
      <c r="B5100" s="34"/>
    </row>
    <row r="5101" spans="2:2" ht="15.75" customHeight="1" x14ac:dyDescent="0.2">
      <c r="B5101" s="34"/>
    </row>
    <row r="5102" spans="2:2" ht="15.75" customHeight="1" x14ac:dyDescent="0.2">
      <c r="B5102" s="34"/>
    </row>
    <row r="5103" spans="2:2" ht="15.75" customHeight="1" x14ac:dyDescent="0.2">
      <c r="B5103" s="34"/>
    </row>
    <row r="5104" spans="2:2" ht="15.75" customHeight="1" x14ac:dyDescent="0.2">
      <c r="B5104" s="34"/>
    </row>
    <row r="5105" spans="2:2" ht="15.75" customHeight="1" x14ac:dyDescent="0.2">
      <c r="B5105" s="34"/>
    </row>
    <row r="5106" spans="2:2" ht="15.75" customHeight="1" x14ac:dyDescent="0.2">
      <c r="B5106" s="34"/>
    </row>
    <row r="5107" spans="2:2" ht="15.75" customHeight="1" x14ac:dyDescent="0.2">
      <c r="B5107" s="34"/>
    </row>
    <row r="5108" spans="2:2" ht="15.75" customHeight="1" x14ac:dyDescent="0.2">
      <c r="B5108" s="34"/>
    </row>
    <row r="5109" spans="2:2" ht="15.75" customHeight="1" x14ac:dyDescent="0.2">
      <c r="B5109" s="34"/>
    </row>
    <row r="5110" spans="2:2" ht="15.75" customHeight="1" x14ac:dyDescent="0.2">
      <c r="B5110" s="34"/>
    </row>
    <row r="5111" spans="2:2" ht="15.75" customHeight="1" x14ac:dyDescent="0.2">
      <c r="B5111" s="34"/>
    </row>
    <row r="5112" spans="2:2" ht="15.75" customHeight="1" x14ac:dyDescent="0.2">
      <c r="B5112" s="34"/>
    </row>
    <row r="5113" spans="2:2" ht="15.75" customHeight="1" x14ac:dyDescent="0.2">
      <c r="B5113" s="34"/>
    </row>
    <row r="5114" spans="2:2" ht="15.75" customHeight="1" x14ac:dyDescent="0.2">
      <c r="B5114" s="34"/>
    </row>
    <row r="5115" spans="2:2" ht="15.75" customHeight="1" x14ac:dyDescent="0.2">
      <c r="B5115" s="34"/>
    </row>
    <row r="5116" spans="2:2" ht="15.75" customHeight="1" x14ac:dyDescent="0.2">
      <c r="B5116" s="34"/>
    </row>
    <row r="5117" spans="2:2" ht="15.75" customHeight="1" x14ac:dyDescent="0.2">
      <c r="B5117" s="34"/>
    </row>
    <row r="5118" spans="2:2" ht="15.75" customHeight="1" x14ac:dyDescent="0.2">
      <c r="B5118" s="34"/>
    </row>
    <row r="5119" spans="2:2" ht="15.75" customHeight="1" x14ac:dyDescent="0.2">
      <c r="B5119" s="34"/>
    </row>
    <row r="5120" spans="2:2" ht="15.75" customHeight="1" x14ac:dyDescent="0.2">
      <c r="B5120" s="34"/>
    </row>
    <row r="5121" spans="2:2" ht="15.75" customHeight="1" x14ac:dyDescent="0.2">
      <c r="B5121" s="34"/>
    </row>
    <row r="5122" spans="2:2" ht="15.75" customHeight="1" x14ac:dyDescent="0.2">
      <c r="B5122" s="34"/>
    </row>
    <row r="5123" spans="2:2" ht="15.75" customHeight="1" x14ac:dyDescent="0.2">
      <c r="B5123" s="34"/>
    </row>
    <row r="5124" spans="2:2" ht="15.75" customHeight="1" x14ac:dyDescent="0.2">
      <c r="B5124" s="34"/>
    </row>
    <row r="5125" spans="2:2" ht="15.75" customHeight="1" x14ac:dyDescent="0.2">
      <c r="B5125" s="34"/>
    </row>
    <row r="5126" spans="2:2" ht="15.75" customHeight="1" x14ac:dyDescent="0.2">
      <c r="B5126" s="34"/>
    </row>
    <row r="5127" spans="2:2" ht="15.75" customHeight="1" x14ac:dyDescent="0.2">
      <c r="B5127" s="34"/>
    </row>
    <row r="5128" spans="2:2" ht="15.75" customHeight="1" x14ac:dyDescent="0.2">
      <c r="B5128" s="34"/>
    </row>
    <row r="5129" spans="2:2" ht="15.75" customHeight="1" x14ac:dyDescent="0.2">
      <c r="B5129" s="34"/>
    </row>
    <row r="5130" spans="2:2" ht="15.75" customHeight="1" x14ac:dyDescent="0.2">
      <c r="B5130" s="34"/>
    </row>
    <row r="5131" spans="2:2" ht="15.75" customHeight="1" x14ac:dyDescent="0.2">
      <c r="B5131" s="34"/>
    </row>
    <row r="5132" spans="2:2" ht="15.75" customHeight="1" x14ac:dyDescent="0.2">
      <c r="B5132" s="34"/>
    </row>
    <row r="5133" spans="2:2" ht="15.75" customHeight="1" x14ac:dyDescent="0.2">
      <c r="B5133" s="34"/>
    </row>
    <row r="5134" spans="2:2" ht="15.75" customHeight="1" x14ac:dyDescent="0.2">
      <c r="B5134" s="34"/>
    </row>
    <row r="5135" spans="2:2" ht="15.75" customHeight="1" x14ac:dyDescent="0.2">
      <c r="B5135" s="34"/>
    </row>
    <row r="5136" spans="2:2" ht="15.75" customHeight="1" x14ac:dyDescent="0.2">
      <c r="B5136" s="34"/>
    </row>
    <row r="5137" spans="2:2" ht="15.75" customHeight="1" x14ac:dyDescent="0.2">
      <c r="B5137" s="34"/>
    </row>
    <row r="5138" spans="2:2" ht="15.75" customHeight="1" x14ac:dyDescent="0.2">
      <c r="B5138" s="34"/>
    </row>
    <row r="5139" spans="2:2" ht="15.75" customHeight="1" x14ac:dyDescent="0.2">
      <c r="B5139" s="34"/>
    </row>
    <row r="5140" spans="2:2" ht="15.75" customHeight="1" x14ac:dyDescent="0.2">
      <c r="B5140" s="34"/>
    </row>
    <row r="5141" spans="2:2" ht="15.75" customHeight="1" x14ac:dyDescent="0.2">
      <c r="B5141" s="34"/>
    </row>
    <row r="5142" spans="2:2" ht="15.75" customHeight="1" x14ac:dyDescent="0.2">
      <c r="B5142" s="34"/>
    </row>
    <row r="5143" spans="2:2" ht="15.75" customHeight="1" x14ac:dyDescent="0.2">
      <c r="B5143" s="34"/>
    </row>
    <row r="5144" spans="2:2" ht="15.75" customHeight="1" x14ac:dyDescent="0.2">
      <c r="B5144" s="34"/>
    </row>
    <row r="5145" spans="2:2" ht="15.75" customHeight="1" x14ac:dyDescent="0.2">
      <c r="B5145" s="34"/>
    </row>
    <row r="5146" spans="2:2" ht="15.75" customHeight="1" x14ac:dyDescent="0.2">
      <c r="B5146" s="34"/>
    </row>
    <row r="5147" spans="2:2" ht="15.75" customHeight="1" x14ac:dyDescent="0.2">
      <c r="B5147" s="34"/>
    </row>
    <row r="5148" spans="2:2" ht="15.75" customHeight="1" x14ac:dyDescent="0.2">
      <c r="B5148" s="34"/>
    </row>
    <row r="5149" spans="2:2" ht="15.75" customHeight="1" x14ac:dyDescent="0.2">
      <c r="B5149" s="34"/>
    </row>
    <row r="5150" spans="2:2" ht="15.75" customHeight="1" x14ac:dyDescent="0.2">
      <c r="B5150" s="34"/>
    </row>
    <row r="5151" spans="2:2" ht="15.75" customHeight="1" x14ac:dyDescent="0.2">
      <c r="B5151" s="34"/>
    </row>
    <row r="5152" spans="2:2" ht="15.75" customHeight="1" x14ac:dyDescent="0.2">
      <c r="B5152" s="34"/>
    </row>
    <row r="5153" spans="2:2" ht="15.75" customHeight="1" x14ac:dyDescent="0.2">
      <c r="B5153" s="34"/>
    </row>
    <row r="5154" spans="2:2" ht="15.75" customHeight="1" x14ac:dyDescent="0.2">
      <c r="B5154" s="34"/>
    </row>
    <row r="5155" spans="2:2" ht="15.75" customHeight="1" x14ac:dyDescent="0.2">
      <c r="B5155" s="34"/>
    </row>
    <row r="5156" spans="2:2" ht="15.75" customHeight="1" x14ac:dyDescent="0.2">
      <c r="B5156" s="34"/>
    </row>
    <row r="5157" spans="2:2" ht="15.75" customHeight="1" x14ac:dyDescent="0.2">
      <c r="B5157" s="34"/>
    </row>
    <row r="5158" spans="2:2" ht="15.75" customHeight="1" x14ac:dyDescent="0.2">
      <c r="B5158" s="34"/>
    </row>
    <row r="5159" spans="2:2" ht="15.75" customHeight="1" x14ac:dyDescent="0.2">
      <c r="B5159" s="34"/>
    </row>
    <row r="5160" spans="2:2" ht="15.75" customHeight="1" x14ac:dyDescent="0.2">
      <c r="B5160" s="34"/>
    </row>
    <row r="5161" spans="2:2" ht="15.75" customHeight="1" x14ac:dyDescent="0.2">
      <c r="B5161" s="34"/>
    </row>
    <row r="5162" spans="2:2" ht="15.75" customHeight="1" x14ac:dyDescent="0.2">
      <c r="B5162" s="34"/>
    </row>
    <row r="5163" spans="2:2" ht="15.75" customHeight="1" x14ac:dyDescent="0.2">
      <c r="B5163" s="34"/>
    </row>
    <row r="5164" spans="2:2" ht="15.75" customHeight="1" x14ac:dyDescent="0.2">
      <c r="B5164" s="34"/>
    </row>
    <row r="5165" spans="2:2" ht="15.75" customHeight="1" x14ac:dyDescent="0.2">
      <c r="B5165" s="34"/>
    </row>
    <row r="5166" spans="2:2" ht="15.75" customHeight="1" x14ac:dyDescent="0.2">
      <c r="B5166" s="34"/>
    </row>
    <row r="5167" spans="2:2" ht="15.75" customHeight="1" x14ac:dyDescent="0.2">
      <c r="B5167" s="34"/>
    </row>
    <row r="5168" spans="2:2" ht="15.75" customHeight="1" x14ac:dyDescent="0.2">
      <c r="B5168" s="34"/>
    </row>
    <row r="5169" spans="2:2" ht="15.75" customHeight="1" x14ac:dyDescent="0.2">
      <c r="B5169" s="34"/>
    </row>
    <row r="5170" spans="2:2" ht="15.75" customHeight="1" x14ac:dyDescent="0.2">
      <c r="B5170" s="34"/>
    </row>
    <row r="5171" spans="2:2" ht="15.75" customHeight="1" x14ac:dyDescent="0.2">
      <c r="B5171" s="34"/>
    </row>
    <row r="5172" spans="2:2" ht="15.75" customHeight="1" x14ac:dyDescent="0.2">
      <c r="B5172" s="34"/>
    </row>
    <row r="5173" spans="2:2" ht="15.75" customHeight="1" x14ac:dyDescent="0.2">
      <c r="B5173" s="34"/>
    </row>
    <row r="5174" spans="2:2" ht="15.75" customHeight="1" x14ac:dyDescent="0.2">
      <c r="B5174" s="34"/>
    </row>
    <row r="5175" spans="2:2" ht="15.75" customHeight="1" x14ac:dyDescent="0.2">
      <c r="B5175" s="34"/>
    </row>
    <row r="5176" spans="2:2" ht="15.75" customHeight="1" x14ac:dyDescent="0.2">
      <c r="B5176" s="34"/>
    </row>
    <row r="5177" spans="2:2" ht="15.75" customHeight="1" x14ac:dyDescent="0.2">
      <c r="B5177" s="34"/>
    </row>
    <row r="5178" spans="2:2" ht="15.75" customHeight="1" x14ac:dyDescent="0.2">
      <c r="B5178" s="34"/>
    </row>
    <row r="5179" spans="2:2" ht="15.75" customHeight="1" x14ac:dyDescent="0.2">
      <c r="B5179" s="34"/>
    </row>
    <row r="5180" spans="2:2" ht="15.75" customHeight="1" x14ac:dyDescent="0.2">
      <c r="B5180" s="34"/>
    </row>
    <row r="5181" spans="2:2" ht="15.75" customHeight="1" x14ac:dyDescent="0.2">
      <c r="B5181" s="34"/>
    </row>
    <row r="5182" spans="2:2" ht="15.75" customHeight="1" x14ac:dyDescent="0.2">
      <c r="B5182" s="34"/>
    </row>
    <row r="5183" spans="2:2" ht="15.75" customHeight="1" x14ac:dyDescent="0.2">
      <c r="B5183" s="34"/>
    </row>
    <row r="5184" spans="2:2" ht="15.75" customHeight="1" x14ac:dyDescent="0.2">
      <c r="B5184" s="34"/>
    </row>
    <row r="5185" spans="2:2" ht="15.75" customHeight="1" x14ac:dyDescent="0.2">
      <c r="B5185" s="34"/>
    </row>
    <row r="5186" spans="2:2" ht="15.75" customHeight="1" x14ac:dyDescent="0.2">
      <c r="B5186" s="34"/>
    </row>
    <row r="5187" spans="2:2" ht="15.75" customHeight="1" x14ac:dyDescent="0.2">
      <c r="B5187" s="34"/>
    </row>
    <row r="5188" spans="2:2" ht="15.75" customHeight="1" x14ac:dyDescent="0.2">
      <c r="B5188" s="34"/>
    </row>
    <row r="5189" spans="2:2" ht="15.75" customHeight="1" x14ac:dyDescent="0.2">
      <c r="B5189" s="34"/>
    </row>
    <row r="5190" spans="2:2" ht="15.75" customHeight="1" x14ac:dyDescent="0.2">
      <c r="B5190" s="34"/>
    </row>
    <row r="5191" spans="2:2" ht="15.75" customHeight="1" x14ac:dyDescent="0.2">
      <c r="B5191" s="34"/>
    </row>
    <row r="5192" spans="2:2" ht="15.75" customHeight="1" x14ac:dyDescent="0.2">
      <c r="B5192" s="34"/>
    </row>
    <row r="5193" spans="2:2" ht="15.75" customHeight="1" x14ac:dyDescent="0.2">
      <c r="B5193" s="34"/>
    </row>
    <row r="5194" spans="2:2" ht="15.75" customHeight="1" x14ac:dyDescent="0.2">
      <c r="B5194" s="34"/>
    </row>
    <row r="5195" spans="2:2" ht="15.75" customHeight="1" x14ac:dyDescent="0.2">
      <c r="B5195" s="34"/>
    </row>
    <row r="5196" spans="2:2" ht="15.75" customHeight="1" x14ac:dyDescent="0.2">
      <c r="B5196" s="34"/>
    </row>
    <row r="5197" spans="2:2" ht="15.75" customHeight="1" x14ac:dyDescent="0.2">
      <c r="B5197" s="34"/>
    </row>
    <row r="5198" spans="2:2" ht="15.75" customHeight="1" x14ac:dyDescent="0.2">
      <c r="B5198" s="34"/>
    </row>
    <row r="5199" spans="2:2" ht="15.75" customHeight="1" x14ac:dyDescent="0.2">
      <c r="B5199" s="34"/>
    </row>
    <row r="5200" spans="2:2" ht="15.75" customHeight="1" x14ac:dyDescent="0.2">
      <c r="B5200" s="34"/>
    </row>
    <row r="5201" spans="2:2" ht="15.75" customHeight="1" x14ac:dyDescent="0.2">
      <c r="B5201" s="34"/>
    </row>
    <row r="5202" spans="2:2" ht="15.75" customHeight="1" x14ac:dyDescent="0.2">
      <c r="B5202" s="34"/>
    </row>
    <row r="5203" spans="2:2" ht="15.75" customHeight="1" x14ac:dyDescent="0.2">
      <c r="B5203" s="34"/>
    </row>
    <row r="5204" spans="2:2" ht="15.75" customHeight="1" x14ac:dyDescent="0.2">
      <c r="B5204" s="34"/>
    </row>
    <row r="5205" spans="2:2" ht="15.75" customHeight="1" x14ac:dyDescent="0.2">
      <c r="B5205" s="34"/>
    </row>
    <row r="5206" spans="2:2" ht="15.75" customHeight="1" x14ac:dyDescent="0.2">
      <c r="B5206" s="34"/>
    </row>
    <row r="5207" spans="2:2" ht="15.75" customHeight="1" x14ac:dyDescent="0.2">
      <c r="B5207" s="34"/>
    </row>
    <row r="5208" spans="2:2" ht="15.75" customHeight="1" x14ac:dyDescent="0.2">
      <c r="B5208" s="34"/>
    </row>
    <row r="5209" spans="2:2" ht="15.75" customHeight="1" x14ac:dyDescent="0.2">
      <c r="B5209" s="34"/>
    </row>
    <row r="5210" spans="2:2" ht="15.75" customHeight="1" x14ac:dyDescent="0.2">
      <c r="B5210" s="34"/>
    </row>
    <row r="5211" spans="2:2" ht="15.75" customHeight="1" x14ac:dyDescent="0.2">
      <c r="B5211" s="34"/>
    </row>
    <row r="5212" spans="2:2" ht="15.75" customHeight="1" x14ac:dyDescent="0.2">
      <c r="B5212" s="34"/>
    </row>
    <row r="5213" spans="2:2" ht="15.75" customHeight="1" x14ac:dyDescent="0.2">
      <c r="B5213" s="34"/>
    </row>
    <row r="5214" spans="2:2" ht="15.75" customHeight="1" x14ac:dyDescent="0.2">
      <c r="B5214" s="34"/>
    </row>
    <row r="5215" spans="2:2" ht="15.75" customHeight="1" x14ac:dyDescent="0.2">
      <c r="B5215" s="34"/>
    </row>
    <row r="5216" spans="2:2" ht="15.75" customHeight="1" x14ac:dyDescent="0.2">
      <c r="B5216" s="34"/>
    </row>
    <row r="5217" spans="2:2" ht="15.75" customHeight="1" x14ac:dyDescent="0.2">
      <c r="B5217" s="34"/>
    </row>
    <row r="5218" spans="2:2" ht="15.75" customHeight="1" x14ac:dyDescent="0.2">
      <c r="B5218" s="34"/>
    </row>
    <row r="5219" spans="2:2" ht="15.75" customHeight="1" x14ac:dyDescent="0.2">
      <c r="B5219" s="34"/>
    </row>
    <row r="5220" spans="2:2" ht="15.75" customHeight="1" x14ac:dyDescent="0.2">
      <c r="B5220" s="34"/>
    </row>
    <row r="5221" spans="2:2" ht="15.75" customHeight="1" x14ac:dyDescent="0.2">
      <c r="B5221" s="34"/>
    </row>
    <row r="5222" spans="2:2" ht="15.75" customHeight="1" x14ac:dyDescent="0.2">
      <c r="B5222" s="34"/>
    </row>
    <row r="5223" spans="2:2" ht="15.75" customHeight="1" x14ac:dyDescent="0.2">
      <c r="B5223" s="34"/>
    </row>
    <row r="5224" spans="2:2" ht="15.75" customHeight="1" x14ac:dyDescent="0.2">
      <c r="B5224" s="34"/>
    </row>
    <row r="5225" spans="2:2" ht="15.75" customHeight="1" x14ac:dyDescent="0.2">
      <c r="B5225" s="34"/>
    </row>
    <row r="5226" spans="2:2" ht="15.75" customHeight="1" x14ac:dyDescent="0.2">
      <c r="B5226" s="34"/>
    </row>
    <row r="5227" spans="2:2" ht="15.75" customHeight="1" x14ac:dyDescent="0.2">
      <c r="B5227" s="34"/>
    </row>
    <row r="5228" spans="2:2" ht="15.75" customHeight="1" x14ac:dyDescent="0.2">
      <c r="B5228" s="34"/>
    </row>
    <row r="5229" spans="2:2" ht="15.75" customHeight="1" x14ac:dyDescent="0.2">
      <c r="B5229" s="34"/>
    </row>
    <row r="5230" spans="2:2" ht="15.75" customHeight="1" x14ac:dyDescent="0.2">
      <c r="B5230" s="34"/>
    </row>
    <row r="5231" spans="2:2" ht="15.75" customHeight="1" x14ac:dyDescent="0.2">
      <c r="B5231" s="34"/>
    </row>
    <row r="5232" spans="2:2" ht="15.75" customHeight="1" x14ac:dyDescent="0.2">
      <c r="B5232" s="34"/>
    </row>
    <row r="5233" spans="2:2" ht="15.75" customHeight="1" x14ac:dyDescent="0.2">
      <c r="B5233" s="34"/>
    </row>
    <row r="5234" spans="2:2" ht="15.75" customHeight="1" x14ac:dyDescent="0.2">
      <c r="B5234" s="34"/>
    </row>
    <row r="5235" spans="2:2" ht="15.75" customHeight="1" x14ac:dyDescent="0.2">
      <c r="B5235" s="34"/>
    </row>
    <row r="5236" spans="2:2" ht="15.75" customHeight="1" x14ac:dyDescent="0.2">
      <c r="B5236" s="34"/>
    </row>
    <row r="5237" spans="2:2" ht="15.75" customHeight="1" x14ac:dyDescent="0.2">
      <c r="B5237" s="34"/>
    </row>
    <row r="5238" spans="2:2" ht="15.75" customHeight="1" x14ac:dyDescent="0.2">
      <c r="B5238" s="34"/>
    </row>
    <row r="5239" spans="2:2" ht="15.75" customHeight="1" x14ac:dyDescent="0.2">
      <c r="B5239" s="34"/>
    </row>
    <row r="5240" spans="2:2" ht="15.75" customHeight="1" x14ac:dyDescent="0.2">
      <c r="B5240" s="34"/>
    </row>
    <row r="5241" spans="2:2" ht="15.75" customHeight="1" x14ac:dyDescent="0.2">
      <c r="B5241" s="34"/>
    </row>
    <row r="5242" spans="2:2" ht="15.75" customHeight="1" x14ac:dyDescent="0.2">
      <c r="B5242" s="34"/>
    </row>
    <row r="5243" spans="2:2" ht="15.75" customHeight="1" x14ac:dyDescent="0.2">
      <c r="B5243" s="34"/>
    </row>
    <row r="5244" spans="2:2" ht="15.75" customHeight="1" x14ac:dyDescent="0.2">
      <c r="B5244" s="34"/>
    </row>
    <row r="5245" spans="2:2" ht="15.75" customHeight="1" x14ac:dyDescent="0.2">
      <c r="B5245" s="34"/>
    </row>
    <row r="5246" spans="2:2" ht="15.75" customHeight="1" x14ac:dyDescent="0.2">
      <c r="B5246" s="34"/>
    </row>
    <row r="5247" spans="2:2" ht="15.75" customHeight="1" x14ac:dyDescent="0.2">
      <c r="B5247" s="34"/>
    </row>
    <row r="5248" spans="2:2" ht="15.75" customHeight="1" x14ac:dyDescent="0.2">
      <c r="B5248" s="34"/>
    </row>
    <row r="5249" spans="2:2" ht="15.75" customHeight="1" x14ac:dyDescent="0.2">
      <c r="B5249" s="34"/>
    </row>
    <row r="5250" spans="2:2" ht="15.75" customHeight="1" x14ac:dyDescent="0.2">
      <c r="B5250" s="34"/>
    </row>
    <row r="5251" spans="2:2" ht="15.75" customHeight="1" x14ac:dyDescent="0.2">
      <c r="B5251" s="34"/>
    </row>
    <row r="5252" spans="2:2" ht="15.75" customHeight="1" x14ac:dyDescent="0.2">
      <c r="B5252" s="34"/>
    </row>
    <row r="5253" spans="2:2" ht="15.75" customHeight="1" x14ac:dyDescent="0.2">
      <c r="B5253" s="34"/>
    </row>
    <row r="5254" spans="2:2" ht="15.75" customHeight="1" x14ac:dyDescent="0.2">
      <c r="B5254" s="34"/>
    </row>
    <row r="5255" spans="2:2" ht="15.75" customHeight="1" x14ac:dyDescent="0.2">
      <c r="B5255" s="34"/>
    </row>
    <row r="5256" spans="2:2" ht="15.75" customHeight="1" x14ac:dyDescent="0.2">
      <c r="B5256" s="34"/>
    </row>
    <row r="5257" spans="2:2" ht="15.75" customHeight="1" x14ac:dyDescent="0.2">
      <c r="B5257" s="34"/>
    </row>
    <row r="5258" spans="2:2" ht="15.75" customHeight="1" x14ac:dyDescent="0.2">
      <c r="B5258" s="34"/>
    </row>
    <row r="5259" spans="2:2" ht="15.75" customHeight="1" x14ac:dyDescent="0.2">
      <c r="B5259" s="34"/>
    </row>
    <row r="5260" spans="2:2" ht="15.75" customHeight="1" x14ac:dyDescent="0.2">
      <c r="B5260" s="34"/>
    </row>
    <row r="5261" spans="2:2" ht="15.75" customHeight="1" x14ac:dyDescent="0.2">
      <c r="B5261" s="34"/>
    </row>
    <row r="5262" spans="2:2" ht="15.75" customHeight="1" x14ac:dyDescent="0.2">
      <c r="B5262" s="34"/>
    </row>
    <row r="5263" spans="2:2" ht="15.75" customHeight="1" x14ac:dyDescent="0.2">
      <c r="B5263" s="34"/>
    </row>
    <row r="5264" spans="2:2" ht="15.75" customHeight="1" x14ac:dyDescent="0.2">
      <c r="B5264" s="34"/>
    </row>
    <row r="5265" spans="2:2" ht="15.75" customHeight="1" x14ac:dyDescent="0.2">
      <c r="B5265" s="34"/>
    </row>
    <row r="5266" spans="2:2" ht="15.75" customHeight="1" x14ac:dyDescent="0.2">
      <c r="B5266" s="34"/>
    </row>
    <row r="5267" spans="2:2" ht="15.75" customHeight="1" x14ac:dyDescent="0.2">
      <c r="B5267" s="34"/>
    </row>
    <row r="5268" spans="2:2" ht="15.75" customHeight="1" x14ac:dyDescent="0.2">
      <c r="B5268" s="34"/>
    </row>
    <row r="5269" spans="2:2" ht="15.75" customHeight="1" x14ac:dyDescent="0.2">
      <c r="B5269" s="34"/>
    </row>
    <row r="5270" spans="2:2" ht="15.75" customHeight="1" x14ac:dyDescent="0.2">
      <c r="B5270" s="34"/>
    </row>
    <row r="5271" spans="2:2" ht="15.75" customHeight="1" x14ac:dyDescent="0.2">
      <c r="B5271" s="34"/>
    </row>
    <row r="5272" spans="2:2" ht="15.75" customHeight="1" x14ac:dyDescent="0.2">
      <c r="B5272" s="34"/>
    </row>
    <row r="5273" spans="2:2" ht="15.75" customHeight="1" x14ac:dyDescent="0.2">
      <c r="B5273" s="34"/>
    </row>
    <row r="5274" spans="2:2" ht="15.75" customHeight="1" x14ac:dyDescent="0.2">
      <c r="B5274" s="34"/>
    </row>
    <row r="5275" spans="2:2" ht="15.75" customHeight="1" x14ac:dyDescent="0.2">
      <c r="B5275" s="34"/>
    </row>
    <row r="5276" spans="2:2" ht="15.75" customHeight="1" x14ac:dyDescent="0.2">
      <c r="B5276" s="34"/>
    </row>
    <row r="5277" spans="2:2" ht="15.75" customHeight="1" x14ac:dyDescent="0.2">
      <c r="B5277" s="34"/>
    </row>
    <row r="5278" spans="2:2" ht="15.75" customHeight="1" x14ac:dyDescent="0.2">
      <c r="B5278" s="34"/>
    </row>
    <row r="5279" spans="2:2" ht="15.75" customHeight="1" x14ac:dyDescent="0.2">
      <c r="B5279" s="34"/>
    </row>
    <row r="5280" spans="2:2" ht="15.75" customHeight="1" x14ac:dyDescent="0.2">
      <c r="B5280" s="34"/>
    </row>
    <row r="5281" spans="2:2" ht="15.75" customHeight="1" x14ac:dyDescent="0.2">
      <c r="B5281" s="34"/>
    </row>
    <row r="5282" spans="2:2" ht="15.75" customHeight="1" x14ac:dyDescent="0.2">
      <c r="B5282" s="34"/>
    </row>
    <row r="5283" spans="2:2" ht="15.75" customHeight="1" x14ac:dyDescent="0.2">
      <c r="B5283" s="34"/>
    </row>
    <row r="5284" spans="2:2" ht="15.75" customHeight="1" x14ac:dyDescent="0.2">
      <c r="B5284" s="34"/>
    </row>
    <row r="5285" spans="2:2" ht="15.75" customHeight="1" x14ac:dyDescent="0.2">
      <c r="B5285" s="34"/>
    </row>
    <row r="5286" spans="2:2" ht="15.75" customHeight="1" x14ac:dyDescent="0.2">
      <c r="B5286" s="34"/>
    </row>
    <row r="5287" spans="2:2" ht="15.75" customHeight="1" x14ac:dyDescent="0.2">
      <c r="B5287" s="34"/>
    </row>
    <row r="5288" spans="2:2" ht="15.75" customHeight="1" x14ac:dyDescent="0.2">
      <c r="B5288" s="34"/>
    </row>
    <row r="5289" spans="2:2" ht="15.75" customHeight="1" x14ac:dyDescent="0.2">
      <c r="B5289" s="34"/>
    </row>
    <row r="5290" spans="2:2" ht="15.75" customHeight="1" x14ac:dyDescent="0.2">
      <c r="B5290" s="34"/>
    </row>
    <row r="5291" spans="2:2" ht="15.75" customHeight="1" x14ac:dyDescent="0.2">
      <c r="B5291" s="34"/>
    </row>
    <row r="5292" spans="2:2" ht="15.75" customHeight="1" x14ac:dyDescent="0.2">
      <c r="B5292" s="34"/>
    </row>
    <row r="5293" spans="2:2" ht="15.75" customHeight="1" x14ac:dyDescent="0.2">
      <c r="B5293" s="34"/>
    </row>
    <row r="5294" spans="2:2" ht="15.75" customHeight="1" x14ac:dyDescent="0.2">
      <c r="B5294" s="34"/>
    </row>
    <row r="5295" spans="2:2" ht="15.75" customHeight="1" x14ac:dyDescent="0.2">
      <c r="B5295" s="34"/>
    </row>
    <row r="5296" spans="2:2" ht="15.75" customHeight="1" x14ac:dyDescent="0.2">
      <c r="B5296" s="34"/>
    </row>
    <row r="5297" spans="2:2" ht="15.75" customHeight="1" x14ac:dyDescent="0.2">
      <c r="B5297" s="34"/>
    </row>
    <row r="5298" spans="2:2" ht="15.75" customHeight="1" x14ac:dyDescent="0.2">
      <c r="B5298" s="34"/>
    </row>
    <row r="5299" spans="2:2" ht="15.75" customHeight="1" x14ac:dyDescent="0.2">
      <c r="B5299" s="34"/>
    </row>
    <row r="5300" spans="2:2" ht="15.75" customHeight="1" x14ac:dyDescent="0.2">
      <c r="B5300" s="34"/>
    </row>
    <row r="5301" spans="2:2" ht="15.75" customHeight="1" x14ac:dyDescent="0.2">
      <c r="B5301" s="34"/>
    </row>
    <row r="5302" spans="2:2" ht="15.75" customHeight="1" x14ac:dyDescent="0.2">
      <c r="B5302" s="34"/>
    </row>
    <row r="5303" spans="2:2" ht="15.75" customHeight="1" x14ac:dyDescent="0.2">
      <c r="B5303" s="34"/>
    </row>
    <row r="5304" spans="2:2" ht="15.75" customHeight="1" x14ac:dyDescent="0.2">
      <c r="B5304" s="34"/>
    </row>
    <row r="5305" spans="2:2" ht="15.75" customHeight="1" x14ac:dyDescent="0.2">
      <c r="B5305" s="34"/>
    </row>
    <row r="5306" spans="2:2" ht="15.75" customHeight="1" x14ac:dyDescent="0.2">
      <c r="B5306" s="34"/>
    </row>
    <row r="5307" spans="2:2" ht="15.75" customHeight="1" x14ac:dyDescent="0.2">
      <c r="B5307" s="34"/>
    </row>
    <row r="5308" spans="2:2" ht="15.75" customHeight="1" x14ac:dyDescent="0.2">
      <c r="B5308" s="34"/>
    </row>
    <row r="5309" spans="2:2" ht="15.75" customHeight="1" x14ac:dyDescent="0.2">
      <c r="B5309" s="34"/>
    </row>
    <row r="5310" spans="2:2" ht="15.75" customHeight="1" x14ac:dyDescent="0.2">
      <c r="B5310" s="34"/>
    </row>
    <row r="5311" spans="2:2" ht="15.75" customHeight="1" x14ac:dyDescent="0.2">
      <c r="B5311" s="34"/>
    </row>
    <row r="5312" spans="2:2" ht="15.75" customHeight="1" x14ac:dyDescent="0.2">
      <c r="B5312" s="34"/>
    </row>
    <row r="5313" spans="2:2" ht="15.75" customHeight="1" x14ac:dyDescent="0.2">
      <c r="B5313" s="34"/>
    </row>
    <row r="5314" spans="2:2" ht="15.75" customHeight="1" x14ac:dyDescent="0.2">
      <c r="B5314" s="34"/>
    </row>
    <row r="5315" spans="2:2" ht="15.75" customHeight="1" x14ac:dyDescent="0.2">
      <c r="B5315" s="34"/>
    </row>
    <row r="5316" spans="2:2" ht="15.75" customHeight="1" x14ac:dyDescent="0.2">
      <c r="B5316" s="34"/>
    </row>
    <row r="5317" spans="2:2" ht="15.75" customHeight="1" x14ac:dyDescent="0.2">
      <c r="B5317" s="34"/>
    </row>
    <row r="5318" spans="2:2" ht="15.75" customHeight="1" x14ac:dyDescent="0.2">
      <c r="B5318" s="34"/>
    </row>
    <row r="5319" spans="2:2" ht="15.75" customHeight="1" x14ac:dyDescent="0.2">
      <c r="B5319" s="34"/>
    </row>
    <row r="5320" spans="2:2" ht="15.75" customHeight="1" x14ac:dyDescent="0.2">
      <c r="B5320" s="34"/>
    </row>
    <row r="5321" spans="2:2" ht="15.75" customHeight="1" x14ac:dyDescent="0.2">
      <c r="B5321" s="34"/>
    </row>
    <row r="5322" spans="2:2" ht="15.75" customHeight="1" x14ac:dyDescent="0.2">
      <c r="B5322" s="34"/>
    </row>
    <row r="5323" spans="2:2" ht="15.75" customHeight="1" x14ac:dyDescent="0.2">
      <c r="B5323" s="34"/>
    </row>
    <row r="5324" spans="2:2" ht="15.75" customHeight="1" x14ac:dyDescent="0.2">
      <c r="B5324" s="34"/>
    </row>
    <row r="5325" spans="2:2" ht="15.75" customHeight="1" x14ac:dyDescent="0.2">
      <c r="B5325" s="34"/>
    </row>
    <row r="5326" spans="2:2" ht="15.75" customHeight="1" x14ac:dyDescent="0.2">
      <c r="B5326" s="34"/>
    </row>
    <row r="5327" spans="2:2" ht="15.75" customHeight="1" x14ac:dyDescent="0.2">
      <c r="B5327" s="34"/>
    </row>
    <row r="5328" spans="2:2" ht="15.75" customHeight="1" x14ac:dyDescent="0.2">
      <c r="B5328" s="34"/>
    </row>
    <row r="5329" spans="2:2" ht="15.75" customHeight="1" x14ac:dyDescent="0.2">
      <c r="B5329" s="34"/>
    </row>
    <row r="5330" spans="2:2" ht="15.75" customHeight="1" x14ac:dyDescent="0.2">
      <c r="B5330" s="34"/>
    </row>
    <row r="5331" spans="2:2" ht="15.75" customHeight="1" x14ac:dyDescent="0.2">
      <c r="B5331" s="34"/>
    </row>
    <row r="5332" spans="2:2" ht="15.75" customHeight="1" x14ac:dyDescent="0.2">
      <c r="B5332" s="34"/>
    </row>
    <row r="5333" spans="2:2" ht="15.75" customHeight="1" x14ac:dyDescent="0.2">
      <c r="B5333" s="34"/>
    </row>
    <row r="5334" spans="2:2" ht="15.75" customHeight="1" x14ac:dyDescent="0.2">
      <c r="B5334" s="34"/>
    </row>
    <row r="5335" spans="2:2" ht="15.75" customHeight="1" x14ac:dyDescent="0.2">
      <c r="B5335" s="34"/>
    </row>
    <row r="5336" spans="2:2" ht="15.75" customHeight="1" x14ac:dyDescent="0.2">
      <c r="B5336" s="34"/>
    </row>
    <row r="5337" spans="2:2" ht="15.75" customHeight="1" x14ac:dyDescent="0.2">
      <c r="B5337" s="34"/>
    </row>
    <row r="5338" spans="2:2" ht="15.75" customHeight="1" x14ac:dyDescent="0.2">
      <c r="B5338" s="34"/>
    </row>
    <row r="5339" spans="2:2" ht="15.75" customHeight="1" x14ac:dyDescent="0.2">
      <c r="B5339" s="34"/>
    </row>
    <row r="5340" spans="2:2" ht="15.75" customHeight="1" x14ac:dyDescent="0.2">
      <c r="B5340" s="34"/>
    </row>
    <row r="5341" spans="2:2" ht="15.75" customHeight="1" x14ac:dyDescent="0.2">
      <c r="B5341" s="34"/>
    </row>
    <row r="5342" spans="2:2" ht="15.75" customHeight="1" x14ac:dyDescent="0.2">
      <c r="B5342" s="34"/>
    </row>
    <row r="5343" spans="2:2" ht="15.75" customHeight="1" x14ac:dyDescent="0.2">
      <c r="B5343" s="34"/>
    </row>
    <row r="5344" spans="2:2" ht="15.75" customHeight="1" x14ac:dyDescent="0.2">
      <c r="B5344" s="34"/>
    </row>
    <row r="5345" spans="2:2" ht="15.75" customHeight="1" x14ac:dyDescent="0.2">
      <c r="B5345" s="34"/>
    </row>
    <row r="5346" spans="2:2" ht="15.75" customHeight="1" x14ac:dyDescent="0.2">
      <c r="B5346" s="34"/>
    </row>
    <row r="5347" spans="2:2" ht="15.75" customHeight="1" x14ac:dyDescent="0.2">
      <c r="B5347" s="34"/>
    </row>
    <row r="5348" spans="2:2" ht="15.75" customHeight="1" x14ac:dyDescent="0.2">
      <c r="B5348" s="34"/>
    </row>
    <row r="5349" spans="2:2" ht="15.75" customHeight="1" x14ac:dyDescent="0.2">
      <c r="B5349" s="34"/>
    </row>
    <row r="5350" spans="2:2" ht="15.75" customHeight="1" x14ac:dyDescent="0.2">
      <c r="B5350" s="34"/>
    </row>
    <row r="5351" spans="2:2" ht="15.75" customHeight="1" x14ac:dyDescent="0.2">
      <c r="B5351" s="34"/>
    </row>
    <row r="5352" spans="2:2" ht="15.75" customHeight="1" x14ac:dyDescent="0.2">
      <c r="B5352" s="34"/>
    </row>
    <row r="5353" spans="2:2" ht="15.75" customHeight="1" x14ac:dyDescent="0.2">
      <c r="B5353" s="34"/>
    </row>
    <row r="5354" spans="2:2" ht="15.75" customHeight="1" x14ac:dyDescent="0.2">
      <c r="B5354" s="34"/>
    </row>
    <row r="5355" spans="2:2" ht="15.75" customHeight="1" x14ac:dyDescent="0.2">
      <c r="B5355" s="34"/>
    </row>
    <row r="5356" spans="2:2" ht="15.75" customHeight="1" x14ac:dyDescent="0.2">
      <c r="B5356" s="34"/>
    </row>
    <row r="5357" spans="2:2" ht="15.75" customHeight="1" x14ac:dyDescent="0.2">
      <c r="B5357" s="34"/>
    </row>
    <row r="5358" spans="2:2" ht="15.75" customHeight="1" x14ac:dyDescent="0.2">
      <c r="B5358" s="34"/>
    </row>
    <row r="5359" spans="2:2" ht="15.75" customHeight="1" x14ac:dyDescent="0.2">
      <c r="B5359" s="34"/>
    </row>
    <row r="5360" spans="2:2" ht="15.75" customHeight="1" x14ac:dyDescent="0.2">
      <c r="B5360" s="34"/>
    </row>
    <row r="5361" spans="2:2" ht="15.75" customHeight="1" x14ac:dyDescent="0.2">
      <c r="B5361" s="34"/>
    </row>
    <row r="5362" spans="2:2" ht="15.75" customHeight="1" x14ac:dyDescent="0.2">
      <c r="B5362" s="34"/>
    </row>
    <row r="5363" spans="2:2" ht="15.75" customHeight="1" x14ac:dyDescent="0.2">
      <c r="B5363" s="34"/>
    </row>
    <row r="5364" spans="2:2" ht="15.75" customHeight="1" x14ac:dyDescent="0.2">
      <c r="B5364" s="34"/>
    </row>
    <row r="5365" spans="2:2" ht="15.75" customHeight="1" x14ac:dyDescent="0.2">
      <c r="B5365" s="34"/>
    </row>
    <row r="5366" spans="2:2" ht="15.75" customHeight="1" x14ac:dyDescent="0.2">
      <c r="B5366" s="34"/>
    </row>
    <row r="5367" spans="2:2" ht="15.75" customHeight="1" x14ac:dyDescent="0.2">
      <c r="B5367" s="34"/>
    </row>
    <row r="5368" spans="2:2" ht="15.75" customHeight="1" x14ac:dyDescent="0.2">
      <c r="B5368" s="34"/>
    </row>
    <row r="5369" spans="2:2" ht="15.75" customHeight="1" x14ac:dyDescent="0.2">
      <c r="B5369" s="34"/>
    </row>
    <row r="5370" spans="2:2" ht="15.75" customHeight="1" x14ac:dyDescent="0.2">
      <c r="B5370" s="34"/>
    </row>
    <row r="5371" spans="2:2" ht="15.75" customHeight="1" x14ac:dyDescent="0.2">
      <c r="B5371" s="34"/>
    </row>
    <row r="5372" spans="2:2" ht="15.75" customHeight="1" x14ac:dyDescent="0.2">
      <c r="B5372" s="34"/>
    </row>
    <row r="5373" spans="2:2" ht="15.75" customHeight="1" x14ac:dyDescent="0.2">
      <c r="B5373" s="34"/>
    </row>
    <row r="5374" spans="2:2" ht="15.75" customHeight="1" x14ac:dyDescent="0.2">
      <c r="B5374" s="34"/>
    </row>
    <row r="5375" spans="2:2" ht="15.75" customHeight="1" x14ac:dyDescent="0.2">
      <c r="B5375" s="34"/>
    </row>
    <row r="5376" spans="2:2" ht="15.75" customHeight="1" x14ac:dyDescent="0.2">
      <c r="B5376" s="34"/>
    </row>
    <row r="5377" spans="2:2" ht="15.75" customHeight="1" x14ac:dyDescent="0.2">
      <c r="B5377" s="34"/>
    </row>
    <row r="5378" spans="2:2" ht="15.75" customHeight="1" x14ac:dyDescent="0.2">
      <c r="B5378" s="34"/>
    </row>
    <row r="5379" spans="2:2" ht="15.75" customHeight="1" x14ac:dyDescent="0.2">
      <c r="B5379" s="34"/>
    </row>
    <row r="5380" spans="2:2" ht="15.75" customHeight="1" x14ac:dyDescent="0.2">
      <c r="B5380" s="34"/>
    </row>
    <row r="5381" spans="2:2" ht="15.75" customHeight="1" x14ac:dyDescent="0.2">
      <c r="B5381" s="34"/>
    </row>
    <row r="5382" spans="2:2" ht="15.75" customHeight="1" x14ac:dyDescent="0.2">
      <c r="B5382" s="34"/>
    </row>
    <row r="5383" spans="2:2" ht="15.75" customHeight="1" x14ac:dyDescent="0.2">
      <c r="B5383" s="34"/>
    </row>
    <row r="5384" spans="2:2" ht="15.75" customHeight="1" x14ac:dyDescent="0.2">
      <c r="B5384" s="34"/>
    </row>
    <row r="5385" spans="2:2" ht="15.75" customHeight="1" x14ac:dyDescent="0.2">
      <c r="B5385" s="34"/>
    </row>
    <row r="5386" spans="2:2" ht="15.75" customHeight="1" x14ac:dyDescent="0.2">
      <c r="B5386" s="34"/>
    </row>
    <row r="5387" spans="2:2" ht="15.75" customHeight="1" x14ac:dyDescent="0.2">
      <c r="B5387" s="34"/>
    </row>
    <row r="5388" spans="2:2" ht="15.75" customHeight="1" x14ac:dyDescent="0.2">
      <c r="B5388" s="34"/>
    </row>
    <row r="5389" spans="2:2" ht="15.75" customHeight="1" x14ac:dyDescent="0.2">
      <c r="B5389" s="34"/>
    </row>
    <row r="5390" spans="2:2" ht="15.75" customHeight="1" x14ac:dyDescent="0.2">
      <c r="B5390" s="34"/>
    </row>
    <row r="5391" spans="2:2" ht="15.75" customHeight="1" x14ac:dyDescent="0.2">
      <c r="B5391" s="34"/>
    </row>
    <row r="5392" spans="2:2" ht="15.75" customHeight="1" x14ac:dyDescent="0.2">
      <c r="B5392" s="34"/>
    </row>
    <row r="5393" spans="2:2" ht="15.75" customHeight="1" x14ac:dyDescent="0.2">
      <c r="B5393" s="34"/>
    </row>
    <row r="5394" spans="2:2" ht="15.75" customHeight="1" x14ac:dyDescent="0.2">
      <c r="B5394" s="34"/>
    </row>
    <row r="5395" spans="2:2" ht="15.75" customHeight="1" x14ac:dyDescent="0.2">
      <c r="B5395" s="34"/>
    </row>
    <row r="5396" spans="2:2" ht="15.75" customHeight="1" x14ac:dyDescent="0.2">
      <c r="B5396" s="34"/>
    </row>
    <row r="5397" spans="2:2" ht="15.75" customHeight="1" x14ac:dyDescent="0.2">
      <c r="B5397" s="34"/>
    </row>
    <row r="5398" spans="2:2" ht="15.75" customHeight="1" x14ac:dyDescent="0.2">
      <c r="B5398" s="34"/>
    </row>
    <row r="5399" spans="2:2" ht="15.75" customHeight="1" x14ac:dyDescent="0.2">
      <c r="B5399" s="34"/>
    </row>
    <row r="5400" spans="2:2" ht="15.75" customHeight="1" x14ac:dyDescent="0.2">
      <c r="B5400" s="34"/>
    </row>
    <row r="5401" spans="2:2" ht="15.75" customHeight="1" x14ac:dyDescent="0.2">
      <c r="B5401" s="34"/>
    </row>
    <row r="5402" spans="2:2" ht="15.75" customHeight="1" x14ac:dyDescent="0.2">
      <c r="B5402" s="34"/>
    </row>
    <row r="5403" spans="2:2" ht="15.75" customHeight="1" x14ac:dyDescent="0.2">
      <c r="B5403" s="34"/>
    </row>
    <row r="5404" spans="2:2" ht="15.75" customHeight="1" x14ac:dyDescent="0.2">
      <c r="B5404" s="34"/>
    </row>
    <row r="5405" spans="2:2" ht="15.75" customHeight="1" x14ac:dyDescent="0.2">
      <c r="B5405" s="34"/>
    </row>
    <row r="5406" spans="2:2" ht="15.75" customHeight="1" x14ac:dyDescent="0.2">
      <c r="B5406" s="34"/>
    </row>
    <row r="5407" spans="2:2" ht="15.75" customHeight="1" x14ac:dyDescent="0.2">
      <c r="B5407" s="34"/>
    </row>
    <row r="5408" spans="2:2" ht="15.75" customHeight="1" x14ac:dyDescent="0.2">
      <c r="B5408" s="34"/>
    </row>
    <row r="5409" spans="2:2" ht="15.75" customHeight="1" x14ac:dyDescent="0.2">
      <c r="B5409" s="34"/>
    </row>
    <row r="5410" spans="2:2" ht="15.75" customHeight="1" x14ac:dyDescent="0.2">
      <c r="B5410" s="34"/>
    </row>
    <row r="5411" spans="2:2" ht="15.75" customHeight="1" x14ac:dyDescent="0.2">
      <c r="B5411" s="34"/>
    </row>
    <row r="5412" spans="2:2" ht="15.75" customHeight="1" x14ac:dyDescent="0.2">
      <c r="B5412" s="34"/>
    </row>
    <row r="5413" spans="2:2" ht="15.75" customHeight="1" x14ac:dyDescent="0.2">
      <c r="B5413" s="34"/>
    </row>
    <row r="5414" spans="2:2" ht="15.75" customHeight="1" x14ac:dyDescent="0.2">
      <c r="B5414" s="34"/>
    </row>
    <row r="5415" spans="2:2" ht="15.75" customHeight="1" x14ac:dyDescent="0.2">
      <c r="B5415" s="34"/>
    </row>
    <row r="5416" spans="2:2" ht="15.75" customHeight="1" x14ac:dyDescent="0.2">
      <c r="B5416" s="34"/>
    </row>
    <row r="5417" spans="2:2" ht="15.75" customHeight="1" x14ac:dyDescent="0.2">
      <c r="B5417" s="34"/>
    </row>
    <row r="5418" spans="2:2" ht="15.75" customHeight="1" x14ac:dyDescent="0.2">
      <c r="B5418" s="34"/>
    </row>
    <row r="5419" spans="2:2" ht="15.75" customHeight="1" x14ac:dyDescent="0.2">
      <c r="B5419" s="34"/>
    </row>
    <row r="5420" spans="2:2" ht="15.75" customHeight="1" x14ac:dyDescent="0.2">
      <c r="B5420" s="34"/>
    </row>
    <row r="5421" spans="2:2" ht="15.75" customHeight="1" x14ac:dyDescent="0.2">
      <c r="B5421" s="34"/>
    </row>
    <row r="5422" spans="2:2" ht="15.75" customHeight="1" x14ac:dyDescent="0.2">
      <c r="B5422" s="34"/>
    </row>
    <row r="5423" spans="2:2" ht="15.75" customHeight="1" x14ac:dyDescent="0.2">
      <c r="B5423" s="34"/>
    </row>
    <row r="5424" spans="2:2" ht="15.75" customHeight="1" x14ac:dyDescent="0.2">
      <c r="B5424" s="34"/>
    </row>
    <row r="5425" spans="2:2" ht="15.75" customHeight="1" x14ac:dyDescent="0.2">
      <c r="B5425" s="34"/>
    </row>
    <row r="5426" spans="2:2" ht="15.75" customHeight="1" x14ac:dyDescent="0.2">
      <c r="B5426" s="34"/>
    </row>
    <row r="5427" spans="2:2" ht="15.75" customHeight="1" x14ac:dyDescent="0.2">
      <c r="B5427" s="34"/>
    </row>
    <row r="5428" spans="2:2" ht="15.75" customHeight="1" x14ac:dyDescent="0.2">
      <c r="B5428" s="34"/>
    </row>
    <row r="5429" spans="2:2" ht="15.75" customHeight="1" x14ac:dyDescent="0.2">
      <c r="B5429" s="34"/>
    </row>
    <row r="5430" spans="2:2" ht="15.75" customHeight="1" x14ac:dyDescent="0.2">
      <c r="B5430" s="34"/>
    </row>
    <row r="5431" spans="2:2" ht="15.75" customHeight="1" x14ac:dyDescent="0.2">
      <c r="B5431" s="34"/>
    </row>
    <row r="5432" spans="2:2" ht="15.75" customHeight="1" x14ac:dyDescent="0.2">
      <c r="B5432" s="34"/>
    </row>
    <row r="5433" spans="2:2" ht="15.75" customHeight="1" x14ac:dyDescent="0.2">
      <c r="B5433" s="34"/>
    </row>
    <row r="5434" spans="2:2" ht="15.75" customHeight="1" x14ac:dyDescent="0.2">
      <c r="B5434" s="34"/>
    </row>
    <row r="5435" spans="2:2" ht="15.75" customHeight="1" x14ac:dyDescent="0.2">
      <c r="B5435" s="34"/>
    </row>
    <row r="5436" spans="2:2" ht="15.75" customHeight="1" x14ac:dyDescent="0.2">
      <c r="B5436" s="34"/>
    </row>
    <row r="5437" spans="2:2" ht="15.75" customHeight="1" x14ac:dyDescent="0.2">
      <c r="B5437" s="34"/>
    </row>
    <row r="5438" spans="2:2" ht="15.75" customHeight="1" x14ac:dyDescent="0.2">
      <c r="B5438" s="34"/>
    </row>
    <row r="5439" spans="2:2" ht="15.75" customHeight="1" x14ac:dyDescent="0.2">
      <c r="B5439" s="34"/>
    </row>
    <row r="5440" spans="2:2" ht="15.75" customHeight="1" x14ac:dyDescent="0.2">
      <c r="B5440" s="34"/>
    </row>
    <row r="5441" spans="2:2" ht="15.75" customHeight="1" x14ac:dyDescent="0.2">
      <c r="B5441" s="34"/>
    </row>
    <row r="5442" spans="2:2" ht="15.75" customHeight="1" x14ac:dyDescent="0.2">
      <c r="B5442" s="34"/>
    </row>
    <row r="5443" spans="2:2" ht="15.75" customHeight="1" x14ac:dyDescent="0.2">
      <c r="B5443" s="34"/>
    </row>
    <row r="5444" spans="2:2" ht="15.75" customHeight="1" x14ac:dyDescent="0.2">
      <c r="B5444" s="34"/>
    </row>
    <row r="5445" spans="2:2" ht="15.75" customHeight="1" x14ac:dyDescent="0.2">
      <c r="B5445" s="34"/>
    </row>
    <row r="5446" spans="2:2" ht="15.75" customHeight="1" x14ac:dyDescent="0.2">
      <c r="B5446" s="34"/>
    </row>
    <row r="5447" spans="2:2" ht="15.75" customHeight="1" x14ac:dyDescent="0.2">
      <c r="B5447" s="34"/>
    </row>
    <row r="5448" spans="2:2" ht="15.75" customHeight="1" x14ac:dyDescent="0.2">
      <c r="B5448" s="34"/>
    </row>
    <row r="5449" spans="2:2" ht="15.75" customHeight="1" x14ac:dyDescent="0.2">
      <c r="B5449" s="34"/>
    </row>
    <row r="5450" spans="2:2" ht="15.75" customHeight="1" x14ac:dyDescent="0.2">
      <c r="B5450" s="34"/>
    </row>
    <row r="5451" spans="2:2" ht="15.75" customHeight="1" x14ac:dyDescent="0.2">
      <c r="B5451" s="34"/>
    </row>
    <row r="5452" spans="2:2" ht="15.75" customHeight="1" x14ac:dyDescent="0.2">
      <c r="B5452" s="34"/>
    </row>
    <row r="5453" spans="2:2" ht="15.75" customHeight="1" x14ac:dyDescent="0.2">
      <c r="B5453" s="34"/>
    </row>
    <row r="5454" spans="2:2" ht="15.75" customHeight="1" x14ac:dyDescent="0.2">
      <c r="B5454" s="34"/>
    </row>
    <row r="5455" spans="2:2" ht="15.75" customHeight="1" x14ac:dyDescent="0.2">
      <c r="B5455" s="34"/>
    </row>
    <row r="5456" spans="2:2" ht="15.75" customHeight="1" x14ac:dyDescent="0.2">
      <c r="B5456" s="34"/>
    </row>
    <row r="5457" spans="2:2" ht="15.75" customHeight="1" x14ac:dyDescent="0.2">
      <c r="B5457" s="34"/>
    </row>
    <row r="5458" spans="2:2" ht="15.75" customHeight="1" x14ac:dyDescent="0.2">
      <c r="B5458" s="34"/>
    </row>
    <row r="5459" spans="2:2" ht="15.75" customHeight="1" x14ac:dyDescent="0.2">
      <c r="B5459" s="34"/>
    </row>
    <row r="5460" spans="2:2" ht="15.75" customHeight="1" x14ac:dyDescent="0.2">
      <c r="B5460" s="34"/>
    </row>
    <row r="5461" spans="2:2" ht="15.75" customHeight="1" x14ac:dyDescent="0.2">
      <c r="B5461" s="34"/>
    </row>
    <row r="5462" spans="2:2" ht="15.75" customHeight="1" x14ac:dyDescent="0.2">
      <c r="B5462" s="34"/>
    </row>
    <row r="5463" spans="2:2" ht="15.75" customHeight="1" x14ac:dyDescent="0.2">
      <c r="B5463" s="34"/>
    </row>
    <row r="5464" spans="2:2" ht="15.75" customHeight="1" x14ac:dyDescent="0.2">
      <c r="B5464" s="34"/>
    </row>
    <row r="5465" spans="2:2" ht="15.75" customHeight="1" x14ac:dyDescent="0.2">
      <c r="B5465" s="34"/>
    </row>
    <row r="5466" spans="2:2" ht="15.75" customHeight="1" x14ac:dyDescent="0.2">
      <c r="B5466" s="34"/>
    </row>
    <row r="5467" spans="2:2" ht="15.75" customHeight="1" x14ac:dyDescent="0.2">
      <c r="B5467" s="34"/>
    </row>
    <row r="5468" spans="2:2" ht="15.75" customHeight="1" x14ac:dyDescent="0.2">
      <c r="B5468" s="34"/>
    </row>
    <row r="5469" spans="2:2" ht="15.75" customHeight="1" x14ac:dyDescent="0.2">
      <c r="B5469" s="34"/>
    </row>
    <row r="5470" spans="2:2" ht="15.75" customHeight="1" x14ac:dyDescent="0.2">
      <c r="B5470" s="34"/>
    </row>
    <row r="5471" spans="2:2" ht="15.75" customHeight="1" x14ac:dyDescent="0.2">
      <c r="B5471" s="34"/>
    </row>
    <row r="5472" spans="2:2" ht="15.75" customHeight="1" x14ac:dyDescent="0.2">
      <c r="B5472" s="34"/>
    </row>
    <row r="5473" spans="2:2" ht="15.75" customHeight="1" x14ac:dyDescent="0.2">
      <c r="B5473" s="34"/>
    </row>
    <row r="5474" spans="2:2" ht="15.75" customHeight="1" x14ac:dyDescent="0.2">
      <c r="B5474" s="34"/>
    </row>
    <row r="5475" spans="2:2" ht="15.75" customHeight="1" x14ac:dyDescent="0.2">
      <c r="B5475" s="34"/>
    </row>
    <row r="5476" spans="2:2" ht="15.75" customHeight="1" x14ac:dyDescent="0.2">
      <c r="B5476" s="34"/>
    </row>
    <row r="5477" spans="2:2" ht="15.75" customHeight="1" x14ac:dyDescent="0.2">
      <c r="B5477" s="34"/>
    </row>
    <row r="5478" spans="2:2" ht="15.75" customHeight="1" x14ac:dyDescent="0.2">
      <c r="B5478" s="34"/>
    </row>
    <row r="5479" spans="2:2" ht="15.75" customHeight="1" x14ac:dyDescent="0.2">
      <c r="B5479" s="34"/>
    </row>
    <row r="5480" spans="2:2" ht="15.75" customHeight="1" x14ac:dyDescent="0.2">
      <c r="B5480" s="34"/>
    </row>
    <row r="5481" spans="2:2" ht="15.75" customHeight="1" x14ac:dyDescent="0.2">
      <c r="B5481" s="34"/>
    </row>
    <row r="5482" spans="2:2" ht="15.75" customHeight="1" x14ac:dyDescent="0.2">
      <c r="B5482" s="34"/>
    </row>
    <row r="5483" spans="2:2" ht="15.75" customHeight="1" x14ac:dyDescent="0.2">
      <c r="B5483" s="34"/>
    </row>
    <row r="5484" spans="2:2" ht="15.75" customHeight="1" x14ac:dyDescent="0.2">
      <c r="B5484" s="34"/>
    </row>
    <row r="5485" spans="2:2" ht="15.75" customHeight="1" x14ac:dyDescent="0.2">
      <c r="B5485" s="34"/>
    </row>
    <row r="5486" spans="2:2" ht="15.75" customHeight="1" x14ac:dyDescent="0.2">
      <c r="B5486" s="34"/>
    </row>
    <row r="5487" spans="2:2" ht="15.75" customHeight="1" x14ac:dyDescent="0.2">
      <c r="B5487" s="34"/>
    </row>
    <row r="5488" spans="2:2" ht="15.75" customHeight="1" x14ac:dyDescent="0.2">
      <c r="B5488" s="34"/>
    </row>
    <row r="5489" spans="2:2" ht="15.75" customHeight="1" x14ac:dyDescent="0.2">
      <c r="B5489" s="34"/>
    </row>
    <row r="5490" spans="2:2" ht="15.75" customHeight="1" x14ac:dyDescent="0.2">
      <c r="B5490" s="34"/>
    </row>
    <row r="5491" spans="2:2" ht="15.75" customHeight="1" x14ac:dyDescent="0.2">
      <c r="B5491" s="34"/>
    </row>
    <row r="5492" spans="2:2" ht="15.75" customHeight="1" x14ac:dyDescent="0.2">
      <c r="B5492" s="34"/>
    </row>
    <row r="5493" spans="2:2" ht="15.75" customHeight="1" x14ac:dyDescent="0.2">
      <c r="B5493" s="34"/>
    </row>
    <row r="5494" spans="2:2" ht="15.75" customHeight="1" x14ac:dyDescent="0.2">
      <c r="B5494" s="34"/>
    </row>
    <row r="5495" spans="2:2" ht="15.75" customHeight="1" x14ac:dyDescent="0.2">
      <c r="B5495" s="34"/>
    </row>
    <row r="5496" spans="2:2" ht="15.75" customHeight="1" x14ac:dyDescent="0.2">
      <c r="B5496" s="34"/>
    </row>
    <row r="5497" spans="2:2" ht="15.75" customHeight="1" x14ac:dyDescent="0.2">
      <c r="B5497" s="34"/>
    </row>
    <row r="5498" spans="2:2" ht="15.75" customHeight="1" x14ac:dyDescent="0.2">
      <c r="B5498" s="34"/>
    </row>
    <row r="5499" spans="2:2" ht="15.75" customHeight="1" x14ac:dyDescent="0.2">
      <c r="B5499" s="34"/>
    </row>
    <row r="5500" spans="2:2" ht="15.75" customHeight="1" x14ac:dyDescent="0.2">
      <c r="B5500" s="34"/>
    </row>
    <row r="5501" spans="2:2" ht="15.75" customHeight="1" x14ac:dyDescent="0.2">
      <c r="B5501" s="34"/>
    </row>
    <row r="5502" spans="2:2" ht="15.75" customHeight="1" x14ac:dyDescent="0.2">
      <c r="B5502" s="34"/>
    </row>
    <row r="5503" spans="2:2" ht="15.75" customHeight="1" x14ac:dyDescent="0.2">
      <c r="B5503" s="34"/>
    </row>
    <row r="5504" spans="2:2" ht="15.75" customHeight="1" x14ac:dyDescent="0.2">
      <c r="B5504" s="34"/>
    </row>
    <row r="5505" spans="2:2" ht="15.75" customHeight="1" x14ac:dyDescent="0.2">
      <c r="B5505" s="34"/>
    </row>
    <row r="5506" spans="2:2" ht="15.75" customHeight="1" x14ac:dyDescent="0.2">
      <c r="B5506" s="34"/>
    </row>
    <row r="5507" spans="2:2" ht="15.75" customHeight="1" x14ac:dyDescent="0.2">
      <c r="B5507" s="34"/>
    </row>
    <row r="5508" spans="2:2" ht="15.75" customHeight="1" x14ac:dyDescent="0.2">
      <c r="B5508" s="34"/>
    </row>
    <row r="5509" spans="2:2" ht="15.75" customHeight="1" x14ac:dyDescent="0.2">
      <c r="B5509" s="34"/>
    </row>
    <row r="5510" spans="2:2" ht="15.75" customHeight="1" x14ac:dyDescent="0.2">
      <c r="B5510" s="34"/>
    </row>
    <row r="5511" spans="2:2" ht="15.75" customHeight="1" x14ac:dyDescent="0.2">
      <c r="B5511" s="34"/>
    </row>
    <row r="5512" spans="2:2" ht="15.75" customHeight="1" x14ac:dyDescent="0.2">
      <c r="B5512" s="34"/>
    </row>
    <row r="5513" spans="2:2" ht="15.75" customHeight="1" x14ac:dyDescent="0.2">
      <c r="B5513" s="34"/>
    </row>
    <row r="5514" spans="2:2" ht="15.75" customHeight="1" x14ac:dyDescent="0.2">
      <c r="B5514" s="34"/>
    </row>
    <row r="5515" spans="2:2" ht="15.75" customHeight="1" x14ac:dyDescent="0.2">
      <c r="B5515" s="34"/>
    </row>
    <row r="5516" spans="2:2" ht="15.75" customHeight="1" x14ac:dyDescent="0.2">
      <c r="B5516" s="34"/>
    </row>
    <row r="5517" spans="2:2" ht="15.75" customHeight="1" x14ac:dyDescent="0.2">
      <c r="B5517" s="34"/>
    </row>
    <row r="5518" spans="2:2" ht="15.75" customHeight="1" x14ac:dyDescent="0.2">
      <c r="B5518" s="34"/>
    </row>
    <row r="5519" spans="2:2" ht="15.75" customHeight="1" x14ac:dyDescent="0.2">
      <c r="B5519" s="34"/>
    </row>
    <row r="5520" spans="2:2" ht="15.75" customHeight="1" x14ac:dyDescent="0.2">
      <c r="B5520" s="34"/>
    </row>
    <row r="5521" spans="2:2" ht="15.75" customHeight="1" x14ac:dyDescent="0.2">
      <c r="B5521" s="34"/>
    </row>
    <row r="5522" spans="2:2" ht="15.75" customHeight="1" x14ac:dyDescent="0.2">
      <c r="B5522" s="34"/>
    </row>
    <row r="5523" spans="2:2" ht="15.75" customHeight="1" x14ac:dyDescent="0.2">
      <c r="B5523" s="34"/>
    </row>
    <row r="5524" spans="2:2" ht="15.75" customHeight="1" x14ac:dyDescent="0.2">
      <c r="B5524" s="34"/>
    </row>
    <row r="5525" spans="2:2" ht="15.75" customHeight="1" x14ac:dyDescent="0.2">
      <c r="B5525" s="34"/>
    </row>
    <row r="5526" spans="2:2" ht="15.75" customHeight="1" x14ac:dyDescent="0.2">
      <c r="B5526" s="34"/>
    </row>
    <row r="5527" spans="2:2" ht="15.75" customHeight="1" x14ac:dyDescent="0.2">
      <c r="B5527" s="34"/>
    </row>
    <row r="5528" spans="2:2" ht="15.75" customHeight="1" x14ac:dyDescent="0.2">
      <c r="B5528" s="34"/>
    </row>
    <row r="5529" spans="2:2" ht="15.75" customHeight="1" x14ac:dyDescent="0.2">
      <c r="B5529" s="34"/>
    </row>
    <row r="5530" spans="2:2" ht="15.75" customHeight="1" x14ac:dyDescent="0.2">
      <c r="B5530" s="34"/>
    </row>
    <row r="5531" spans="2:2" ht="15.75" customHeight="1" x14ac:dyDescent="0.2">
      <c r="B5531" s="34"/>
    </row>
    <row r="5532" spans="2:2" ht="15.75" customHeight="1" x14ac:dyDescent="0.2">
      <c r="B5532" s="34"/>
    </row>
    <row r="5533" spans="2:2" ht="15.75" customHeight="1" x14ac:dyDescent="0.2">
      <c r="B5533" s="34"/>
    </row>
    <row r="5534" spans="2:2" ht="15.75" customHeight="1" x14ac:dyDescent="0.2">
      <c r="B5534" s="34"/>
    </row>
    <row r="5535" spans="2:2" ht="15.75" customHeight="1" x14ac:dyDescent="0.2">
      <c r="B5535" s="34"/>
    </row>
    <row r="5536" spans="2:2" ht="15.75" customHeight="1" x14ac:dyDescent="0.2">
      <c r="B5536" s="34"/>
    </row>
    <row r="5537" spans="2:2" ht="15.75" customHeight="1" x14ac:dyDescent="0.2">
      <c r="B5537" s="34"/>
    </row>
    <row r="5538" spans="2:2" ht="15.75" customHeight="1" x14ac:dyDescent="0.2">
      <c r="B5538" s="34"/>
    </row>
    <row r="5539" spans="2:2" ht="15.75" customHeight="1" x14ac:dyDescent="0.2">
      <c r="B5539" s="34"/>
    </row>
    <row r="5540" spans="2:2" ht="15.75" customHeight="1" x14ac:dyDescent="0.2">
      <c r="B5540" s="34"/>
    </row>
    <row r="5541" spans="2:2" ht="15.75" customHeight="1" x14ac:dyDescent="0.2">
      <c r="B5541" s="34"/>
    </row>
    <row r="5542" spans="2:2" ht="15.75" customHeight="1" x14ac:dyDescent="0.2">
      <c r="B5542" s="34"/>
    </row>
    <row r="5543" spans="2:2" ht="15.75" customHeight="1" x14ac:dyDescent="0.2">
      <c r="B5543" s="34"/>
    </row>
    <row r="5544" spans="2:2" ht="15.75" customHeight="1" x14ac:dyDescent="0.2">
      <c r="B5544" s="34"/>
    </row>
    <row r="5545" spans="2:2" ht="15.75" customHeight="1" x14ac:dyDescent="0.2">
      <c r="B5545" s="34"/>
    </row>
    <row r="5546" spans="2:2" ht="15.75" customHeight="1" x14ac:dyDescent="0.2">
      <c r="B5546" s="34"/>
    </row>
    <row r="5547" spans="2:2" ht="15.75" customHeight="1" x14ac:dyDescent="0.2">
      <c r="B5547" s="34"/>
    </row>
    <row r="5548" spans="2:2" ht="15.75" customHeight="1" x14ac:dyDescent="0.2">
      <c r="B5548" s="34"/>
    </row>
    <row r="5549" spans="2:2" ht="15.75" customHeight="1" x14ac:dyDescent="0.2">
      <c r="B5549" s="34"/>
    </row>
    <row r="5550" spans="2:2" ht="15.75" customHeight="1" x14ac:dyDescent="0.2">
      <c r="B5550" s="34"/>
    </row>
    <row r="5551" spans="2:2" ht="15.75" customHeight="1" x14ac:dyDescent="0.2">
      <c r="B5551" s="34"/>
    </row>
    <row r="5552" spans="2:2" ht="15.75" customHeight="1" x14ac:dyDescent="0.2">
      <c r="B5552" s="34"/>
    </row>
    <row r="5553" spans="2:2" ht="15.75" customHeight="1" x14ac:dyDescent="0.2">
      <c r="B5553" s="34"/>
    </row>
    <row r="5554" spans="2:2" ht="15.75" customHeight="1" x14ac:dyDescent="0.2">
      <c r="B5554" s="34"/>
    </row>
    <row r="5555" spans="2:2" ht="15.75" customHeight="1" x14ac:dyDescent="0.2">
      <c r="B5555" s="34"/>
    </row>
    <row r="5556" spans="2:2" ht="15.75" customHeight="1" x14ac:dyDescent="0.2">
      <c r="B5556" s="34"/>
    </row>
    <row r="5557" spans="2:2" ht="15.75" customHeight="1" x14ac:dyDescent="0.2">
      <c r="B5557" s="34"/>
    </row>
    <row r="5558" spans="2:2" ht="15.75" customHeight="1" x14ac:dyDescent="0.2">
      <c r="B5558" s="34"/>
    </row>
    <row r="5559" spans="2:2" ht="15.75" customHeight="1" x14ac:dyDescent="0.2">
      <c r="B5559" s="34"/>
    </row>
    <row r="5560" spans="2:2" ht="15.75" customHeight="1" x14ac:dyDescent="0.2">
      <c r="B5560" s="34"/>
    </row>
    <row r="5561" spans="2:2" ht="15.75" customHeight="1" x14ac:dyDescent="0.2">
      <c r="B5561" s="34"/>
    </row>
    <row r="5562" spans="2:2" ht="15.75" customHeight="1" x14ac:dyDescent="0.2">
      <c r="B5562" s="34"/>
    </row>
    <row r="5563" spans="2:2" ht="15.75" customHeight="1" x14ac:dyDescent="0.2">
      <c r="B5563" s="34"/>
    </row>
    <row r="5564" spans="2:2" ht="15.75" customHeight="1" x14ac:dyDescent="0.2">
      <c r="B5564" s="34"/>
    </row>
    <row r="5565" spans="2:2" ht="15.75" customHeight="1" x14ac:dyDescent="0.2">
      <c r="B5565" s="34"/>
    </row>
    <row r="5566" spans="2:2" ht="15.75" customHeight="1" x14ac:dyDescent="0.2">
      <c r="B5566" s="34"/>
    </row>
    <row r="5567" spans="2:2" ht="15.75" customHeight="1" x14ac:dyDescent="0.2">
      <c r="B5567" s="34"/>
    </row>
    <row r="5568" spans="2:2" ht="15.75" customHeight="1" x14ac:dyDescent="0.2">
      <c r="B5568" s="34"/>
    </row>
    <row r="5569" spans="2:2" ht="15.75" customHeight="1" x14ac:dyDescent="0.2">
      <c r="B5569" s="34"/>
    </row>
    <row r="5570" spans="2:2" ht="15.75" customHeight="1" x14ac:dyDescent="0.2">
      <c r="B5570" s="34"/>
    </row>
    <row r="5571" spans="2:2" ht="15.75" customHeight="1" x14ac:dyDescent="0.2">
      <c r="B5571" s="34"/>
    </row>
    <row r="5572" spans="2:2" ht="15.75" customHeight="1" x14ac:dyDescent="0.2">
      <c r="B5572" s="34"/>
    </row>
    <row r="5573" spans="2:2" ht="15.75" customHeight="1" x14ac:dyDescent="0.2">
      <c r="B5573" s="34"/>
    </row>
    <row r="5574" spans="2:2" ht="15.75" customHeight="1" x14ac:dyDescent="0.2">
      <c r="B5574" s="34"/>
    </row>
    <row r="5575" spans="2:2" ht="15.75" customHeight="1" x14ac:dyDescent="0.2">
      <c r="B5575" s="34"/>
    </row>
    <row r="5576" spans="2:2" ht="15.75" customHeight="1" x14ac:dyDescent="0.2">
      <c r="B5576" s="34"/>
    </row>
    <row r="5577" spans="2:2" ht="15.75" customHeight="1" x14ac:dyDescent="0.2">
      <c r="B5577" s="34"/>
    </row>
    <row r="5578" spans="2:2" ht="15.75" customHeight="1" x14ac:dyDescent="0.2">
      <c r="B5578" s="34"/>
    </row>
    <row r="5579" spans="2:2" ht="15.75" customHeight="1" x14ac:dyDescent="0.2">
      <c r="B5579" s="34"/>
    </row>
    <row r="5580" spans="2:2" ht="15.75" customHeight="1" x14ac:dyDescent="0.2">
      <c r="B5580" s="34"/>
    </row>
    <row r="5581" spans="2:2" ht="15.75" customHeight="1" x14ac:dyDescent="0.2">
      <c r="B5581" s="34"/>
    </row>
    <row r="5582" spans="2:2" ht="15.75" customHeight="1" x14ac:dyDescent="0.2">
      <c r="B5582" s="34"/>
    </row>
    <row r="5583" spans="2:2" ht="15.75" customHeight="1" x14ac:dyDescent="0.2">
      <c r="B5583" s="34"/>
    </row>
    <row r="5584" spans="2:2" ht="15.75" customHeight="1" x14ac:dyDescent="0.2">
      <c r="B5584" s="34"/>
    </row>
    <row r="5585" spans="2:2" ht="15.75" customHeight="1" x14ac:dyDescent="0.2">
      <c r="B5585" s="34"/>
    </row>
    <row r="5586" spans="2:2" ht="15.75" customHeight="1" x14ac:dyDescent="0.2">
      <c r="B5586" s="34"/>
    </row>
    <row r="5587" spans="2:2" ht="15.75" customHeight="1" x14ac:dyDescent="0.2">
      <c r="B5587" s="34"/>
    </row>
    <row r="5588" spans="2:2" ht="15.75" customHeight="1" x14ac:dyDescent="0.2">
      <c r="B5588" s="34"/>
    </row>
    <row r="5589" spans="2:2" ht="15.75" customHeight="1" x14ac:dyDescent="0.2">
      <c r="B5589" s="34"/>
    </row>
    <row r="5590" spans="2:2" ht="15.75" customHeight="1" x14ac:dyDescent="0.2">
      <c r="B5590" s="34"/>
    </row>
    <row r="5591" spans="2:2" ht="15.75" customHeight="1" x14ac:dyDescent="0.2">
      <c r="B5591" s="34"/>
    </row>
    <row r="5592" spans="2:2" ht="15.75" customHeight="1" x14ac:dyDescent="0.2">
      <c r="B5592" s="34"/>
    </row>
    <row r="5593" spans="2:2" ht="15.75" customHeight="1" x14ac:dyDescent="0.2">
      <c r="B5593" s="34"/>
    </row>
    <row r="5594" spans="2:2" ht="15.75" customHeight="1" x14ac:dyDescent="0.2">
      <c r="B5594" s="34"/>
    </row>
    <row r="5595" spans="2:2" ht="15.75" customHeight="1" x14ac:dyDescent="0.2">
      <c r="B5595" s="34"/>
    </row>
    <row r="5596" spans="2:2" ht="15.75" customHeight="1" x14ac:dyDescent="0.2">
      <c r="B5596" s="34"/>
    </row>
    <row r="5597" spans="2:2" ht="15.75" customHeight="1" x14ac:dyDescent="0.2">
      <c r="B5597" s="34"/>
    </row>
    <row r="5598" spans="2:2" ht="15.75" customHeight="1" x14ac:dyDescent="0.2">
      <c r="B5598" s="34"/>
    </row>
    <row r="5599" spans="2:2" ht="15.75" customHeight="1" x14ac:dyDescent="0.2">
      <c r="B5599" s="34"/>
    </row>
    <row r="5600" spans="2:2" ht="15.75" customHeight="1" x14ac:dyDescent="0.2">
      <c r="B5600" s="34"/>
    </row>
    <row r="5601" spans="2:2" ht="15.75" customHeight="1" x14ac:dyDescent="0.2">
      <c r="B5601" s="34"/>
    </row>
    <row r="5602" spans="2:2" ht="15.75" customHeight="1" x14ac:dyDescent="0.2">
      <c r="B5602" s="34"/>
    </row>
    <row r="5603" spans="2:2" ht="15.75" customHeight="1" x14ac:dyDescent="0.2">
      <c r="B5603" s="34"/>
    </row>
    <row r="5604" spans="2:2" ht="15.75" customHeight="1" x14ac:dyDescent="0.2">
      <c r="B5604" s="34"/>
    </row>
    <row r="5605" spans="2:2" ht="15.75" customHeight="1" x14ac:dyDescent="0.2">
      <c r="B5605" s="34"/>
    </row>
    <row r="5606" spans="2:2" ht="15.75" customHeight="1" x14ac:dyDescent="0.2">
      <c r="B5606" s="34"/>
    </row>
    <row r="5607" spans="2:2" ht="15.75" customHeight="1" x14ac:dyDescent="0.2">
      <c r="B5607" s="34"/>
    </row>
    <row r="5608" spans="2:2" ht="15.75" customHeight="1" x14ac:dyDescent="0.2">
      <c r="B5608" s="34"/>
    </row>
    <row r="5609" spans="2:2" ht="15.75" customHeight="1" x14ac:dyDescent="0.2">
      <c r="B5609" s="34"/>
    </row>
    <row r="5610" spans="2:2" ht="15.75" customHeight="1" x14ac:dyDescent="0.2">
      <c r="B5610" s="34"/>
    </row>
    <row r="5611" spans="2:2" ht="15.75" customHeight="1" x14ac:dyDescent="0.2">
      <c r="B5611" s="34"/>
    </row>
    <row r="5612" spans="2:2" ht="15.75" customHeight="1" x14ac:dyDescent="0.2">
      <c r="B5612" s="34"/>
    </row>
    <row r="5613" spans="2:2" ht="15.75" customHeight="1" x14ac:dyDescent="0.2">
      <c r="B5613" s="34"/>
    </row>
    <row r="5614" spans="2:2" ht="15.75" customHeight="1" x14ac:dyDescent="0.2">
      <c r="B5614" s="34"/>
    </row>
    <row r="5615" spans="2:2" ht="15.75" customHeight="1" x14ac:dyDescent="0.2">
      <c r="B5615" s="34"/>
    </row>
    <row r="5616" spans="2:2" ht="15.75" customHeight="1" x14ac:dyDescent="0.2">
      <c r="B5616" s="34"/>
    </row>
    <row r="5617" spans="2:2" ht="15.75" customHeight="1" x14ac:dyDescent="0.2">
      <c r="B5617" s="34"/>
    </row>
    <row r="5618" spans="2:2" ht="15.75" customHeight="1" x14ac:dyDescent="0.2">
      <c r="B5618" s="34"/>
    </row>
    <row r="5619" spans="2:2" ht="15.75" customHeight="1" x14ac:dyDescent="0.2">
      <c r="B5619" s="34"/>
    </row>
    <row r="5620" spans="2:2" ht="15.75" customHeight="1" x14ac:dyDescent="0.2">
      <c r="B5620" s="34"/>
    </row>
    <row r="5621" spans="2:2" ht="15.75" customHeight="1" x14ac:dyDescent="0.2">
      <c r="B5621" s="34"/>
    </row>
    <row r="5622" spans="2:2" ht="15.75" customHeight="1" x14ac:dyDescent="0.2">
      <c r="B5622" s="34"/>
    </row>
    <row r="5623" spans="2:2" ht="15.75" customHeight="1" x14ac:dyDescent="0.2">
      <c r="B5623" s="34"/>
    </row>
    <row r="5624" spans="2:2" ht="15.75" customHeight="1" x14ac:dyDescent="0.2">
      <c r="B5624" s="34"/>
    </row>
    <row r="5625" spans="2:2" ht="15.75" customHeight="1" x14ac:dyDescent="0.2">
      <c r="B5625" s="34"/>
    </row>
    <row r="5626" spans="2:2" ht="15.75" customHeight="1" x14ac:dyDescent="0.2">
      <c r="B5626" s="34"/>
    </row>
    <row r="5627" spans="2:2" ht="15.75" customHeight="1" x14ac:dyDescent="0.2">
      <c r="B5627" s="34"/>
    </row>
    <row r="5628" spans="2:2" ht="15.75" customHeight="1" x14ac:dyDescent="0.2">
      <c r="B5628" s="34"/>
    </row>
    <row r="5629" spans="2:2" ht="15.75" customHeight="1" x14ac:dyDescent="0.2">
      <c r="B5629" s="34"/>
    </row>
    <row r="5630" spans="2:2" ht="15.75" customHeight="1" x14ac:dyDescent="0.2">
      <c r="B5630" s="34"/>
    </row>
    <row r="5631" spans="2:2" ht="15.75" customHeight="1" x14ac:dyDescent="0.2">
      <c r="B5631" s="34"/>
    </row>
    <row r="5632" spans="2:2" ht="15.75" customHeight="1" x14ac:dyDescent="0.2">
      <c r="B5632" s="34"/>
    </row>
    <row r="5633" spans="2:2" ht="15.75" customHeight="1" x14ac:dyDescent="0.2">
      <c r="B5633" s="34"/>
    </row>
    <row r="5634" spans="2:2" ht="15.75" customHeight="1" x14ac:dyDescent="0.2">
      <c r="B5634" s="34"/>
    </row>
    <row r="5635" spans="2:2" ht="15.75" customHeight="1" x14ac:dyDescent="0.2">
      <c r="B5635" s="34"/>
    </row>
    <row r="5636" spans="2:2" ht="15.75" customHeight="1" x14ac:dyDescent="0.2">
      <c r="B5636" s="34"/>
    </row>
    <row r="5637" spans="2:2" ht="15.75" customHeight="1" x14ac:dyDescent="0.2">
      <c r="B5637" s="34"/>
    </row>
    <row r="5638" spans="2:2" ht="15.75" customHeight="1" x14ac:dyDescent="0.2">
      <c r="B5638" s="34"/>
    </row>
    <row r="5639" spans="2:2" ht="15.75" customHeight="1" x14ac:dyDescent="0.2">
      <c r="B5639" s="34"/>
    </row>
    <row r="5640" spans="2:2" ht="15.75" customHeight="1" x14ac:dyDescent="0.2">
      <c r="B5640" s="34"/>
    </row>
    <row r="5641" spans="2:2" ht="15.75" customHeight="1" x14ac:dyDescent="0.2">
      <c r="B5641" s="34"/>
    </row>
    <row r="5642" spans="2:2" ht="15.75" customHeight="1" x14ac:dyDescent="0.2">
      <c r="B5642" s="34"/>
    </row>
    <row r="5643" spans="2:2" ht="15.75" customHeight="1" x14ac:dyDescent="0.2">
      <c r="B5643" s="34"/>
    </row>
    <row r="5644" spans="2:2" ht="15.75" customHeight="1" x14ac:dyDescent="0.2">
      <c r="B5644" s="34"/>
    </row>
    <row r="5645" spans="2:2" ht="15.75" customHeight="1" x14ac:dyDescent="0.2">
      <c r="B5645" s="34"/>
    </row>
    <row r="5646" spans="2:2" ht="15.75" customHeight="1" x14ac:dyDescent="0.2">
      <c r="B5646" s="34"/>
    </row>
    <row r="5647" spans="2:2" ht="15.75" customHeight="1" x14ac:dyDescent="0.2">
      <c r="B5647" s="34"/>
    </row>
    <row r="5648" spans="2:2" ht="15.75" customHeight="1" x14ac:dyDescent="0.2">
      <c r="B5648" s="34"/>
    </row>
    <row r="5649" spans="2:2" ht="15.75" customHeight="1" x14ac:dyDescent="0.2">
      <c r="B5649" s="34"/>
    </row>
    <row r="5650" spans="2:2" ht="15.75" customHeight="1" x14ac:dyDescent="0.2">
      <c r="B5650" s="34"/>
    </row>
    <row r="5651" spans="2:2" ht="15.75" customHeight="1" x14ac:dyDescent="0.2">
      <c r="B5651" s="34"/>
    </row>
    <row r="5652" spans="2:2" ht="15.75" customHeight="1" x14ac:dyDescent="0.2">
      <c r="B5652" s="34"/>
    </row>
    <row r="5653" spans="2:2" ht="15.75" customHeight="1" x14ac:dyDescent="0.2">
      <c r="B5653" s="34"/>
    </row>
    <row r="5654" spans="2:2" ht="15.75" customHeight="1" x14ac:dyDescent="0.2">
      <c r="B5654" s="34"/>
    </row>
    <row r="5655" spans="2:2" ht="15.75" customHeight="1" x14ac:dyDescent="0.2">
      <c r="B5655" s="34"/>
    </row>
    <row r="5656" spans="2:2" ht="15.75" customHeight="1" x14ac:dyDescent="0.2">
      <c r="B5656" s="34"/>
    </row>
    <row r="5657" spans="2:2" ht="15.75" customHeight="1" x14ac:dyDescent="0.2">
      <c r="B5657" s="34"/>
    </row>
    <row r="5658" spans="2:2" ht="15.75" customHeight="1" x14ac:dyDescent="0.2">
      <c r="B5658" s="34"/>
    </row>
    <row r="5659" spans="2:2" ht="15.75" customHeight="1" x14ac:dyDescent="0.2">
      <c r="B5659" s="34"/>
    </row>
    <row r="5660" spans="2:2" ht="15.75" customHeight="1" x14ac:dyDescent="0.2">
      <c r="B5660" s="34"/>
    </row>
    <row r="5661" spans="2:2" ht="15.75" customHeight="1" x14ac:dyDescent="0.2">
      <c r="B5661" s="34"/>
    </row>
    <row r="5662" spans="2:2" ht="15.75" customHeight="1" x14ac:dyDescent="0.2">
      <c r="B5662" s="34"/>
    </row>
    <row r="5663" spans="2:2" ht="15.75" customHeight="1" x14ac:dyDescent="0.2">
      <c r="B5663" s="34"/>
    </row>
    <row r="5664" spans="2:2" ht="15.75" customHeight="1" x14ac:dyDescent="0.2">
      <c r="B5664" s="34"/>
    </row>
    <row r="5665" spans="2:2" ht="15.75" customHeight="1" x14ac:dyDescent="0.2">
      <c r="B5665" s="34"/>
    </row>
    <row r="5666" spans="2:2" ht="15.75" customHeight="1" x14ac:dyDescent="0.2">
      <c r="B5666" s="34"/>
    </row>
    <row r="5667" spans="2:2" ht="15.75" customHeight="1" x14ac:dyDescent="0.2">
      <c r="B5667" s="34"/>
    </row>
    <row r="5668" spans="2:2" ht="15.75" customHeight="1" x14ac:dyDescent="0.2">
      <c r="B5668" s="34"/>
    </row>
    <row r="5669" spans="2:2" ht="15.75" customHeight="1" x14ac:dyDescent="0.2">
      <c r="B5669" s="34"/>
    </row>
    <row r="5670" spans="2:2" ht="15.75" customHeight="1" x14ac:dyDescent="0.2">
      <c r="B5670" s="34"/>
    </row>
    <row r="5671" spans="2:2" ht="15.75" customHeight="1" x14ac:dyDescent="0.2">
      <c r="B5671" s="34"/>
    </row>
    <row r="5672" spans="2:2" ht="15.75" customHeight="1" x14ac:dyDescent="0.2">
      <c r="B5672" s="34"/>
    </row>
    <row r="5673" spans="2:2" ht="15.75" customHeight="1" x14ac:dyDescent="0.2">
      <c r="B5673" s="34"/>
    </row>
    <row r="5674" spans="2:2" ht="15.75" customHeight="1" x14ac:dyDescent="0.2">
      <c r="B5674" s="34"/>
    </row>
    <row r="5675" spans="2:2" ht="15.75" customHeight="1" x14ac:dyDescent="0.2">
      <c r="B5675" s="34"/>
    </row>
    <row r="5676" spans="2:2" ht="15.75" customHeight="1" x14ac:dyDescent="0.2">
      <c r="B5676" s="34"/>
    </row>
    <row r="5677" spans="2:2" ht="15.75" customHeight="1" x14ac:dyDescent="0.2">
      <c r="B5677" s="34"/>
    </row>
    <row r="5678" spans="2:2" ht="15.75" customHeight="1" x14ac:dyDescent="0.2">
      <c r="B5678" s="34"/>
    </row>
    <row r="5679" spans="2:2" ht="15.75" customHeight="1" x14ac:dyDescent="0.2">
      <c r="B5679" s="34"/>
    </row>
    <row r="5680" spans="2:2" ht="15.75" customHeight="1" x14ac:dyDescent="0.2">
      <c r="B5680" s="34"/>
    </row>
    <row r="5681" spans="2:2" ht="15.75" customHeight="1" x14ac:dyDescent="0.2">
      <c r="B5681" s="34"/>
    </row>
    <row r="5682" spans="2:2" ht="15.75" customHeight="1" x14ac:dyDescent="0.2">
      <c r="B5682" s="34"/>
    </row>
    <row r="5683" spans="2:2" ht="15.75" customHeight="1" x14ac:dyDescent="0.2">
      <c r="B5683" s="34"/>
    </row>
    <row r="5684" spans="2:2" ht="15.75" customHeight="1" x14ac:dyDescent="0.2">
      <c r="B5684" s="34"/>
    </row>
    <row r="5685" spans="2:2" ht="15.75" customHeight="1" x14ac:dyDescent="0.2">
      <c r="B5685" s="34"/>
    </row>
    <row r="5686" spans="2:2" ht="15.75" customHeight="1" x14ac:dyDescent="0.2">
      <c r="B5686" s="34"/>
    </row>
    <row r="5687" spans="2:2" ht="15.75" customHeight="1" x14ac:dyDescent="0.2">
      <c r="B5687" s="34"/>
    </row>
    <row r="5688" spans="2:2" ht="15.75" customHeight="1" x14ac:dyDescent="0.2">
      <c r="B5688" s="34"/>
    </row>
    <row r="5689" spans="2:2" ht="15.75" customHeight="1" x14ac:dyDescent="0.2">
      <c r="B5689" s="34"/>
    </row>
    <row r="5690" spans="2:2" ht="15.75" customHeight="1" x14ac:dyDescent="0.2">
      <c r="B5690" s="34"/>
    </row>
    <row r="5691" spans="2:2" ht="15.75" customHeight="1" x14ac:dyDescent="0.2">
      <c r="B5691" s="34"/>
    </row>
    <row r="5692" spans="2:2" ht="15.75" customHeight="1" x14ac:dyDescent="0.2">
      <c r="B5692" s="34"/>
    </row>
    <row r="5693" spans="2:2" ht="15.75" customHeight="1" x14ac:dyDescent="0.2">
      <c r="B5693" s="34"/>
    </row>
    <row r="5694" spans="2:2" ht="15.75" customHeight="1" x14ac:dyDescent="0.2">
      <c r="B5694" s="34"/>
    </row>
    <row r="5695" spans="2:2" ht="15.75" customHeight="1" x14ac:dyDescent="0.2">
      <c r="B5695" s="34"/>
    </row>
    <row r="5696" spans="2:2" ht="15.75" customHeight="1" x14ac:dyDescent="0.2">
      <c r="B5696" s="34"/>
    </row>
    <row r="5697" spans="2:2" ht="15.75" customHeight="1" x14ac:dyDescent="0.2">
      <c r="B5697" s="34"/>
    </row>
    <row r="5698" spans="2:2" ht="15.75" customHeight="1" x14ac:dyDescent="0.2">
      <c r="B5698" s="34"/>
    </row>
    <row r="5699" spans="2:2" ht="15.75" customHeight="1" x14ac:dyDescent="0.2">
      <c r="B5699" s="34"/>
    </row>
    <row r="5700" spans="2:2" ht="15.75" customHeight="1" x14ac:dyDescent="0.2">
      <c r="B5700" s="34"/>
    </row>
    <row r="5701" spans="2:2" ht="15.75" customHeight="1" x14ac:dyDescent="0.2">
      <c r="B5701" s="34"/>
    </row>
    <row r="5702" spans="2:2" ht="15.75" customHeight="1" x14ac:dyDescent="0.2">
      <c r="B5702" s="34"/>
    </row>
    <row r="5703" spans="2:2" ht="15.75" customHeight="1" x14ac:dyDescent="0.2">
      <c r="B5703" s="34"/>
    </row>
    <row r="5704" spans="2:2" ht="15.75" customHeight="1" x14ac:dyDescent="0.2">
      <c r="B5704" s="34"/>
    </row>
    <row r="5705" spans="2:2" ht="15.75" customHeight="1" x14ac:dyDescent="0.2">
      <c r="B5705" s="34"/>
    </row>
    <row r="5706" spans="2:2" ht="15.75" customHeight="1" x14ac:dyDescent="0.2">
      <c r="B5706" s="34"/>
    </row>
    <row r="5707" spans="2:2" ht="15.75" customHeight="1" x14ac:dyDescent="0.2">
      <c r="B5707" s="34"/>
    </row>
    <row r="5708" spans="2:2" ht="15.75" customHeight="1" x14ac:dyDescent="0.2">
      <c r="B5708" s="34"/>
    </row>
    <row r="5709" spans="2:2" ht="15.75" customHeight="1" x14ac:dyDescent="0.2">
      <c r="B5709" s="34"/>
    </row>
    <row r="5710" spans="2:2" ht="15.75" customHeight="1" x14ac:dyDescent="0.2">
      <c r="B5710" s="34"/>
    </row>
    <row r="5711" spans="2:2" ht="15.75" customHeight="1" x14ac:dyDescent="0.2">
      <c r="B5711" s="34"/>
    </row>
    <row r="5712" spans="2:2" ht="15.75" customHeight="1" x14ac:dyDescent="0.2">
      <c r="B5712" s="34"/>
    </row>
    <row r="5713" spans="2:2" ht="15.75" customHeight="1" x14ac:dyDescent="0.2">
      <c r="B5713" s="34"/>
    </row>
    <row r="5714" spans="2:2" ht="15.75" customHeight="1" x14ac:dyDescent="0.2">
      <c r="B5714" s="34"/>
    </row>
    <row r="5715" spans="2:2" ht="15.75" customHeight="1" x14ac:dyDescent="0.2">
      <c r="B5715" s="34"/>
    </row>
    <row r="5716" spans="2:2" ht="15.75" customHeight="1" x14ac:dyDescent="0.2">
      <c r="B5716" s="34"/>
    </row>
    <row r="5717" spans="2:2" ht="15.75" customHeight="1" x14ac:dyDescent="0.2">
      <c r="B5717" s="34"/>
    </row>
    <row r="5718" spans="2:2" ht="15.75" customHeight="1" x14ac:dyDescent="0.2">
      <c r="B5718" s="34"/>
    </row>
    <row r="5719" spans="2:2" ht="15.75" customHeight="1" x14ac:dyDescent="0.2">
      <c r="B5719" s="34"/>
    </row>
    <row r="5720" spans="2:2" ht="15.75" customHeight="1" x14ac:dyDescent="0.2">
      <c r="B5720" s="34"/>
    </row>
    <row r="5721" spans="2:2" ht="15.75" customHeight="1" x14ac:dyDescent="0.2">
      <c r="B5721" s="34"/>
    </row>
    <row r="5722" spans="2:2" ht="15.75" customHeight="1" x14ac:dyDescent="0.2">
      <c r="B5722" s="34"/>
    </row>
    <row r="5723" spans="2:2" ht="15.75" customHeight="1" x14ac:dyDescent="0.2">
      <c r="B5723" s="34"/>
    </row>
    <row r="5724" spans="2:2" ht="15.75" customHeight="1" x14ac:dyDescent="0.2">
      <c r="B5724" s="34"/>
    </row>
    <row r="5725" spans="2:2" ht="15.75" customHeight="1" x14ac:dyDescent="0.2">
      <c r="B5725" s="34"/>
    </row>
    <row r="5726" spans="2:2" ht="15.75" customHeight="1" x14ac:dyDescent="0.2">
      <c r="B5726" s="34"/>
    </row>
    <row r="5727" spans="2:2" ht="15.75" customHeight="1" x14ac:dyDescent="0.2">
      <c r="B5727" s="34"/>
    </row>
    <row r="5728" spans="2:2" ht="15.75" customHeight="1" x14ac:dyDescent="0.2">
      <c r="B5728" s="34"/>
    </row>
    <row r="5729" spans="2:2" ht="15.75" customHeight="1" x14ac:dyDescent="0.2">
      <c r="B5729" s="34"/>
    </row>
    <row r="5730" spans="2:2" ht="15.75" customHeight="1" x14ac:dyDescent="0.2">
      <c r="B5730" s="34"/>
    </row>
    <row r="5731" spans="2:2" ht="15.75" customHeight="1" x14ac:dyDescent="0.2">
      <c r="B5731" s="34"/>
    </row>
    <row r="5732" spans="2:2" ht="15.75" customHeight="1" x14ac:dyDescent="0.2">
      <c r="B5732" s="34"/>
    </row>
    <row r="5733" spans="2:2" ht="15.75" customHeight="1" x14ac:dyDescent="0.2">
      <c r="B5733" s="34"/>
    </row>
    <row r="5734" spans="2:2" ht="15.75" customHeight="1" x14ac:dyDescent="0.2">
      <c r="B5734" s="34"/>
    </row>
    <row r="5735" spans="2:2" ht="15.75" customHeight="1" x14ac:dyDescent="0.2">
      <c r="B5735" s="34"/>
    </row>
    <row r="5736" spans="2:2" ht="15.75" customHeight="1" x14ac:dyDescent="0.2">
      <c r="B5736" s="34"/>
    </row>
    <row r="5737" spans="2:2" ht="15.75" customHeight="1" x14ac:dyDescent="0.2">
      <c r="B5737" s="34"/>
    </row>
    <row r="5738" spans="2:2" ht="15.75" customHeight="1" x14ac:dyDescent="0.2">
      <c r="B5738" s="34"/>
    </row>
    <row r="5739" spans="2:2" ht="15.75" customHeight="1" x14ac:dyDescent="0.2">
      <c r="B5739" s="34"/>
    </row>
    <row r="5740" spans="2:2" ht="15.75" customHeight="1" x14ac:dyDescent="0.2">
      <c r="B5740" s="34"/>
    </row>
    <row r="5741" spans="2:2" ht="15.75" customHeight="1" x14ac:dyDescent="0.2">
      <c r="B5741" s="34"/>
    </row>
    <row r="5742" spans="2:2" ht="15.75" customHeight="1" x14ac:dyDescent="0.2">
      <c r="B5742" s="34"/>
    </row>
    <row r="5743" spans="2:2" ht="15.75" customHeight="1" x14ac:dyDescent="0.2">
      <c r="B5743" s="34"/>
    </row>
    <row r="5744" spans="2:2" ht="15.75" customHeight="1" x14ac:dyDescent="0.2">
      <c r="B5744" s="34"/>
    </row>
    <row r="5745" spans="2:2" ht="15.75" customHeight="1" x14ac:dyDescent="0.2">
      <c r="B5745" s="34"/>
    </row>
    <row r="5746" spans="2:2" ht="15.75" customHeight="1" x14ac:dyDescent="0.2">
      <c r="B5746" s="34"/>
    </row>
    <row r="5747" spans="2:2" ht="15.75" customHeight="1" x14ac:dyDescent="0.2">
      <c r="B5747" s="34"/>
    </row>
    <row r="5748" spans="2:2" ht="15.75" customHeight="1" x14ac:dyDescent="0.2">
      <c r="B5748" s="34"/>
    </row>
    <row r="5749" spans="2:2" ht="15.75" customHeight="1" x14ac:dyDescent="0.2">
      <c r="B5749" s="34"/>
    </row>
    <row r="5750" spans="2:2" ht="15.75" customHeight="1" x14ac:dyDescent="0.2">
      <c r="B5750" s="34"/>
    </row>
    <row r="5751" spans="2:2" ht="15.75" customHeight="1" x14ac:dyDescent="0.2">
      <c r="B5751" s="34"/>
    </row>
    <row r="5752" spans="2:2" ht="15.75" customHeight="1" x14ac:dyDescent="0.2">
      <c r="B5752" s="34"/>
    </row>
    <row r="5753" spans="2:2" ht="15.75" customHeight="1" x14ac:dyDescent="0.2">
      <c r="B5753" s="34"/>
    </row>
    <row r="5754" spans="2:2" ht="15.75" customHeight="1" x14ac:dyDescent="0.2">
      <c r="B5754" s="34"/>
    </row>
    <row r="5755" spans="2:2" ht="15.75" customHeight="1" x14ac:dyDescent="0.2">
      <c r="B5755" s="34"/>
    </row>
    <row r="5756" spans="2:2" ht="15.75" customHeight="1" x14ac:dyDescent="0.2">
      <c r="B5756" s="34"/>
    </row>
    <row r="5757" spans="2:2" ht="15.75" customHeight="1" x14ac:dyDescent="0.2">
      <c r="B5757" s="34"/>
    </row>
    <row r="5758" spans="2:2" ht="15.75" customHeight="1" x14ac:dyDescent="0.2">
      <c r="B5758" s="34"/>
    </row>
    <row r="5759" spans="2:2" ht="15.75" customHeight="1" x14ac:dyDescent="0.2">
      <c r="B5759" s="34"/>
    </row>
    <row r="5760" spans="2:2" ht="15.75" customHeight="1" x14ac:dyDescent="0.2">
      <c r="B5760" s="34"/>
    </row>
    <row r="5761" spans="2:2" ht="15.75" customHeight="1" x14ac:dyDescent="0.2">
      <c r="B5761" s="34"/>
    </row>
    <row r="5762" spans="2:2" ht="15.75" customHeight="1" x14ac:dyDescent="0.2">
      <c r="B5762" s="34"/>
    </row>
    <row r="5763" spans="2:2" ht="15.75" customHeight="1" x14ac:dyDescent="0.2">
      <c r="B5763" s="34"/>
    </row>
    <row r="5764" spans="2:2" ht="15.75" customHeight="1" x14ac:dyDescent="0.2">
      <c r="B5764" s="34"/>
    </row>
    <row r="5765" spans="2:2" ht="15.75" customHeight="1" x14ac:dyDescent="0.2">
      <c r="B5765" s="34"/>
    </row>
    <row r="5766" spans="2:2" ht="15.75" customHeight="1" x14ac:dyDescent="0.2">
      <c r="B5766" s="34"/>
    </row>
    <row r="5767" spans="2:2" ht="15.75" customHeight="1" x14ac:dyDescent="0.2">
      <c r="B5767" s="34"/>
    </row>
    <row r="5768" spans="2:2" ht="15.75" customHeight="1" x14ac:dyDescent="0.2">
      <c r="B5768" s="34"/>
    </row>
    <row r="5769" spans="2:2" ht="15.75" customHeight="1" x14ac:dyDescent="0.2">
      <c r="B5769" s="34"/>
    </row>
    <row r="5770" spans="2:2" ht="15.75" customHeight="1" x14ac:dyDescent="0.2">
      <c r="B5770" s="34"/>
    </row>
    <row r="5771" spans="2:2" ht="15.75" customHeight="1" x14ac:dyDescent="0.2">
      <c r="B5771" s="34"/>
    </row>
    <row r="5772" spans="2:2" ht="15.75" customHeight="1" x14ac:dyDescent="0.2">
      <c r="B5772" s="34"/>
    </row>
    <row r="5773" spans="2:2" ht="15.75" customHeight="1" x14ac:dyDescent="0.2">
      <c r="B5773" s="34"/>
    </row>
    <row r="5774" spans="2:2" ht="15.75" customHeight="1" x14ac:dyDescent="0.2">
      <c r="B5774" s="34"/>
    </row>
    <row r="5775" spans="2:2" ht="15.75" customHeight="1" x14ac:dyDescent="0.2">
      <c r="B5775" s="34"/>
    </row>
    <row r="5776" spans="2:2" ht="15.75" customHeight="1" x14ac:dyDescent="0.2">
      <c r="B5776" s="34"/>
    </row>
    <row r="5777" spans="2:2" ht="15.75" customHeight="1" x14ac:dyDescent="0.2">
      <c r="B5777" s="34"/>
    </row>
    <row r="5778" spans="2:2" ht="15.75" customHeight="1" x14ac:dyDescent="0.2">
      <c r="B5778" s="34"/>
    </row>
    <row r="5779" spans="2:2" ht="15.75" customHeight="1" x14ac:dyDescent="0.2">
      <c r="B5779" s="34"/>
    </row>
    <row r="5780" spans="2:2" ht="15.75" customHeight="1" x14ac:dyDescent="0.2">
      <c r="B5780" s="34"/>
    </row>
    <row r="5781" spans="2:2" ht="15.75" customHeight="1" x14ac:dyDescent="0.2">
      <c r="B5781" s="34"/>
    </row>
    <row r="5782" spans="2:2" ht="15.75" customHeight="1" x14ac:dyDescent="0.2">
      <c r="B5782" s="34"/>
    </row>
    <row r="5783" spans="2:2" ht="15.75" customHeight="1" x14ac:dyDescent="0.2">
      <c r="B5783" s="34"/>
    </row>
    <row r="5784" spans="2:2" ht="15.75" customHeight="1" x14ac:dyDescent="0.2">
      <c r="B5784" s="34"/>
    </row>
    <row r="5785" spans="2:2" ht="15.75" customHeight="1" x14ac:dyDescent="0.2">
      <c r="B5785" s="34"/>
    </row>
    <row r="5786" spans="2:2" ht="15.75" customHeight="1" x14ac:dyDescent="0.2">
      <c r="B5786" s="34"/>
    </row>
    <row r="5787" spans="2:2" ht="15.75" customHeight="1" x14ac:dyDescent="0.2">
      <c r="B5787" s="34"/>
    </row>
    <row r="5788" spans="2:2" ht="15.75" customHeight="1" x14ac:dyDescent="0.2">
      <c r="B5788" s="34"/>
    </row>
    <row r="5789" spans="2:2" ht="15.75" customHeight="1" x14ac:dyDescent="0.2">
      <c r="B5789" s="34"/>
    </row>
    <row r="5790" spans="2:2" ht="15.75" customHeight="1" x14ac:dyDescent="0.2">
      <c r="B5790" s="34"/>
    </row>
    <row r="5791" spans="2:2" ht="15.75" customHeight="1" x14ac:dyDescent="0.2">
      <c r="B5791" s="34"/>
    </row>
    <row r="5792" spans="2:2" ht="15.75" customHeight="1" x14ac:dyDescent="0.2">
      <c r="B5792" s="34"/>
    </row>
    <row r="5793" spans="2:2" ht="15.75" customHeight="1" x14ac:dyDescent="0.2">
      <c r="B5793" s="34"/>
    </row>
    <row r="5794" spans="2:2" ht="15.75" customHeight="1" x14ac:dyDescent="0.2">
      <c r="B5794" s="34"/>
    </row>
    <row r="5795" spans="2:2" ht="15.75" customHeight="1" x14ac:dyDescent="0.2">
      <c r="B5795" s="34"/>
    </row>
    <row r="5796" spans="2:2" ht="15.75" customHeight="1" x14ac:dyDescent="0.2">
      <c r="B5796" s="34"/>
    </row>
    <row r="5797" spans="2:2" ht="15.75" customHeight="1" x14ac:dyDescent="0.2">
      <c r="B5797" s="34"/>
    </row>
    <row r="5798" spans="2:2" ht="15.75" customHeight="1" x14ac:dyDescent="0.2">
      <c r="B5798" s="34"/>
    </row>
    <row r="5799" spans="2:2" ht="15.75" customHeight="1" x14ac:dyDescent="0.2">
      <c r="B5799" s="34"/>
    </row>
    <row r="5800" spans="2:2" ht="15.75" customHeight="1" x14ac:dyDescent="0.2">
      <c r="B5800" s="34"/>
    </row>
    <row r="5801" spans="2:2" ht="15.75" customHeight="1" x14ac:dyDescent="0.2">
      <c r="B5801" s="34"/>
    </row>
    <row r="5802" spans="2:2" ht="15.75" customHeight="1" x14ac:dyDescent="0.2">
      <c r="B5802" s="34"/>
    </row>
    <row r="5803" spans="2:2" ht="15.75" customHeight="1" x14ac:dyDescent="0.2">
      <c r="B5803" s="34"/>
    </row>
    <row r="5804" spans="2:2" ht="15.75" customHeight="1" x14ac:dyDescent="0.2">
      <c r="B5804" s="34"/>
    </row>
    <row r="5805" spans="2:2" ht="15.75" customHeight="1" x14ac:dyDescent="0.2">
      <c r="B5805" s="34"/>
    </row>
    <row r="5806" spans="2:2" ht="15.75" customHeight="1" x14ac:dyDescent="0.2">
      <c r="B5806" s="34"/>
    </row>
    <row r="5807" spans="2:2" ht="15.75" customHeight="1" x14ac:dyDescent="0.2">
      <c r="B5807" s="34"/>
    </row>
    <row r="5808" spans="2:2" ht="15.75" customHeight="1" x14ac:dyDescent="0.2">
      <c r="B5808" s="34"/>
    </row>
    <row r="5809" spans="2:2" ht="15.75" customHeight="1" x14ac:dyDescent="0.2">
      <c r="B5809" s="34"/>
    </row>
    <row r="5810" spans="2:2" ht="15.75" customHeight="1" x14ac:dyDescent="0.2">
      <c r="B5810" s="34"/>
    </row>
    <row r="5811" spans="2:2" ht="15.75" customHeight="1" x14ac:dyDescent="0.2">
      <c r="B5811" s="34"/>
    </row>
    <row r="5812" spans="2:2" ht="15.75" customHeight="1" x14ac:dyDescent="0.2">
      <c r="B5812" s="34"/>
    </row>
    <row r="5813" spans="2:2" ht="15.75" customHeight="1" x14ac:dyDescent="0.2">
      <c r="B5813" s="34"/>
    </row>
    <row r="5814" spans="2:2" ht="15.75" customHeight="1" x14ac:dyDescent="0.2">
      <c r="B5814" s="34"/>
    </row>
    <row r="5815" spans="2:2" ht="15.75" customHeight="1" x14ac:dyDescent="0.2">
      <c r="B5815" s="34"/>
    </row>
    <row r="5816" spans="2:2" ht="15.75" customHeight="1" x14ac:dyDescent="0.2">
      <c r="B5816" s="34"/>
    </row>
    <row r="5817" spans="2:2" ht="15.75" customHeight="1" x14ac:dyDescent="0.2">
      <c r="B5817" s="34"/>
    </row>
    <row r="5818" spans="2:2" ht="15.75" customHeight="1" x14ac:dyDescent="0.2">
      <c r="B5818" s="34"/>
    </row>
    <row r="5819" spans="2:2" ht="15.75" customHeight="1" x14ac:dyDescent="0.2">
      <c r="B5819" s="34"/>
    </row>
    <row r="5820" spans="2:2" ht="15.75" customHeight="1" x14ac:dyDescent="0.2">
      <c r="B5820" s="34"/>
    </row>
    <row r="5821" spans="2:2" ht="15.75" customHeight="1" x14ac:dyDescent="0.2">
      <c r="B5821" s="34"/>
    </row>
    <row r="5822" spans="2:2" ht="15.75" customHeight="1" x14ac:dyDescent="0.2">
      <c r="B5822" s="34"/>
    </row>
    <row r="5823" spans="2:2" ht="15.75" customHeight="1" x14ac:dyDescent="0.2">
      <c r="B5823" s="34"/>
    </row>
    <row r="5824" spans="2:2" ht="15.75" customHeight="1" x14ac:dyDescent="0.2">
      <c r="B5824" s="34"/>
    </row>
    <row r="5825" spans="2:2" ht="15.75" customHeight="1" x14ac:dyDescent="0.2">
      <c r="B5825" s="34"/>
    </row>
    <row r="5826" spans="2:2" ht="15.75" customHeight="1" x14ac:dyDescent="0.2">
      <c r="B5826" s="34"/>
    </row>
    <row r="5827" spans="2:2" ht="15.75" customHeight="1" x14ac:dyDescent="0.2">
      <c r="B5827" s="34"/>
    </row>
    <row r="5828" spans="2:2" ht="15.75" customHeight="1" x14ac:dyDescent="0.2">
      <c r="B5828" s="34"/>
    </row>
    <row r="5829" spans="2:2" ht="15.75" customHeight="1" x14ac:dyDescent="0.2">
      <c r="B5829" s="34"/>
    </row>
    <row r="5830" spans="2:2" ht="15.75" customHeight="1" x14ac:dyDescent="0.2">
      <c r="B5830" s="34"/>
    </row>
    <row r="5831" spans="2:2" ht="15.75" customHeight="1" x14ac:dyDescent="0.2">
      <c r="B5831" s="34"/>
    </row>
    <row r="5832" spans="2:2" ht="15.75" customHeight="1" x14ac:dyDescent="0.2">
      <c r="B5832" s="34"/>
    </row>
    <row r="5833" spans="2:2" ht="15.75" customHeight="1" x14ac:dyDescent="0.2">
      <c r="B5833" s="34"/>
    </row>
    <row r="5834" spans="2:2" ht="15.75" customHeight="1" x14ac:dyDescent="0.2">
      <c r="B5834" s="34"/>
    </row>
    <row r="5835" spans="2:2" ht="15.75" customHeight="1" x14ac:dyDescent="0.2">
      <c r="B5835" s="34"/>
    </row>
    <row r="5836" spans="2:2" ht="15.75" customHeight="1" x14ac:dyDescent="0.2">
      <c r="B5836" s="34"/>
    </row>
    <row r="5837" spans="2:2" ht="15.75" customHeight="1" x14ac:dyDescent="0.2">
      <c r="B5837" s="34"/>
    </row>
    <row r="5838" spans="2:2" ht="15.75" customHeight="1" x14ac:dyDescent="0.2">
      <c r="B5838" s="34"/>
    </row>
    <row r="5839" spans="2:2" ht="15.75" customHeight="1" x14ac:dyDescent="0.2">
      <c r="B5839" s="34"/>
    </row>
    <row r="5840" spans="2:2" ht="15.75" customHeight="1" x14ac:dyDescent="0.2">
      <c r="B5840" s="34"/>
    </row>
    <row r="5841" spans="2:2" ht="15.75" customHeight="1" x14ac:dyDescent="0.2">
      <c r="B5841" s="34"/>
    </row>
    <row r="5842" spans="2:2" ht="15.75" customHeight="1" x14ac:dyDescent="0.2">
      <c r="B5842" s="34"/>
    </row>
    <row r="5843" spans="2:2" ht="15.75" customHeight="1" x14ac:dyDescent="0.2">
      <c r="B5843" s="34"/>
    </row>
    <row r="5844" spans="2:2" ht="15.75" customHeight="1" x14ac:dyDescent="0.2">
      <c r="B5844" s="34"/>
    </row>
    <row r="5845" spans="2:2" ht="15.75" customHeight="1" x14ac:dyDescent="0.2">
      <c r="B5845" s="34"/>
    </row>
    <row r="5846" spans="2:2" ht="15.75" customHeight="1" x14ac:dyDescent="0.2">
      <c r="B5846" s="34"/>
    </row>
    <row r="5847" spans="2:2" ht="15.75" customHeight="1" x14ac:dyDescent="0.2">
      <c r="B5847" s="34"/>
    </row>
    <row r="5848" spans="2:2" ht="15.75" customHeight="1" x14ac:dyDescent="0.2">
      <c r="B5848" s="34"/>
    </row>
    <row r="5849" spans="2:2" ht="15.75" customHeight="1" x14ac:dyDescent="0.2">
      <c r="B5849" s="34"/>
    </row>
    <row r="5850" spans="2:2" ht="15.75" customHeight="1" x14ac:dyDescent="0.2">
      <c r="B5850" s="34"/>
    </row>
    <row r="5851" spans="2:2" ht="15.75" customHeight="1" x14ac:dyDescent="0.2">
      <c r="B5851" s="34"/>
    </row>
    <row r="5852" spans="2:2" ht="15.75" customHeight="1" x14ac:dyDescent="0.2">
      <c r="B5852" s="34"/>
    </row>
    <row r="5853" spans="2:2" ht="15.75" customHeight="1" x14ac:dyDescent="0.2">
      <c r="B5853" s="34"/>
    </row>
    <row r="5854" spans="2:2" ht="15.75" customHeight="1" x14ac:dyDescent="0.2">
      <c r="B5854" s="34"/>
    </row>
    <row r="5855" spans="2:2" ht="15.75" customHeight="1" x14ac:dyDescent="0.2">
      <c r="B5855" s="34"/>
    </row>
    <row r="5856" spans="2:2" ht="15.75" customHeight="1" x14ac:dyDescent="0.2">
      <c r="B5856" s="34"/>
    </row>
    <row r="5857" spans="2:2" ht="15.75" customHeight="1" x14ac:dyDescent="0.2">
      <c r="B5857" s="34"/>
    </row>
    <row r="5858" spans="2:2" ht="15.75" customHeight="1" x14ac:dyDescent="0.2">
      <c r="B5858" s="34"/>
    </row>
    <row r="5859" spans="2:2" ht="15.75" customHeight="1" x14ac:dyDescent="0.2">
      <c r="B5859" s="34"/>
    </row>
    <row r="5860" spans="2:2" ht="15.75" customHeight="1" x14ac:dyDescent="0.2">
      <c r="B5860" s="34"/>
    </row>
    <row r="5861" spans="2:2" ht="15.75" customHeight="1" x14ac:dyDescent="0.2">
      <c r="B5861" s="34"/>
    </row>
    <row r="5862" spans="2:2" ht="15.75" customHeight="1" x14ac:dyDescent="0.2">
      <c r="B5862" s="34"/>
    </row>
    <row r="5863" spans="2:2" ht="15.75" customHeight="1" x14ac:dyDescent="0.2">
      <c r="B5863" s="34"/>
    </row>
    <row r="5864" spans="2:2" ht="15.75" customHeight="1" x14ac:dyDescent="0.2">
      <c r="B5864" s="34"/>
    </row>
    <row r="5865" spans="2:2" ht="15.75" customHeight="1" x14ac:dyDescent="0.2">
      <c r="B5865" s="34"/>
    </row>
    <row r="5866" spans="2:2" ht="15.75" customHeight="1" x14ac:dyDescent="0.2">
      <c r="B5866" s="34"/>
    </row>
    <row r="5867" spans="2:2" ht="15.75" customHeight="1" x14ac:dyDescent="0.2">
      <c r="B5867" s="34"/>
    </row>
    <row r="5868" spans="2:2" ht="15.75" customHeight="1" x14ac:dyDescent="0.2">
      <c r="B5868" s="34"/>
    </row>
    <row r="5869" spans="2:2" ht="15.75" customHeight="1" x14ac:dyDescent="0.2">
      <c r="B5869" s="34"/>
    </row>
    <row r="5870" spans="2:2" ht="15.75" customHeight="1" x14ac:dyDescent="0.2">
      <c r="B5870" s="34"/>
    </row>
    <row r="5871" spans="2:2" ht="15.75" customHeight="1" x14ac:dyDescent="0.2">
      <c r="B5871" s="34"/>
    </row>
    <row r="5872" spans="2:2" ht="15.75" customHeight="1" x14ac:dyDescent="0.2">
      <c r="B5872" s="34"/>
    </row>
    <row r="5873" spans="2:2" ht="15.75" customHeight="1" x14ac:dyDescent="0.2">
      <c r="B5873" s="34"/>
    </row>
    <row r="5874" spans="2:2" ht="15.75" customHeight="1" x14ac:dyDescent="0.2">
      <c r="B5874" s="34"/>
    </row>
    <row r="5875" spans="2:2" ht="15.75" customHeight="1" x14ac:dyDescent="0.2">
      <c r="B5875" s="34"/>
    </row>
    <row r="5876" spans="2:2" ht="15.75" customHeight="1" x14ac:dyDescent="0.2">
      <c r="B5876" s="34"/>
    </row>
    <row r="5877" spans="2:2" ht="15.75" customHeight="1" x14ac:dyDescent="0.2">
      <c r="B5877" s="34"/>
    </row>
    <row r="5878" spans="2:2" ht="15.75" customHeight="1" x14ac:dyDescent="0.2">
      <c r="B5878" s="34"/>
    </row>
    <row r="5879" spans="2:2" ht="15.75" customHeight="1" x14ac:dyDescent="0.2">
      <c r="B5879" s="34"/>
    </row>
    <row r="5880" spans="2:2" ht="15.75" customHeight="1" x14ac:dyDescent="0.2">
      <c r="B5880" s="34"/>
    </row>
    <row r="5881" spans="2:2" ht="15.75" customHeight="1" x14ac:dyDescent="0.2">
      <c r="B5881" s="34"/>
    </row>
    <row r="5882" spans="2:2" ht="15.75" customHeight="1" x14ac:dyDescent="0.2">
      <c r="B5882" s="34"/>
    </row>
    <row r="5883" spans="2:2" ht="15.75" customHeight="1" x14ac:dyDescent="0.2">
      <c r="B5883" s="34"/>
    </row>
    <row r="5884" spans="2:2" ht="15.75" customHeight="1" x14ac:dyDescent="0.2">
      <c r="B5884" s="34"/>
    </row>
    <row r="5885" spans="2:2" ht="15.75" customHeight="1" x14ac:dyDescent="0.2">
      <c r="B5885" s="34"/>
    </row>
    <row r="5886" spans="2:2" ht="15.75" customHeight="1" x14ac:dyDescent="0.2">
      <c r="B5886" s="34"/>
    </row>
    <row r="5887" spans="2:2" ht="15.75" customHeight="1" x14ac:dyDescent="0.2">
      <c r="B5887" s="34"/>
    </row>
    <row r="5888" spans="2:2" ht="15.75" customHeight="1" x14ac:dyDescent="0.2">
      <c r="B5888" s="34"/>
    </row>
    <row r="5889" spans="2:2" ht="15.75" customHeight="1" x14ac:dyDescent="0.2">
      <c r="B5889" s="34"/>
    </row>
    <row r="5890" spans="2:2" ht="15.75" customHeight="1" x14ac:dyDescent="0.2">
      <c r="B5890" s="34"/>
    </row>
    <row r="5891" spans="2:2" ht="15.75" customHeight="1" x14ac:dyDescent="0.2">
      <c r="B5891" s="34"/>
    </row>
    <row r="5892" spans="2:2" ht="15.75" customHeight="1" x14ac:dyDescent="0.2">
      <c r="B5892" s="34"/>
    </row>
    <row r="5893" spans="2:2" ht="15.75" customHeight="1" x14ac:dyDescent="0.2">
      <c r="B5893" s="34"/>
    </row>
    <row r="5894" spans="2:2" ht="15.75" customHeight="1" x14ac:dyDescent="0.2">
      <c r="B5894" s="34"/>
    </row>
    <row r="5895" spans="2:2" ht="15.75" customHeight="1" x14ac:dyDescent="0.2">
      <c r="B5895" s="34"/>
    </row>
    <row r="5896" spans="2:2" ht="15.75" customHeight="1" x14ac:dyDescent="0.2">
      <c r="B5896" s="34"/>
    </row>
    <row r="5897" spans="2:2" ht="15.75" customHeight="1" x14ac:dyDescent="0.2">
      <c r="B5897" s="34"/>
    </row>
    <row r="5898" spans="2:2" ht="15.75" customHeight="1" x14ac:dyDescent="0.2">
      <c r="B5898" s="34"/>
    </row>
    <row r="5899" spans="2:2" ht="15.75" customHeight="1" x14ac:dyDescent="0.2">
      <c r="B5899" s="34"/>
    </row>
    <row r="5900" spans="2:2" ht="15.75" customHeight="1" x14ac:dyDescent="0.2">
      <c r="B5900" s="34"/>
    </row>
    <row r="5901" spans="2:2" ht="15.75" customHeight="1" x14ac:dyDescent="0.2">
      <c r="B5901" s="34"/>
    </row>
    <row r="5902" spans="2:2" ht="15.75" customHeight="1" x14ac:dyDescent="0.2">
      <c r="B5902" s="34"/>
    </row>
    <row r="5903" spans="2:2" ht="15.75" customHeight="1" x14ac:dyDescent="0.2">
      <c r="B5903" s="34"/>
    </row>
    <row r="5904" spans="2:2" ht="15.75" customHeight="1" x14ac:dyDescent="0.2">
      <c r="B5904" s="34"/>
    </row>
    <row r="5905" spans="2:2" ht="15.75" customHeight="1" x14ac:dyDescent="0.2">
      <c r="B5905" s="34"/>
    </row>
    <row r="5906" spans="2:2" ht="15.75" customHeight="1" x14ac:dyDescent="0.2">
      <c r="B5906" s="34"/>
    </row>
    <row r="5907" spans="2:2" ht="15.75" customHeight="1" x14ac:dyDescent="0.2">
      <c r="B5907" s="34"/>
    </row>
    <row r="5908" spans="2:2" ht="15.75" customHeight="1" x14ac:dyDescent="0.2">
      <c r="B5908" s="34"/>
    </row>
    <row r="5909" spans="2:2" ht="15.75" customHeight="1" x14ac:dyDescent="0.2">
      <c r="B5909" s="34"/>
    </row>
    <row r="5910" spans="2:2" ht="15.75" customHeight="1" x14ac:dyDescent="0.2">
      <c r="B5910" s="34"/>
    </row>
    <row r="5911" spans="2:2" ht="15.75" customHeight="1" x14ac:dyDescent="0.2">
      <c r="B5911" s="34"/>
    </row>
    <row r="5912" spans="2:2" ht="15.75" customHeight="1" x14ac:dyDescent="0.2">
      <c r="B5912" s="34"/>
    </row>
    <row r="5913" spans="2:2" ht="15.75" customHeight="1" x14ac:dyDescent="0.2">
      <c r="B5913" s="34"/>
    </row>
    <row r="5914" spans="2:2" ht="15.75" customHeight="1" x14ac:dyDescent="0.2">
      <c r="B5914" s="34"/>
    </row>
    <row r="5915" spans="2:2" ht="15.75" customHeight="1" x14ac:dyDescent="0.2">
      <c r="B5915" s="34"/>
    </row>
    <row r="5916" spans="2:2" ht="15.75" customHeight="1" x14ac:dyDescent="0.2">
      <c r="B5916" s="34"/>
    </row>
    <row r="5917" spans="2:2" ht="15.75" customHeight="1" x14ac:dyDescent="0.2">
      <c r="B5917" s="34"/>
    </row>
    <row r="5918" spans="2:2" ht="15.75" customHeight="1" x14ac:dyDescent="0.2">
      <c r="B5918" s="34"/>
    </row>
    <row r="5919" spans="2:2" ht="15.75" customHeight="1" x14ac:dyDescent="0.2">
      <c r="B5919" s="34"/>
    </row>
    <row r="5920" spans="2:2" ht="15.75" customHeight="1" x14ac:dyDescent="0.2">
      <c r="B5920" s="34"/>
    </row>
    <row r="5921" spans="2:2" ht="15.75" customHeight="1" x14ac:dyDescent="0.2">
      <c r="B5921" s="34"/>
    </row>
    <row r="5922" spans="2:2" ht="15.75" customHeight="1" x14ac:dyDescent="0.2">
      <c r="B5922" s="34"/>
    </row>
    <row r="5923" spans="2:2" ht="15.75" customHeight="1" x14ac:dyDescent="0.2">
      <c r="B5923" s="34"/>
    </row>
    <row r="5924" spans="2:2" ht="15.75" customHeight="1" x14ac:dyDescent="0.2">
      <c r="B5924" s="34"/>
    </row>
    <row r="5925" spans="2:2" ht="15.75" customHeight="1" x14ac:dyDescent="0.2">
      <c r="B5925" s="34"/>
    </row>
    <row r="5926" spans="2:2" ht="15.75" customHeight="1" x14ac:dyDescent="0.2">
      <c r="B5926" s="34"/>
    </row>
    <row r="5927" spans="2:2" ht="15.75" customHeight="1" x14ac:dyDescent="0.2">
      <c r="B5927" s="34"/>
    </row>
    <row r="5928" spans="2:2" ht="15.75" customHeight="1" x14ac:dyDescent="0.2">
      <c r="B5928" s="34"/>
    </row>
    <row r="5929" spans="2:2" ht="15.75" customHeight="1" x14ac:dyDescent="0.2">
      <c r="B5929" s="34"/>
    </row>
    <row r="5930" spans="2:2" ht="15.75" customHeight="1" x14ac:dyDescent="0.2">
      <c r="B5930" s="34"/>
    </row>
    <row r="5931" spans="2:2" ht="15.75" customHeight="1" x14ac:dyDescent="0.2">
      <c r="B5931" s="34"/>
    </row>
    <row r="5932" spans="2:2" ht="15.75" customHeight="1" x14ac:dyDescent="0.2">
      <c r="B5932" s="34"/>
    </row>
    <row r="5933" spans="2:2" ht="15.75" customHeight="1" x14ac:dyDescent="0.2">
      <c r="B5933" s="34"/>
    </row>
    <row r="5934" spans="2:2" ht="15.75" customHeight="1" x14ac:dyDescent="0.2">
      <c r="B5934" s="34"/>
    </row>
    <row r="5935" spans="2:2" ht="15.75" customHeight="1" x14ac:dyDescent="0.2">
      <c r="B5935" s="34"/>
    </row>
    <row r="5936" spans="2:2" ht="15.75" customHeight="1" x14ac:dyDescent="0.2">
      <c r="B5936" s="34"/>
    </row>
    <row r="5937" spans="2:2" ht="15.75" customHeight="1" x14ac:dyDescent="0.2">
      <c r="B5937" s="34"/>
    </row>
    <row r="5938" spans="2:2" ht="15.75" customHeight="1" x14ac:dyDescent="0.2">
      <c r="B5938" s="34"/>
    </row>
    <row r="5939" spans="2:2" ht="15.75" customHeight="1" x14ac:dyDescent="0.2">
      <c r="B5939" s="34"/>
    </row>
    <row r="5940" spans="2:2" ht="15.75" customHeight="1" x14ac:dyDescent="0.2">
      <c r="B5940" s="34"/>
    </row>
    <row r="5941" spans="2:2" ht="15.75" customHeight="1" x14ac:dyDescent="0.2">
      <c r="B5941" s="34"/>
    </row>
    <row r="5942" spans="2:2" ht="15.75" customHeight="1" x14ac:dyDescent="0.2">
      <c r="B5942" s="34"/>
    </row>
    <row r="5943" spans="2:2" ht="15.75" customHeight="1" x14ac:dyDescent="0.2">
      <c r="B5943" s="34"/>
    </row>
    <row r="5944" spans="2:2" ht="15.75" customHeight="1" x14ac:dyDescent="0.2">
      <c r="B5944" s="34"/>
    </row>
    <row r="5945" spans="2:2" ht="15.75" customHeight="1" x14ac:dyDescent="0.2">
      <c r="B5945" s="34"/>
    </row>
    <row r="5946" spans="2:2" ht="15.75" customHeight="1" x14ac:dyDescent="0.2">
      <c r="B5946" s="34"/>
    </row>
    <row r="5947" spans="2:2" ht="15.75" customHeight="1" x14ac:dyDescent="0.2">
      <c r="B5947" s="34"/>
    </row>
    <row r="5948" spans="2:2" ht="15.75" customHeight="1" x14ac:dyDescent="0.2">
      <c r="B594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268"/>
  <sheetViews>
    <sheetView workbookViewId="0"/>
  </sheetViews>
  <sheetFormatPr defaultColWidth="12.5703125" defaultRowHeight="15.75" customHeight="1" x14ac:dyDescent="0.2"/>
  <sheetData>
    <row r="1" spans="1:5" x14ac:dyDescent="0.2">
      <c r="A1" s="34" t="s">
        <v>1497</v>
      </c>
      <c r="B1" s="34" t="s">
        <v>0</v>
      </c>
      <c r="C1" s="34" t="s">
        <v>1498</v>
      </c>
      <c r="D1" s="34" t="s">
        <v>1493</v>
      </c>
      <c r="E1" s="34" t="s">
        <v>1499</v>
      </c>
    </row>
    <row r="2" spans="1:5" x14ac:dyDescent="0.2">
      <c r="A2" s="34" t="e">
        <f>#REF!</f>
        <v>#REF!</v>
      </c>
      <c r="B2" s="34" t="e">
        <f>#REF!</f>
        <v>#REF!</v>
      </c>
      <c r="C2" s="34" t="e">
        <f>#REF!</f>
        <v>#REF!</v>
      </c>
      <c r="D2" s="34" t="s">
        <v>2</v>
      </c>
      <c r="E2" s="34" t="e">
        <f>#REF!</f>
        <v>#REF!</v>
      </c>
    </row>
    <row r="3" spans="1:5" x14ac:dyDescent="0.2">
      <c r="A3" s="34" t="e">
        <f>#REF!</f>
        <v>#REF!</v>
      </c>
      <c r="B3" s="34" t="e">
        <f>#REF!</f>
        <v>#REF!</v>
      </c>
      <c r="C3" s="34" t="e">
        <f>#REF!</f>
        <v>#REF!</v>
      </c>
      <c r="D3" s="34" t="s">
        <v>2</v>
      </c>
      <c r="E3" s="34" t="e">
        <f>#REF!</f>
        <v>#REF!</v>
      </c>
    </row>
    <row r="4" spans="1:5" x14ac:dyDescent="0.2">
      <c r="A4" s="34" t="e">
        <f>#REF!</f>
        <v>#REF!</v>
      </c>
      <c r="B4" s="34" t="e">
        <f>#REF!</f>
        <v>#REF!</v>
      </c>
      <c r="C4" s="34" t="e">
        <f>#REF!</f>
        <v>#REF!</v>
      </c>
      <c r="D4" s="34" t="s">
        <v>2</v>
      </c>
      <c r="E4" s="34" t="e">
        <f>#REF!</f>
        <v>#REF!</v>
      </c>
    </row>
    <row r="5" spans="1:5" x14ac:dyDescent="0.2">
      <c r="A5" s="34" t="e">
        <f>#REF!</f>
        <v>#REF!</v>
      </c>
      <c r="B5" s="34" t="e">
        <f>#REF!</f>
        <v>#REF!</v>
      </c>
      <c r="C5" s="34" t="e">
        <f>#REF!</f>
        <v>#REF!</v>
      </c>
      <c r="D5" s="34" t="s">
        <v>2</v>
      </c>
      <c r="E5" s="34" t="e">
        <f>#REF!</f>
        <v>#REF!</v>
      </c>
    </row>
    <row r="6" spans="1:5" x14ac:dyDescent="0.2">
      <c r="A6" s="34" t="e">
        <f>#REF!</f>
        <v>#REF!</v>
      </c>
      <c r="B6" s="34" t="e">
        <f>#REF!</f>
        <v>#REF!</v>
      </c>
      <c r="C6" s="34" t="e">
        <f>#REF!</f>
        <v>#REF!</v>
      </c>
      <c r="D6" s="34" t="s">
        <v>2</v>
      </c>
      <c r="E6" s="34" t="e">
        <f>#REF!</f>
        <v>#REF!</v>
      </c>
    </row>
    <row r="7" spans="1:5" x14ac:dyDescent="0.2">
      <c r="A7" s="34" t="e">
        <f>#REF!</f>
        <v>#REF!</v>
      </c>
      <c r="B7" s="34" t="e">
        <f>#REF!</f>
        <v>#REF!</v>
      </c>
      <c r="C7" s="34" t="e">
        <f>#REF!</f>
        <v>#REF!</v>
      </c>
      <c r="D7" s="34" t="s">
        <v>2</v>
      </c>
      <c r="E7" s="34" t="e">
        <f>#REF!</f>
        <v>#REF!</v>
      </c>
    </row>
    <row r="8" spans="1:5" x14ac:dyDescent="0.2">
      <c r="A8" s="34" t="e">
        <f>#REF!</f>
        <v>#REF!</v>
      </c>
      <c r="B8" s="34" t="e">
        <f>#REF!</f>
        <v>#REF!</v>
      </c>
      <c r="C8" s="34" t="e">
        <f>#REF!</f>
        <v>#REF!</v>
      </c>
      <c r="D8" s="34" t="s">
        <v>2</v>
      </c>
      <c r="E8" s="34" t="e">
        <f>#REF!</f>
        <v>#REF!</v>
      </c>
    </row>
    <row r="9" spans="1:5" x14ac:dyDescent="0.2">
      <c r="A9" s="34" t="e">
        <f>#REF!</f>
        <v>#REF!</v>
      </c>
      <c r="B9" s="34" t="e">
        <f>#REF!</f>
        <v>#REF!</v>
      </c>
      <c r="C9" s="34" t="e">
        <f>#REF!</f>
        <v>#REF!</v>
      </c>
      <c r="D9" s="34" t="s">
        <v>2</v>
      </c>
      <c r="E9" s="34" t="e">
        <f>#REF!</f>
        <v>#REF!</v>
      </c>
    </row>
    <row r="10" spans="1:5" x14ac:dyDescent="0.2">
      <c r="A10" s="34" t="e">
        <f>#REF!</f>
        <v>#REF!</v>
      </c>
      <c r="B10" s="34" t="e">
        <f>#REF!</f>
        <v>#REF!</v>
      </c>
      <c r="C10" s="34" t="e">
        <f>#REF!</f>
        <v>#REF!</v>
      </c>
      <c r="D10" s="34" t="s">
        <v>2</v>
      </c>
      <c r="E10" s="34" t="e">
        <f>#REF!</f>
        <v>#REF!</v>
      </c>
    </row>
    <row r="11" spans="1:5" x14ac:dyDescent="0.2">
      <c r="A11" s="34" t="e">
        <f>#REF!</f>
        <v>#REF!</v>
      </c>
      <c r="B11" s="34" t="e">
        <f>#REF!</f>
        <v>#REF!</v>
      </c>
      <c r="C11" s="34" t="e">
        <f>#REF!</f>
        <v>#REF!</v>
      </c>
      <c r="D11" s="34" t="s">
        <v>2</v>
      </c>
      <c r="E11" s="34" t="e">
        <f>#REF!</f>
        <v>#REF!</v>
      </c>
    </row>
    <row r="12" spans="1:5" x14ac:dyDescent="0.2">
      <c r="A12" s="34" t="e">
        <f>#REF!</f>
        <v>#REF!</v>
      </c>
      <c r="B12" s="34" t="e">
        <f>#REF!</f>
        <v>#REF!</v>
      </c>
      <c r="C12" s="34" t="e">
        <f>#REF!</f>
        <v>#REF!</v>
      </c>
      <c r="D12" s="34" t="s">
        <v>2</v>
      </c>
      <c r="E12" s="34" t="e">
        <f>#REF!</f>
        <v>#REF!</v>
      </c>
    </row>
    <row r="13" spans="1:5" x14ac:dyDescent="0.2">
      <c r="A13" s="34" t="e">
        <f>#REF!</f>
        <v>#REF!</v>
      </c>
      <c r="B13" s="34" t="e">
        <f>#REF!</f>
        <v>#REF!</v>
      </c>
      <c r="C13" s="34" t="e">
        <f>#REF!</f>
        <v>#REF!</v>
      </c>
      <c r="D13" s="34" t="s">
        <v>2</v>
      </c>
      <c r="E13" s="34" t="e">
        <f>#REF!</f>
        <v>#REF!</v>
      </c>
    </row>
    <row r="14" spans="1:5" x14ac:dyDescent="0.2">
      <c r="A14" s="34" t="e">
        <f>#REF!</f>
        <v>#REF!</v>
      </c>
      <c r="B14" s="34" t="e">
        <f>#REF!</f>
        <v>#REF!</v>
      </c>
      <c r="C14" s="34" t="e">
        <f>#REF!</f>
        <v>#REF!</v>
      </c>
      <c r="D14" s="34" t="s">
        <v>2</v>
      </c>
      <c r="E14" s="34" t="e">
        <f>#REF!</f>
        <v>#REF!</v>
      </c>
    </row>
    <row r="15" spans="1:5" x14ac:dyDescent="0.2">
      <c r="A15" s="34" t="e">
        <f>#REF!</f>
        <v>#REF!</v>
      </c>
      <c r="B15" s="34" t="e">
        <f>#REF!</f>
        <v>#REF!</v>
      </c>
      <c r="C15" s="34" t="e">
        <f>#REF!</f>
        <v>#REF!</v>
      </c>
      <c r="D15" s="34" t="s">
        <v>2</v>
      </c>
      <c r="E15" s="34" t="e">
        <f>#REF!</f>
        <v>#REF!</v>
      </c>
    </row>
    <row r="16" spans="1:5" x14ac:dyDescent="0.2">
      <c r="A16" s="34" t="e">
        <f>#REF!</f>
        <v>#REF!</v>
      </c>
      <c r="B16" s="34" t="e">
        <f>#REF!</f>
        <v>#REF!</v>
      </c>
      <c r="C16" s="34" t="e">
        <f>#REF!</f>
        <v>#REF!</v>
      </c>
      <c r="D16" s="34" t="s">
        <v>2</v>
      </c>
      <c r="E16" s="34" t="e">
        <f>#REF!</f>
        <v>#REF!</v>
      </c>
    </row>
    <row r="17" spans="1:5" x14ac:dyDescent="0.2">
      <c r="A17" s="34" t="e">
        <f>#REF!</f>
        <v>#REF!</v>
      </c>
      <c r="B17" s="34" t="e">
        <f>#REF!</f>
        <v>#REF!</v>
      </c>
      <c r="C17" s="34" t="e">
        <f>#REF!</f>
        <v>#REF!</v>
      </c>
      <c r="D17" s="34" t="s">
        <v>2</v>
      </c>
      <c r="E17" s="34" t="e">
        <f>#REF!</f>
        <v>#REF!</v>
      </c>
    </row>
    <row r="18" spans="1:5" x14ac:dyDescent="0.2">
      <c r="A18" s="34" t="e">
        <f>#REF!</f>
        <v>#REF!</v>
      </c>
      <c r="B18" s="34" t="e">
        <f>#REF!</f>
        <v>#REF!</v>
      </c>
      <c r="C18" s="34" t="e">
        <f>#REF!</f>
        <v>#REF!</v>
      </c>
      <c r="D18" s="34" t="s">
        <v>2</v>
      </c>
      <c r="E18" s="34" t="e">
        <f>#REF!</f>
        <v>#REF!</v>
      </c>
    </row>
    <row r="19" spans="1:5" x14ac:dyDescent="0.2">
      <c r="A19" s="34" t="e">
        <f>#REF!</f>
        <v>#REF!</v>
      </c>
      <c r="B19" s="34" t="e">
        <f>#REF!</f>
        <v>#REF!</v>
      </c>
      <c r="C19" s="34" t="e">
        <f>#REF!</f>
        <v>#REF!</v>
      </c>
      <c r="D19" s="34" t="s">
        <v>2</v>
      </c>
      <c r="E19" s="34" t="e">
        <f>#REF!</f>
        <v>#REF!</v>
      </c>
    </row>
    <row r="20" spans="1:5" x14ac:dyDescent="0.2">
      <c r="A20" s="34" t="e">
        <f>#REF!</f>
        <v>#REF!</v>
      </c>
      <c r="B20" s="34" t="e">
        <f>#REF!</f>
        <v>#REF!</v>
      </c>
      <c r="C20" s="34" t="e">
        <f>#REF!</f>
        <v>#REF!</v>
      </c>
      <c r="D20" s="34" t="s">
        <v>2</v>
      </c>
      <c r="E20" s="34" t="e">
        <f>#REF!</f>
        <v>#REF!</v>
      </c>
    </row>
    <row r="21" spans="1:5" x14ac:dyDescent="0.2">
      <c r="A21" s="34" t="e">
        <f>#REF!</f>
        <v>#REF!</v>
      </c>
      <c r="B21" s="34" t="e">
        <f>#REF!</f>
        <v>#REF!</v>
      </c>
      <c r="C21" s="34" t="e">
        <f>#REF!</f>
        <v>#REF!</v>
      </c>
      <c r="D21" s="34" t="s">
        <v>2</v>
      </c>
      <c r="E21" s="34" t="e">
        <f>#REF!</f>
        <v>#REF!</v>
      </c>
    </row>
    <row r="22" spans="1:5" x14ac:dyDescent="0.2">
      <c r="A22" s="34" t="e">
        <f>#REF!</f>
        <v>#REF!</v>
      </c>
      <c r="B22" s="34" t="e">
        <f>#REF!</f>
        <v>#REF!</v>
      </c>
      <c r="C22" s="34" t="e">
        <f>#REF!</f>
        <v>#REF!</v>
      </c>
      <c r="D22" s="34" t="s">
        <v>2</v>
      </c>
      <c r="E22" s="34" t="e">
        <f>#REF!</f>
        <v>#REF!</v>
      </c>
    </row>
    <row r="23" spans="1:5" x14ac:dyDescent="0.2">
      <c r="A23" s="34" t="e">
        <f>#REF!</f>
        <v>#REF!</v>
      </c>
      <c r="B23" s="34" t="e">
        <f>#REF!</f>
        <v>#REF!</v>
      </c>
      <c r="C23" s="34" t="e">
        <f>#REF!</f>
        <v>#REF!</v>
      </c>
      <c r="D23" s="34" t="s">
        <v>2</v>
      </c>
      <c r="E23" s="34" t="e">
        <f>#REF!</f>
        <v>#REF!</v>
      </c>
    </row>
    <row r="24" spans="1:5" x14ac:dyDescent="0.2">
      <c r="A24" s="34" t="e">
        <f>#REF!</f>
        <v>#REF!</v>
      </c>
      <c r="B24" s="34" t="e">
        <f>#REF!</f>
        <v>#REF!</v>
      </c>
      <c r="C24" s="34" t="e">
        <f>#REF!</f>
        <v>#REF!</v>
      </c>
      <c r="D24" s="34" t="s">
        <v>2</v>
      </c>
      <c r="E24" s="34" t="e">
        <f>#REF!</f>
        <v>#REF!</v>
      </c>
    </row>
    <row r="25" spans="1:5" x14ac:dyDescent="0.2">
      <c r="A25" s="34" t="e">
        <f>#REF!</f>
        <v>#REF!</v>
      </c>
      <c r="B25" s="34" t="e">
        <f>#REF!</f>
        <v>#REF!</v>
      </c>
      <c r="C25" s="34" t="e">
        <f>#REF!</f>
        <v>#REF!</v>
      </c>
      <c r="D25" s="34" t="s">
        <v>2</v>
      </c>
      <c r="E25" s="34" t="e">
        <f>#REF!</f>
        <v>#REF!</v>
      </c>
    </row>
    <row r="26" spans="1:5" x14ac:dyDescent="0.2">
      <c r="A26" s="34" t="e">
        <f>#REF!</f>
        <v>#REF!</v>
      </c>
      <c r="B26" s="34" t="e">
        <f>#REF!</f>
        <v>#REF!</v>
      </c>
      <c r="C26" s="34" t="e">
        <f>#REF!</f>
        <v>#REF!</v>
      </c>
      <c r="D26" s="34" t="s">
        <v>2</v>
      </c>
      <c r="E26" s="34" t="e">
        <f>#REF!</f>
        <v>#REF!</v>
      </c>
    </row>
    <row r="27" spans="1:5" x14ac:dyDescent="0.2">
      <c r="A27" s="34" t="e">
        <f>#REF!</f>
        <v>#REF!</v>
      </c>
      <c r="B27" s="34" t="e">
        <f>#REF!</f>
        <v>#REF!</v>
      </c>
      <c r="C27" s="34" t="e">
        <f>#REF!</f>
        <v>#REF!</v>
      </c>
      <c r="D27" s="34" t="s">
        <v>2</v>
      </c>
      <c r="E27" s="34" t="e">
        <f>#REF!</f>
        <v>#REF!</v>
      </c>
    </row>
    <row r="28" spans="1:5" x14ac:dyDescent="0.2">
      <c r="A28" s="34" t="e">
        <f>#REF!</f>
        <v>#REF!</v>
      </c>
      <c r="B28" s="34" t="e">
        <f>#REF!</f>
        <v>#REF!</v>
      </c>
      <c r="C28" s="34" t="e">
        <f>#REF!</f>
        <v>#REF!</v>
      </c>
      <c r="D28" s="34" t="s">
        <v>2</v>
      </c>
      <c r="E28" s="34" t="e">
        <f>#REF!</f>
        <v>#REF!</v>
      </c>
    </row>
    <row r="29" spans="1:5" x14ac:dyDescent="0.2">
      <c r="A29" s="34" t="e">
        <f>#REF!</f>
        <v>#REF!</v>
      </c>
      <c r="B29" s="34" t="e">
        <f>#REF!</f>
        <v>#REF!</v>
      </c>
      <c r="C29" s="34" t="e">
        <f>#REF!</f>
        <v>#REF!</v>
      </c>
      <c r="D29" s="34" t="s">
        <v>2</v>
      </c>
      <c r="E29" s="34" t="e">
        <f>#REF!</f>
        <v>#REF!</v>
      </c>
    </row>
    <row r="30" spans="1:5" x14ac:dyDescent="0.2">
      <c r="A30" s="34" t="e">
        <f>#REF!</f>
        <v>#REF!</v>
      </c>
      <c r="B30" s="34" t="e">
        <f>#REF!</f>
        <v>#REF!</v>
      </c>
      <c r="C30" s="34" t="e">
        <f>#REF!</f>
        <v>#REF!</v>
      </c>
      <c r="D30" s="34" t="s">
        <v>2</v>
      </c>
      <c r="E30" s="34" t="e">
        <f>#REF!</f>
        <v>#REF!</v>
      </c>
    </row>
    <row r="31" spans="1:5" x14ac:dyDescent="0.2">
      <c r="A31" s="34" t="e">
        <f>#REF!</f>
        <v>#REF!</v>
      </c>
      <c r="B31" s="34" t="e">
        <f>#REF!</f>
        <v>#REF!</v>
      </c>
      <c r="C31" s="34" t="e">
        <f>#REF!</f>
        <v>#REF!</v>
      </c>
      <c r="D31" s="34" t="s">
        <v>2</v>
      </c>
      <c r="E31" s="34" t="e">
        <f>#REF!</f>
        <v>#REF!</v>
      </c>
    </row>
    <row r="32" spans="1:5" x14ac:dyDescent="0.2">
      <c r="A32" s="34" t="e">
        <f>#REF!</f>
        <v>#REF!</v>
      </c>
      <c r="B32" s="34" t="e">
        <f>#REF!</f>
        <v>#REF!</v>
      </c>
      <c r="C32" s="34" t="e">
        <f>#REF!</f>
        <v>#REF!</v>
      </c>
      <c r="D32" s="34" t="s">
        <v>2</v>
      </c>
      <c r="E32" s="34" t="e">
        <f>#REF!</f>
        <v>#REF!</v>
      </c>
    </row>
    <row r="33" spans="1:5" x14ac:dyDescent="0.2">
      <c r="A33" s="34" t="e">
        <f>#REF!</f>
        <v>#REF!</v>
      </c>
      <c r="B33" s="34" t="e">
        <f>#REF!</f>
        <v>#REF!</v>
      </c>
      <c r="C33" s="34" t="e">
        <f>#REF!</f>
        <v>#REF!</v>
      </c>
      <c r="D33" s="34" t="s">
        <v>2</v>
      </c>
      <c r="E33" s="34" t="e">
        <f>#REF!</f>
        <v>#REF!</v>
      </c>
    </row>
    <row r="34" spans="1:5" x14ac:dyDescent="0.2">
      <c r="A34" s="34" t="e">
        <f>#REF!</f>
        <v>#REF!</v>
      </c>
      <c r="B34" s="34" t="e">
        <f>#REF!</f>
        <v>#REF!</v>
      </c>
      <c r="C34" s="34" t="e">
        <f>#REF!</f>
        <v>#REF!</v>
      </c>
      <c r="D34" s="34" t="s">
        <v>2</v>
      </c>
      <c r="E34" s="34" t="e">
        <f>#REF!</f>
        <v>#REF!</v>
      </c>
    </row>
    <row r="35" spans="1:5" x14ac:dyDescent="0.2">
      <c r="A35" s="34" t="e">
        <f>#REF!</f>
        <v>#REF!</v>
      </c>
      <c r="B35" s="34" t="e">
        <f>#REF!</f>
        <v>#REF!</v>
      </c>
      <c r="C35" s="34" t="e">
        <f>#REF!</f>
        <v>#REF!</v>
      </c>
      <c r="D35" s="34" t="s">
        <v>2</v>
      </c>
      <c r="E35" s="34" t="e">
        <f>#REF!</f>
        <v>#REF!</v>
      </c>
    </row>
    <row r="36" spans="1:5" x14ac:dyDescent="0.2">
      <c r="A36" s="34" t="e">
        <f>#REF!</f>
        <v>#REF!</v>
      </c>
      <c r="B36" s="34" t="e">
        <f>#REF!</f>
        <v>#REF!</v>
      </c>
      <c r="C36" s="34" t="e">
        <f>#REF!</f>
        <v>#REF!</v>
      </c>
      <c r="D36" s="34" t="s">
        <v>2</v>
      </c>
      <c r="E36" s="34" t="e">
        <f>#REF!</f>
        <v>#REF!</v>
      </c>
    </row>
    <row r="37" spans="1:5" x14ac:dyDescent="0.2">
      <c r="A37" s="34" t="e">
        <f>#REF!</f>
        <v>#REF!</v>
      </c>
      <c r="B37" s="34" t="e">
        <f>#REF!</f>
        <v>#REF!</v>
      </c>
      <c r="C37" s="34" t="e">
        <f>#REF!</f>
        <v>#REF!</v>
      </c>
      <c r="D37" s="34" t="s">
        <v>2</v>
      </c>
      <c r="E37" s="34" t="e">
        <f>#REF!</f>
        <v>#REF!</v>
      </c>
    </row>
    <row r="38" spans="1:5" x14ac:dyDescent="0.2">
      <c r="A38" s="34" t="e">
        <f>#REF!</f>
        <v>#REF!</v>
      </c>
      <c r="B38" s="34" t="e">
        <f>#REF!</f>
        <v>#REF!</v>
      </c>
      <c r="C38" s="34" t="e">
        <f>#REF!</f>
        <v>#REF!</v>
      </c>
      <c r="D38" s="34" t="s">
        <v>2</v>
      </c>
      <c r="E38" s="34" t="e">
        <f>#REF!</f>
        <v>#REF!</v>
      </c>
    </row>
    <row r="39" spans="1:5" x14ac:dyDescent="0.2">
      <c r="A39" s="34" t="e">
        <f>#REF!</f>
        <v>#REF!</v>
      </c>
      <c r="B39" s="34" t="e">
        <f>#REF!</f>
        <v>#REF!</v>
      </c>
      <c r="C39" s="34" t="e">
        <f>#REF!</f>
        <v>#REF!</v>
      </c>
      <c r="D39" s="34" t="s">
        <v>2</v>
      </c>
      <c r="E39" s="34" t="e">
        <f>#REF!</f>
        <v>#REF!</v>
      </c>
    </row>
    <row r="40" spans="1:5" x14ac:dyDescent="0.2">
      <c r="A40" s="34" t="e">
        <f>#REF!</f>
        <v>#REF!</v>
      </c>
      <c r="B40" s="34" t="e">
        <f>#REF!</f>
        <v>#REF!</v>
      </c>
      <c r="C40" s="34" t="e">
        <f>#REF!</f>
        <v>#REF!</v>
      </c>
      <c r="D40" s="34" t="s">
        <v>2</v>
      </c>
      <c r="E40" s="34" t="e">
        <f>#REF!</f>
        <v>#REF!</v>
      </c>
    </row>
    <row r="41" spans="1:5" x14ac:dyDescent="0.2">
      <c r="A41" s="34" t="e">
        <f>#REF!</f>
        <v>#REF!</v>
      </c>
      <c r="B41" s="34" t="e">
        <f>#REF!</f>
        <v>#REF!</v>
      </c>
      <c r="C41" s="34" t="e">
        <f>#REF!</f>
        <v>#REF!</v>
      </c>
      <c r="D41" s="34" t="s">
        <v>2</v>
      </c>
      <c r="E41" s="34" t="e">
        <f>#REF!</f>
        <v>#REF!</v>
      </c>
    </row>
    <row r="42" spans="1:5" x14ac:dyDescent="0.2">
      <c r="A42" s="34" t="e">
        <f>#REF!</f>
        <v>#REF!</v>
      </c>
      <c r="B42" s="34" t="e">
        <f>#REF!</f>
        <v>#REF!</v>
      </c>
      <c r="C42" s="34" t="e">
        <f>#REF!</f>
        <v>#REF!</v>
      </c>
      <c r="D42" s="34" t="s">
        <v>2</v>
      </c>
      <c r="E42" s="34" t="e">
        <f>#REF!</f>
        <v>#REF!</v>
      </c>
    </row>
    <row r="43" spans="1:5" x14ac:dyDescent="0.2">
      <c r="A43" s="34" t="e">
        <f>#REF!</f>
        <v>#REF!</v>
      </c>
      <c r="B43" s="34" t="e">
        <f>#REF!</f>
        <v>#REF!</v>
      </c>
      <c r="C43" s="34" t="e">
        <f>#REF!</f>
        <v>#REF!</v>
      </c>
      <c r="D43" s="34" t="s">
        <v>2</v>
      </c>
      <c r="E43" s="34" t="e">
        <f>#REF!</f>
        <v>#REF!</v>
      </c>
    </row>
    <row r="44" spans="1:5" x14ac:dyDescent="0.2">
      <c r="A44" s="34" t="e">
        <f>#REF!</f>
        <v>#REF!</v>
      </c>
      <c r="B44" s="34" t="e">
        <f>#REF!</f>
        <v>#REF!</v>
      </c>
      <c r="C44" s="34" t="e">
        <f>#REF!</f>
        <v>#REF!</v>
      </c>
      <c r="D44" s="34" t="s">
        <v>2</v>
      </c>
      <c r="E44" s="34" t="e">
        <f>#REF!</f>
        <v>#REF!</v>
      </c>
    </row>
    <row r="45" spans="1:5" x14ac:dyDescent="0.2">
      <c r="A45" s="34" t="e">
        <f>#REF!</f>
        <v>#REF!</v>
      </c>
      <c r="B45" s="34" t="e">
        <f>#REF!</f>
        <v>#REF!</v>
      </c>
      <c r="C45" s="34" t="e">
        <f>#REF!</f>
        <v>#REF!</v>
      </c>
      <c r="D45" s="34" t="s">
        <v>2</v>
      </c>
      <c r="E45" s="34" t="e">
        <f>#REF!</f>
        <v>#REF!</v>
      </c>
    </row>
    <row r="46" spans="1:5" x14ac:dyDescent="0.2">
      <c r="A46" s="34" t="e">
        <f>#REF!</f>
        <v>#REF!</v>
      </c>
      <c r="B46" s="34" t="e">
        <f>#REF!</f>
        <v>#REF!</v>
      </c>
      <c r="C46" s="34" t="e">
        <f>#REF!</f>
        <v>#REF!</v>
      </c>
      <c r="D46" s="34" t="s">
        <v>2</v>
      </c>
      <c r="E46" s="34" t="e">
        <f>#REF!</f>
        <v>#REF!</v>
      </c>
    </row>
    <row r="47" spans="1:5" x14ac:dyDescent="0.2">
      <c r="A47" s="34" t="e">
        <f>#REF!</f>
        <v>#REF!</v>
      </c>
      <c r="B47" s="34" t="e">
        <f>#REF!</f>
        <v>#REF!</v>
      </c>
      <c r="C47" s="34" t="e">
        <f>#REF!</f>
        <v>#REF!</v>
      </c>
      <c r="D47" s="34" t="s">
        <v>2</v>
      </c>
      <c r="E47" s="34" t="e">
        <f>#REF!</f>
        <v>#REF!</v>
      </c>
    </row>
    <row r="48" spans="1:5" x14ac:dyDescent="0.2">
      <c r="A48" s="34" t="e">
        <f>#REF!</f>
        <v>#REF!</v>
      </c>
      <c r="B48" s="34" t="e">
        <f>#REF!</f>
        <v>#REF!</v>
      </c>
      <c r="C48" s="34" t="e">
        <f>#REF!</f>
        <v>#REF!</v>
      </c>
      <c r="D48" s="34" t="s">
        <v>2</v>
      </c>
      <c r="E48" s="34" t="e">
        <f>#REF!</f>
        <v>#REF!</v>
      </c>
    </row>
    <row r="49" spans="1:5" x14ac:dyDescent="0.2">
      <c r="A49" s="34" t="e">
        <f>#REF!</f>
        <v>#REF!</v>
      </c>
      <c r="B49" s="34" t="e">
        <f>#REF!</f>
        <v>#REF!</v>
      </c>
      <c r="C49" s="34" t="e">
        <f>#REF!</f>
        <v>#REF!</v>
      </c>
      <c r="D49" s="34" t="s">
        <v>2</v>
      </c>
      <c r="E49" s="34" t="e">
        <f>#REF!</f>
        <v>#REF!</v>
      </c>
    </row>
    <row r="50" spans="1:5" x14ac:dyDescent="0.2">
      <c r="A50" s="34" t="e">
        <f>#REF!</f>
        <v>#REF!</v>
      </c>
      <c r="B50" s="34" t="e">
        <f>#REF!</f>
        <v>#REF!</v>
      </c>
      <c r="C50" s="34" t="e">
        <f>#REF!</f>
        <v>#REF!</v>
      </c>
      <c r="D50" s="34" t="s">
        <v>2</v>
      </c>
      <c r="E50" s="34" t="e">
        <f>#REF!</f>
        <v>#REF!</v>
      </c>
    </row>
    <row r="51" spans="1:5" x14ac:dyDescent="0.2">
      <c r="A51" s="34" t="e">
        <f>#REF!</f>
        <v>#REF!</v>
      </c>
      <c r="B51" s="34" t="e">
        <f>#REF!</f>
        <v>#REF!</v>
      </c>
      <c r="C51" s="34" t="e">
        <f>#REF!</f>
        <v>#REF!</v>
      </c>
      <c r="D51" s="34" t="s">
        <v>2</v>
      </c>
      <c r="E51" s="34" t="e">
        <f>#REF!</f>
        <v>#REF!</v>
      </c>
    </row>
    <row r="52" spans="1:5" x14ac:dyDescent="0.2">
      <c r="A52" s="34" t="e">
        <f>#REF!</f>
        <v>#REF!</v>
      </c>
      <c r="B52" s="34" t="e">
        <f>#REF!</f>
        <v>#REF!</v>
      </c>
      <c r="C52" s="34" t="e">
        <f>#REF!</f>
        <v>#REF!</v>
      </c>
      <c r="D52" s="34" t="s">
        <v>2</v>
      </c>
      <c r="E52" s="34" t="e">
        <f>#REF!</f>
        <v>#REF!</v>
      </c>
    </row>
    <row r="53" spans="1:5" x14ac:dyDescent="0.2">
      <c r="A53" s="34" t="e">
        <f>#REF!</f>
        <v>#REF!</v>
      </c>
      <c r="B53" s="34" t="e">
        <f>#REF!</f>
        <v>#REF!</v>
      </c>
      <c r="C53" s="34" t="e">
        <f>#REF!</f>
        <v>#REF!</v>
      </c>
      <c r="D53" s="34" t="s">
        <v>2</v>
      </c>
      <c r="E53" s="34" t="e">
        <f>#REF!</f>
        <v>#REF!</v>
      </c>
    </row>
    <row r="54" spans="1:5" x14ac:dyDescent="0.2">
      <c r="A54" s="34" t="e">
        <f>#REF!</f>
        <v>#REF!</v>
      </c>
      <c r="B54" s="34" t="e">
        <f>#REF!</f>
        <v>#REF!</v>
      </c>
      <c r="C54" s="34" t="e">
        <f>#REF!</f>
        <v>#REF!</v>
      </c>
      <c r="D54" s="34" t="s">
        <v>2</v>
      </c>
      <c r="E54" s="34" t="e">
        <f>#REF!</f>
        <v>#REF!</v>
      </c>
    </row>
    <row r="55" spans="1:5" x14ac:dyDescent="0.2">
      <c r="A55" s="34" t="e">
        <f>#REF!</f>
        <v>#REF!</v>
      </c>
      <c r="B55" s="34" t="e">
        <f>#REF!</f>
        <v>#REF!</v>
      </c>
      <c r="C55" s="34" t="e">
        <f>#REF!</f>
        <v>#REF!</v>
      </c>
      <c r="D55" s="34" t="s">
        <v>2</v>
      </c>
      <c r="E55" s="34" t="e">
        <f>#REF!</f>
        <v>#REF!</v>
      </c>
    </row>
    <row r="56" spans="1:5" x14ac:dyDescent="0.2">
      <c r="A56" s="34" t="e">
        <f>#REF!</f>
        <v>#REF!</v>
      </c>
      <c r="B56" s="34" t="e">
        <f>#REF!</f>
        <v>#REF!</v>
      </c>
      <c r="C56" s="34" t="e">
        <f>#REF!</f>
        <v>#REF!</v>
      </c>
      <c r="D56" s="34" t="s">
        <v>2</v>
      </c>
      <c r="E56" s="34" t="e">
        <f>#REF!</f>
        <v>#REF!</v>
      </c>
    </row>
    <row r="57" spans="1:5" x14ac:dyDescent="0.2">
      <c r="A57" s="34" t="e">
        <f>#REF!</f>
        <v>#REF!</v>
      </c>
      <c r="B57" s="34" t="e">
        <f>#REF!</f>
        <v>#REF!</v>
      </c>
      <c r="C57" s="34" t="e">
        <f>#REF!</f>
        <v>#REF!</v>
      </c>
      <c r="D57" s="34" t="s">
        <v>2</v>
      </c>
      <c r="E57" s="34" t="e">
        <f>#REF!</f>
        <v>#REF!</v>
      </c>
    </row>
    <row r="58" spans="1:5" x14ac:dyDescent="0.2">
      <c r="A58" s="34" t="e">
        <f>#REF!</f>
        <v>#REF!</v>
      </c>
      <c r="B58" s="34" t="e">
        <f>#REF!</f>
        <v>#REF!</v>
      </c>
      <c r="C58" s="34" t="e">
        <f>#REF!</f>
        <v>#REF!</v>
      </c>
      <c r="D58" s="34" t="s">
        <v>2</v>
      </c>
      <c r="E58" s="34" t="e">
        <f>#REF!</f>
        <v>#REF!</v>
      </c>
    </row>
    <row r="59" spans="1:5" x14ac:dyDescent="0.2">
      <c r="A59" s="34" t="e">
        <f>#REF!</f>
        <v>#REF!</v>
      </c>
      <c r="B59" s="34" t="e">
        <f>#REF!</f>
        <v>#REF!</v>
      </c>
      <c r="C59" s="34" t="e">
        <f>#REF!</f>
        <v>#REF!</v>
      </c>
      <c r="D59" s="34" t="s">
        <v>2</v>
      </c>
      <c r="E59" s="34" t="e">
        <f>#REF!</f>
        <v>#REF!</v>
      </c>
    </row>
    <row r="60" spans="1:5" x14ac:dyDescent="0.2">
      <c r="A60" s="34" t="e">
        <f>#REF!</f>
        <v>#REF!</v>
      </c>
      <c r="B60" s="34" t="e">
        <f>#REF!</f>
        <v>#REF!</v>
      </c>
      <c r="C60" s="34" t="e">
        <f>#REF!</f>
        <v>#REF!</v>
      </c>
      <c r="D60" s="34" t="s">
        <v>2</v>
      </c>
      <c r="E60" s="34" t="e">
        <f>#REF!</f>
        <v>#REF!</v>
      </c>
    </row>
    <row r="61" spans="1:5" x14ac:dyDescent="0.2">
      <c r="A61" s="34" t="e">
        <f>#REF!</f>
        <v>#REF!</v>
      </c>
      <c r="B61" s="34" t="e">
        <f>#REF!</f>
        <v>#REF!</v>
      </c>
      <c r="C61" s="34" t="e">
        <f>#REF!</f>
        <v>#REF!</v>
      </c>
      <c r="D61" s="34" t="s">
        <v>2</v>
      </c>
      <c r="E61" s="34" t="e">
        <f>#REF!</f>
        <v>#REF!</v>
      </c>
    </row>
    <row r="62" spans="1:5" x14ac:dyDescent="0.2">
      <c r="A62" s="34" t="e">
        <f>#REF!</f>
        <v>#REF!</v>
      </c>
      <c r="B62" s="34" t="e">
        <f>#REF!</f>
        <v>#REF!</v>
      </c>
      <c r="C62" s="34" t="e">
        <f>#REF!</f>
        <v>#REF!</v>
      </c>
      <c r="D62" s="34" t="s">
        <v>2</v>
      </c>
      <c r="E62" s="34" t="e">
        <f>#REF!</f>
        <v>#REF!</v>
      </c>
    </row>
    <row r="63" spans="1:5" x14ac:dyDescent="0.2">
      <c r="A63" s="34" t="e">
        <f>#REF!</f>
        <v>#REF!</v>
      </c>
      <c r="B63" s="34" t="e">
        <f>#REF!</f>
        <v>#REF!</v>
      </c>
      <c r="C63" s="34" t="e">
        <f>#REF!</f>
        <v>#REF!</v>
      </c>
      <c r="D63" s="34" t="s">
        <v>2</v>
      </c>
      <c r="E63" s="34" t="e">
        <f>#REF!</f>
        <v>#REF!</v>
      </c>
    </row>
    <row r="64" spans="1:5" x14ac:dyDescent="0.2">
      <c r="A64" s="34" t="e">
        <f>#REF!</f>
        <v>#REF!</v>
      </c>
      <c r="B64" s="34" t="e">
        <f>#REF!</f>
        <v>#REF!</v>
      </c>
      <c r="C64" s="34" t="e">
        <f>#REF!</f>
        <v>#REF!</v>
      </c>
      <c r="D64" s="34" t="s">
        <v>2</v>
      </c>
      <c r="E64" s="34" t="e">
        <f>#REF!</f>
        <v>#REF!</v>
      </c>
    </row>
    <row r="65" spans="1:5" x14ac:dyDescent="0.2">
      <c r="A65" s="34" t="e">
        <f>#REF!</f>
        <v>#REF!</v>
      </c>
      <c r="B65" s="34" t="e">
        <f>#REF!</f>
        <v>#REF!</v>
      </c>
      <c r="C65" s="34" t="e">
        <f>#REF!</f>
        <v>#REF!</v>
      </c>
      <c r="D65" s="34" t="s">
        <v>2</v>
      </c>
      <c r="E65" s="34" t="e">
        <f>#REF!</f>
        <v>#REF!</v>
      </c>
    </row>
    <row r="66" spans="1:5" x14ac:dyDescent="0.2">
      <c r="A66" s="34" t="e">
        <f>#REF!</f>
        <v>#REF!</v>
      </c>
      <c r="B66" s="34" t="e">
        <f>#REF!</f>
        <v>#REF!</v>
      </c>
      <c r="C66" s="34" t="e">
        <f>#REF!</f>
        <v>#REF!</v>
      </c>
      <c r="D66" s="34" t="s">
        <v>2</v>
      </c>
      <c r="E66" s="34" t="e">
        <f>#REF!</f>
        <v>#REF!</v>
      </c>
    </row>
    <row r="67" spans="1:5" x14ac:dyDescent="0.2">
      <c r="A67" s="34" t="e">
        <f>#REF!</f>
        <v>#REF!</v>
      </c>
      <c r="B67" s="34" t="e">
        <f>#REF!</f>
        <v>#REF!</v>
      </c>
      <c r="C67" s="34" t="e">
        <f>#REF!</f>
        <v>#REF!</v>
      </c>
      <c r="D67" s="34" t="s">
        <v>2</v>
      </c>
      <c r="E67" s="34" t="e">
        <f>#REF!</f>
        <v>#REF!</v>
      </c>
    </row>
    <row r="68" spans="1:5" x14ac:dyDescent="0.2">
      <c r="A68" s="34" t="e">
        <f>#REF!</f>
        <v>#REF!</v>
      </c>
      <c r="B68" s="34" t="e">
        <f>#REF!</f>
        <v>#REF!</v>
      </c>
      <c r="C68" s="34" t="e">
        <f>#REF!</f>
        <v>#REF!</v>
      </c>
      <c r="D68" s="34" t="s">
        <v>2</v>
      </c>
      <c r="E68" s="34" t="e">
        <f>#REF!</f>
        <v>#REF!</v>
      </c>
    </row>
    <row r="69" spans="1:5" x14ac:dyDescent="0.2">
      <c r="A69" s="34" t="e">
        <f>#REF!</f>
        <v>#REF!</v>
      </c>
      <c r="B69" s="34" t="e">
        <f>#REF!</f>
        <v>#REF!</v>
      </c>
      <c r="C69" s="34" t="e">
        <f>#REF!</f>
        <v>#REF!</v>
      </c>
      <c r="D69" s="34" t="s">
        <v>2</v>
      </c>
      <c r="E69" s="34" t="e">
        <f>#REF!</f>
        <v>#REF!</v>
      </c>
    </row>
    <row r="70" spans="1:5" x14ac:dyDescent="0.2">
      <c r="A70" s="34" t="e">
        <f>#REF!</f>
        <v>#REF!</v>
      </c>
      <c r="B70" s="34" t="e">
        <f>#REF!</f>
        <v>#REF!</v>
      </c>
      <c r="C70" s="34" t="e">
        <f>#REF!</f>
        <v>#REF!</v>
      </c>
      <c r="D70" s="34" t="s">
        <v>2</v>
      </c>
      <c r="E70" s="34" t="e">
        <f>#REF!</f>
        <v>#REF!</v>
      </c>
    </row>
    <row r="71" spans="1:5" x14ac:dyDescent="0.2">
      <c r="A71" s="34" t="e">
        <f>#REF!</f>
        <v>#REF!</v>
      </c>
      <c r="B71" s="34" t="e">
        <f>#REF!</f>
        <v>#REF!</v>
      </c>
      <c r="C71" s="34" t="e">
        <f>#REF!</f>
        <v>#REF!</v>
      </c>
      <c r="D71" s="34" t="s">
        <v>2</v>
      </c>
      <c r="E71" s="34" t="e">
        <f>#REF!</f>
        <v>#REF!</v>
      </c>
    </row>
    <row r="72" spans="1:5" x14ac:dyDescent="0.2">
      <c r="A72" s="34" t="e">
        <f>#REF!</f>
        <v>#REF!</v>
      </c>
      <c r="B72" s="34" t="e">
        <f>#REF!</f>
        <v>#REF!</v>
      </c>
      <c r="C72" s="34" t="e">
        <f>#REF!</f>
        <v>#REF!</v>
      </c>
      <c r="D72" s="34" t="s">
        <v>2</v>
      </c>
      <c r="E72" s="34" t="e">
        <f>#REF!</f>
        <v>#REF!</v>
      </c>
    </row>
    <row r="73" spans="1:5" x14ac:dyDescent="0.2">
      <c r="A73" s="34" t="e">
        <f>#REF!</f>
        <v>#REF!</v>
      </c>
      <c r="B73" s="34" t="e">
        <f>#REF!</f>
        <v>#REF!</v>
      </c>
      <c r="C73" s="34" t="e">
        <f>#REF!</f>
        <v>#REF!</v>
      </c>
      <c r="D73" s="34" t="s">
        <v>2</v>
      </c>
      <c r="E73" s="34" t="e">
        <f>#REF!</f>
        <v>#REF!</v>
      </c>
    </row>
    <row r="74" spans="1:5" x14ac:dyDescent="0.2">
      <c r="A74" s="34" t="e">
        <f>#REF!</f>
        <v>#REF!</v>
      </c>
      <c r="B74" s="34" t="e">
        <f>#REF!</f>
        <v>#REF!</v>
      </c>
      <c r="C74" s="34" t="e">
        <f>#REF!</f>
        <v>#REF!</v>
      </c>
      <c r="D74" s="34" t="s">
        <v>2</v>
      </c>
      <c r="E74" s="34" t="e">
        <f>#REF!</f>
        <v>#REF!</v>
      </c>
    </row>
    <row r="75" spans="1:5" x14ac:dyDescent="0.2">
      <c r="A75" s="34" t="e">
        <f>#REF!</f>
        <v>#REF!</v>
      </c>
      <c r="B75" s="34" t="e">
        <f>#REF!</f>
        <v>#REF!</v>
      </c>
      <c r="C75" s="34" t="e">
        <f>#REF!</f>
        <v>#REF!</v>
      </c>
      <c r="D75" s="34" t="s">
        <v>2</v>
      </c>
      <c r="E75" s="34" t="e">
        <f>#REF!</f>
        <v>#REF!</v>
      </c>
    </row>
    <row r="76" spans="1:5" x14ac:dyDescent="0.2">
      <c r="A76" s="34" t="e">
        <f>#REF!</f>
        <v>#REF!</v>
      </c>
      <c r="B76" s="34" t="e">
        <f>#REF!</f>
        <v>#REF!</v>
      </c>
      <c r="C76" s="34" t="e">
        <f>#REF!</f>
        <v>#REF!</v>
      </c>
      <c r="D76" s="34" t="s">
        <v>2</v>
      </c>
      <c r="E76" s="34" t="e">
        <f>#REF!</f>
        <v>#REF!</v>
      </c>
    </row>
    <row r="77" spans="1:5" x14ac:dyDescent="0.2">
      <c r="A77" s="34" t="e">
        <f>#REF!</f>
        <v>#REF!</v>
      </c>
      <c r="B77" s="34" t="e">
        <f>#REF!</f>
        <v>#REF!</v>
      </c>
      <c r="C77" s="34" t="e">
        <f>#REF!</f>
        <v>#REF!</v>
      </c>
      <c r="D77" s="34" t="s">
        <v>2</v>
      </c>
      <c r="E77" s="34" t="e">
        <f>#REF!</f>
        <v>#REF!</v>
      </c>
    </row>
    <row r="78" spans="1:5" x14ac:dyDescent="0.2">
      <c r="A78" s="34" t="e">
        <f>#REF!</f>
        <v>#REF!</v>
      </c>
      <c r="B78" s="34" t="e">
        <f>#REF!</f>
        <v>#REF!</v>
      </c>
      <c r="C78" s="34" t="e">
        <f>#REF!</f>
        <v>#REF!</v>
      </c>
      <c r="D78" s="34" t="s">
        <v>2</v>
      </c>
      <c r="E78" s="34" t="e">
        <f>#REF!</f>
        <v>#REF!</v>
      </c>
    </row>
    <row r="79" spans="1:5" x14ac:dyDescent="0.2">
      <c r="A79" s="34" t="e">
        <f>#REF!</f>
        <v>#REF!</v>
      </c>
      <c r="B79" s="34" t="e">
        <f>#REF!</f>
        <v>#REF!</v>
      </c>
      <c r="C79" s="34" t="e">
        <f>#REF!</f>
        <v>#REF!</v>
      </c>
      <c r="D79" s="34" t="s">
        <v>2</v>
      </c>
      <c r="E79" s="34" t="e">
        <f>#REF!</f>
        <v>#REF!</v>
      </c>
    </row>
    <row r="80" spans="1:5" x14ac:dyDescent="0.2">
      <c r="A80" s="34" t="e">
        <f>#REF!</f>
        <v>#REF!</v>
      </c>
      <c r="B80" s="34" t="e">
        <f>#REF!</f>
        <v>#REF!</v>
      </c>
      <c r="C80" s="34" t="e">
        <f>#REF!</f>
        <v>#REF!</v>
      </c>
      <c r="D80" s="34" t="s">
        <v>2</v>
      </c>
      <c r="E80" s="34" t="e">
        <f>#REF!</f>
        <v>#REF!</v>
      </c>
    </row>
    <row r="81" spans="1:5" x14ac:dyDescent="0.2">
      <c r="A81" s="34" t="e">
        <f>#REF!</f>
        <v>#REF!</v>
      </c>
      <c r="B81" s="34" t="e">
        <f>#REF!</f>
        <v>#REF!</v>
      </c>
      <c r="C81" s="34" t="e">
        <f>#REF!</f>
        <v>#REF!</v>
      </c>
      <c r="D81" s="34" t="s">
        <v>2</v>
      </c>
      <c r="E81" s="34" t="e">
        <f>#REF!</f>
        <v>#REF!</v>
      </c>
    </row>
    <row r="82" spans="1:5" x14ac:dyDescent="0.2">
      <c r="A82" s="34" t="e">
        <f>#REF!</f>
        <v>#REF!</v>
      </c>
      <c r="B82" s="34" t="e">
        <f>#REF!</f>
        <v>#REF!</v>
      </c>
      <c r="C82" s="34" t="e">
        <f>#REF!</f>
        <v>#REF!</v>
      </c>
      <c r="D82" s="34" t="s">
        <v>2</v>
      </c>
      <c r="E82" s="34" t="e">
        <f>#REF!</f>
        <v>#REF!</v>
      </c>
    </row>
    <row r="83" spans="1:5" x14ac:dyDescent="0.2">
      <c r="A83" s="34" t="e">
        <f>#REF!</f>
        <v>#REF!</v>
      </c>
      <c r="B83" s="34" t="e">
        <f>#REF!</f>
        <v>#REF!</v>
      </c>
      <c r="C83" s="34" t="e">
        <f>#REF!</f>
        <v>#REF!</v>
      </c>
      <c r="D83" s="34" t="s">
        <v>2</v>
      </c>
      <c r="E83" s="34" t="e">
        <f>#REF!</f>
        <v>#REF!</v>
      </c>
    </row>
    <row r="84" spans="1:5" x14ac:dyDescent="0.2">
      <c r="A84" s="34" t="e">
        <f>#REF!</f>
        <v>#REF!</v>
      </c>
      <c r="B84" s="34" t="e">
        <f>#REF!</f>
        <v>#REF!</v>
      </c>
      <c r="C84" s="34" t="e">
        <f>#REF!</f>
        <v>#REF!</v>
      </c>
      <c r="D84" s="34" t="s">
        <v>2</v>
      </c>
      <c r="E84" s="34" t="e">
        <f>#REF!</f>
        <v>#REF!</v>
      </c>
    </row>
    <row r="85" spans="1:5" x14ac:dyDescent="0.2">
      <c r="A85" s="34" t="e">
        <f>#REF!</f>
        <v>#REF!</v>
      </c>
      <c r="B85" s="34" t="e">
        <f>#REF!</f>
        <v>#REF!</v>
      </c>
      <c r="C85" s="34" t="e">
        <f>#REF!</f>
        <v>#REF!</v>
      </c>
      <c r="D85" s="34" t="s">
        <v>2</v>
      </c>
      <c r="E85" s="34" t="e">
        <f>#REF!</f>
        <v>#REF!</v>
      </c>
    </row>
    <row r="86" spans="1:5" x14ac:dyDescent="0.2">
      <c r="A86" s="34" t="e">
        <f>#REF!</f>
        <v>#REF!</v>
      </c>
      <c r="B86" s="34" t="e">
        <f>#REF!</f>
        <v>#REF!</v>
      </c>
      <c r="C86" s="34" t="e">
        <f>#REF!</f>
        <v>#REF!</v>
      </c>
      <c r="D86" s="34" t="s">
        <v>2</v>
      </c>
      <c r="E86" s="34" t="e">
        <f>#REF!</f>
        <v>#REF!</v>
      </c>
    </row>
    <row r="87" spans="1:5" x14ac:dyDescent="0.2">
      <c r="A87" s="34" t="e">
        <f>#REF!</f>
        <v>#REF!</v>
      </c>
      <c r="B87" s="34" t="e">
        <f>#REF!</f>
        <v>#REF!</v>
      </c>
      <c r="C87" s="34" t="e">
        <f>#REF!</f>
        <v>#REF!</v>
      </c>
      <c r="D87" s="34" t="s">
        <v>2</v>
      </c>
      <c r="E87" s="34" t="e">
        <f>#REF!</f>
        <v>#REF!</v>
      </c>
    </row>
    <row r="88" spans="1:5" x14ac:dyDescent="0.2">
      <c r="A88" s="34" t="e">
        <f>#REF!</f>
        <v>#REF!</v>
      </c>
      <c r="B88" s="34" t="e">
        <f>#REF!</f>
        <v>#REF!</v>
      </c>
      <c r="C88" s="34" t="e">
        <f>#REF!</f>
        <v>#REF!</v>
      </c>
      <c r="D88" s="34" t="s">
        <v>2</v>
      </c>
      <c r="E88" s="34" t="e">
        <f>#REF!</f>
        <v>#REF!</v>
      </c>
    </row>
    <row r="89" spans="1:5" x14ac:dyDescent="0.2">
      <c r="A89" s="34" t="e">
        <f>#REF!</f>
        <v>#REF!</v>
      </c>
      <c r="B89" s="34" t="e">
        <f>#REF!</f>
        <v>#REF!</v>
      </c>
      <c r="C89" s="34" t="e">
        <f>#REF!</f>
        <v>#REF!</v>
      </c>
      <c r="D89" s="34" t="s">
        <v>2</v>
      </c>
      <c r="E89" s="34" t="e">
        <f>#REF!</f>
        <v>#REF!</v>
      </c>
    </row>
    <row r="90" spans="1:5" x14ac:dyDescent="0.2">
      <c r="A90" s="34" t="e">
        <f>#REF!</f>
        <v>#REF!</v>
      </c>
      <c r="B90" s="34" t="e">
        <f>#REF!</f>
        <v>#REF!</v>
      </c>
      <c r="C90" s="34" t="e">
        <f>#REF!</f>
        <v>#REF!</v>
      </c>
      <c r="D90" s="34" t="s">
        <v>2</v>
      </c>
      <c r="E90" s="34" t="e">
        <f>#REF!</f>
        <v>#REF!</v>
      </c>
    </row>
    <row r="91" spans="1:5" x14ac:dyDescent="0.2">
      <c r="A91" s="34" t="e">
        <f>#REF!</f>
        <v>#REF!</v>
      </c>
      <c r="B91" s="34" t="e">
        <f>#REF!</f>
        <v>#REF!</v>
      </c>
      <c r="C91" s="34" t="e">
        <f>#REF!</f>
        <v>#REF!</v>
      </c>
      <c r="D91" s="34" t="s">
        <v>2</v>
      </c>
      <c r="E91" s="34" t="e">
        <f>#REF!</f>
        <v>#REF!</v>
      </c>
    </row>
    <row r="92" spans="1:5" x14ac:dyDescent="0.2">
      <c r="A92" s="34" t="e">
        <f>#REF!</f>
        <v>#REF!</v>
      </c>
      <c r="B92" s="34" t="e">
        <f>#REF!</f>
        <v>#REF!</v>
      </c>
      <c r="C92" s="34" t="e">
        <f>#REF!</f>
        <v>#REF!</v>
      </c>
      <c r="D92" s="34" t="s">
        <v>2</v>
      </c>
      <c r="E92" s="34" t="e">
        <f>#REF!</f>
        <v>#REF!</v>
      </c>
    </row>
    <row r="93" spans="1:5" x14ac:dyDescent="0.2">
      <c r="A93" s="34" t="e">
        <f>#REF!</f>
        <v>#REF!</v>
      </c>
      <c r="B93" s="34" t="e">
        <f>#REF!</f>
        <v>#REF!</v>
      </c>
      <c r="C93" s="34" t="e">
        <f>#REF!</f>
        <v>#REF!</v>
      </c>
      <c r="D93" s="34" t="s">
        <v>2</v>
      </c>
      <c r="E93" s="34" t="e">
        <f>#REF!</f>
        <v>#REF!</v>
      </c>
    </row>
    <row r="94" spans="1:5" x14ac:dyDescent="0.2">
      <c r="A94" s="34" t="e">
        <f>#REF!</f>
        <v>#REF!</v>
      </c>
      <c r="B94" s="34" t="e">
        <f>#REF!</f>
        <v>#REF!</v>
      </c>
      <c r="C94" s="34" t="e">
        <f>#REF!</f>
        <v>#REF!</v>
      </c>
      <c r="D94" s="34" t="s">
        <v>2</v>
      </c>
      <c r="E94" s="34" t="e">
        <f>#REF!</f>
        <v>#REF!</v>
      </c>
    </row>
    <row r="95" spans="1:5" x14ac:dyDescent="0.2">
      <c r="A95" s="34" t="e">
        <f>#REF!</f>
        <v>#REF!</v>
      </c>
      <c r="B95" s="34" t="e">
        <f>#REF!</f>
        <v>#REF!</v>
      </c>
      <c r="C95" s="34" t="e">
        <f>#REF!</f>
        <v>#REF!</v>
      </c>
      <c r="D95" s="34" t="s">
        <v>2</v>
      </c>
      <c r="E95" s="34" t="e">
        <f>#REF!</f>
        <v>#REF!</v>
      </c>
    </row>
    <row r="96" spans="1:5" x14ac:dyDescent="0.2">
      <c r="A96" s="34" t="e">
        <f>#REF!</f>
        <v>#REF!</v>
      </c>
      <c r="B96" s="34" t="e">
        <f>#REF!</f>
        <v>#REF!</v>
      </c>
      <c r="C96" s="34" t="e">
        <f>#REF!</f>
        <v>#REF!</v>
      </c>
      <c r="D96" s="34" t="s">
        <v>2</v>
      </c>
      <c r="E96" s="34" t="e">
        <f>#REF!</f>
        <v>#REF!</v>
      </c>
    </row>
    <row r="97" spans="1:5" x14ac:dyDescent="0.2">
      <c r="A97" s="34" t="e">
        <f>#REF!</f>
        <v>#REF!</v>
      </c>
      <c r="B97" s="34" t="e">
        <f>#REF!</f>
        <v>#REF!</v>
      </c>
      <c r="C97" s="34" t="e">
        <f>#REF!</f>
        <v>#REF!</v>
      </c>
      <c r="D97" s="34" t="s">
        <v>2</v>
      </c>
      <c r="E97" s="34" t="e">
        <f>#REF!</f>
        <v>#REF!</v>
      </c>
    </row>
    <row r="98" spans="1:5" x14ac:dyDescent="0.2">
      <c r="A98" s="34" t="e">
        <f>#REF!</f>
        <v>#REF!</v>
      </c>
      <c r="B98" s="34" t="e">
        <f>#REF!</f>
        <v>#REF!</v>
      </c>
      <c r="C98" s="34" t="e">
        <f>#REF!</f>
        <v>#REF!</v>
      </c>
      <c r="D98" s="34" t="s">
        <v>2</v>
      </c>
      <c r="E98" s="34" t="e">
        <f>#REF!</f>
        <v>#REF!</v>
      </c>
    </row>
    <row r="99" spans="1:5" x14ac:dyDescent="0.2">
      <c r="A99" s="34" t="e">
        <f>#REF!</f>
        <v>#REF!</v>
      </c>
      <c r="B99" s="34" t="e">
        <f>#REF!</f>
        <v>#REF!</v>
      </c>
      <c r="C99" s="34" t="e">
        <f>#REF!</f>
        <v>#REF!</v>
      </c>
      <c r="D99" s="34" t="s">
        <v>2</v>
      </c>
      <c r="E99" s="34" t="e">
        <f>#REF!</f>
        <v>#REF!</v>
      </c>
    </row>
    <row r="100" spans="1:5" x14ac:dyDescent="0.2">
      <c r="A100" s="34" t="e">
        <f>#REF!</f>
        <v>#REF!</v>
      </c>
      <c r="B100" s="34" t="e">
        <f>#REF!</f>
        <v>#REF!</v>
      </c>
      <c r="C100" s="34" t="e">
        <f>#REF!</f>
        <v>#REF!</v>
      </c>
      <c r="D100" s="34" t="s">
        <v>2</v>
      </c>
      <c r="E100" s="34" t="e">
        <f>#REF!</f>
        <v>#REF!</v>
      </c>
    </row>
    <row r="101" spans="1:5" x14ac:dyDescent="0.2">
      <c r="A101" s="34" t="e">
        <f>#REF!</f>
        <v>#REF!</v>
      </c>
      <c r="B101" s="34" t="e">
        <f>#REF!</f>
        <v>#REF!</v>
      </c>
      <c r="C101" s="34" t="e">
        <f>#REF!</f>
        <v>#REF!</v>
      </c>
      <c r="D101" s="34" t="s">
        <v>2</v>
      </c>
      <c r="E101" s="34" t="e">
        <f>#REF!</f>
        <v>#REF!</v>
      </c>
    </row>
    <row r="102" spans="1:5" x14ac:dyDescent="0.2">
      <c r="A102" s="34" t="e">
        <f>#REF!</f>
        <v>#REF!</v>
      </c>
      <c r="B102" s="34" t="e">
        <f>#REF!</f>
        <v>#REF!</v>
      </c>
      <c r="C102" s="34" t="e">
        <f>#REF!</f>
        <v>#REF!</v>
      </c>
      <c r="D102" s="34" t="s">
        <v>2</v>
      </c>
      <c r="E102" s="34" t="e">
        <f>#REF!</f>
        <v>#REF!</v>
      </c>
    </row>
    <row r="103" spans="1:5" x14ac:dyDescent="0.2">
      <c r="A103" s="34" t="e">
        <f>#REF!</f>
        <v>#REF!</v>
      </c>
      <c r="B103" s="34" t="e">
        <f>#REF!</f>
        <v>#REF!</v>
      </c>
      <c r="C103" s="34" t="e">
        <f>#REF!</f>
        <v>#REF!</v>
      </c>
      <c r="D103" s="34" t="s">
        <v>2</v>
      </c>
      <c r="E103" s="34" t="e">
        <f>#REF!</f>
        <v>#REF!</v>
      </c>
    </row>
    <row r="104" spans="1:5" x14ac:dyDescent="0.2">
      <c r="A104" s="34" t="e">
        <f>#REF!</f>
        <v>#REF!</v>
      </c>
      <c r="B104" s="34" t="e">
        <f>#REF!</f>
        <v>#REF!</v>
      </c>
      <c r="C104" s="34" t="e">
        <f>#REF!</f>
        <v>#REF!</v>
      </c>
      <c r="D104" s="34" t="s">
        <v>2</v>
      </c>
      <c r="E104" s="34" t="e">
        <f>#REF!</f>
        <v>#REF!</v>
      </c>
    </row>
    <row r="105" spans="1:5" x14ac:dyDescent="0.2">
      <c r="A105" s="34" t="e">
        <f>#REF!</f>
        <v>#REF!</v>
      </c>
      <c r="B105" s="34" t="e">
        <f>#REF!</f>
        <v>#REF!</v>
      </c>
      <c r="C105" s="34" t="e">
        <f>#REF!</f>
        <v>#REF!</v>
      </c>
      <c r="D105" s="34" t="s">
        <v>2</v>
      </c>
      <c r="E105" s="34" t="e">
        <f>#REF!</f>
        <v>#REF!</v>
      </c>
    </row>
    <row r="106" spans="1:5" x14ac:dyDescent="0.2">
      <c r="A106" s="34" t="e">
        <f>#REF!</f>
        <v>#REF!</v>
      </c>
      <c r="B106" s="34" t="e">
        <f>#REF!</f>
        <v>#REF!</v>
      </c>
      <c r="C106" s="34" t="e">
        <f>#REF!</f>
        <v>#REF!</v>
      </c>
      <c r="D106" s="34" t="s">
        <v>2</v>
      </c>
      <c r="E106" s="34" t="e">
        <f>#REF!</f>
        <v>#REF!</v>
      </c>
    </row>
    <row r="107" spans="1:5" x14ac:dyDescent="0.2">
      <c r="A107" s="34" t="e">
        <f>#REF!</f>
        <v>#REF!</v>
      </c>
      <c r="B107" s="34" t="e">
        <f>#REF!</f>
        <v>#REF!</v>
      </c>
      <c r="C107" s="34" t="e">
        <f>#REF!</f>
        <v>#REF!</v>
      </c>
      <c r="D107" s="34" t="s">
        <v>2</v>
      </c>
      <c r="E107" s="34" t="e">
        <f>#REF!</f>
        <v>#REF!</v>
      </c>
    </row>
    <row r="108" spans="1:5" x14ac:dyDescent="0.2">
      <c r="A108" s="34" t="e">
        <f>#REF!</f>
        <v>#REF!</v>
      </c>
      <c r="B108" s="34" t="e">
        <f>#REF!</f>
        <v>#REF!</v>
      </c>
      <c r="C108" s="34" t="e">
        <f>#REF!</f>
        <v>#REF!</v>
      </c>
      <c r="D108" s="34" t="s">
        <v>2</v>
      </c>
      <c r="E108" s="34" t="e">
        <f>#REF!</f>
        <v>#REF!</v>
      </c>
    </row>
    <row r="109" spans="1:5" x14ac:dyDescent="0.2">
      <c r="A109" s="34" t="e">
        <f>#REF!</f>
        <v>#REF!</v>
      </c>
      <c r="B109" s="34" t="e">
        <f>#REF!</f>
        <v>#REF!</v>
      </c>
      <c r="C109" s="34" t="e">
        <f>#REF!</f>
        <v>#REF!</v>
      </c>
      <c r="D109" s="34" t="s">
        <v>2</v>
      </c>
      <c r="E109" s="34" t="e">
        <f>#REF!</f>
        <v>#REF!</v>
      </c>
    </row>
    <row r="110" spans="1:5" x14ac:dyDescent="0.2">
      <c r="A110" s="34" t="e">
        <f>#REF!</f>
        <v>#REF!</v>
      </c>
      <c r="B110" s="34" t="e">
        <f>#REF!</f>
        <v>#REF!</v>
      </c>
      <c r="C110" s="34" t="e">
        <f>#REF!</f>
        <v>#REF!</v>
      </c>
      <c r="D110" s="34" t="s">
        <v>2</v>
      </c>
      <c r="E110" s="34" t="e">
        <f>#REF!</f>
        <v>#REF!</v>
      </c>
    </row>
    <row r="111" spans="1:5" x14ac:dyDescent="0.2">
      <c r="A111" s="34" t="e">
        <f>#REF!</f>
        <v>#REF!</v>
      </c>
      <c r="B111" s="34" t="e">
        <f>#REF!</f>
        <v>#REF!</v>
      </c>
      <c r="C111" s="34" t="e">
        <f>#REF!</f>
        <v>#REF!</v>
      </c>
      <c r="D111" s="34" t="s">
        <v>2</v>
      </c>
      <c r="E111" s="34" t="e">
        <f>#REF!</f>
        <v>#REF!</v>
      </c>
    </row>
    <row r="112" spans="1:5" x14ac:dyDescent="0.2">
      <c r="A112" s="34" t="e">
        <f>#REF!</f>
        <v>#REF!</v>
      </c>
      <c r="B112" s="34" t="e">
        <f>#REF!</f>
        <v>#REF!</v>
      </c>
      <c r="C112" s="34" t="e">
        <f>#REF!</f>
        <v>#REF!</v>
      </c>
      <c r="D112" s="34" t="s">
        <v>2</v>
      </c>
      <c r="E112" s="34" t="e">
        <f>#REF!</f>
        <v>#REF!</v>
      </c>
    </row>
    <row r="113" spans="1:5" x14ac:dyDescent="0.2">
      <c r="A113" s="34" t="e">
        <f>#REF!</f>
        <v>#REF!</v>
      </c>
      <c r="B113" s="34" t="e">
        <f>#REF!</f>
        <v>#REF!</v>
      </c>
      <c r="C113" s="34" t="e">
        <f>#REF!</f>
        <v>#REF!</v>
      </c>
      <c r="D113" s="34" t="s">
        <v>2</v>
      </c>
      <c r="E113" s="34" t="e">
        <f>#REF!</f>
        <v>#REF!</v>
      </c>
    </row>
    <row r="114" spans="1:5" x14ac:dyDescent="0.2">
      <c r="A114" s="34" t="e">
        <f>#REF!</f>
        <v>#REF!</v>
      </c>
      <c r="B114" s="34" t="e">
        <f>#REF!</f>
        <v>#REF!</v>
      </c>
      <c r="C114" s="34" t="e">
        <f>#REF!</f>
        <v>#REF!</v>
      </c>
      <c r="D114" s="34" t="s">
        <v>2</v>
      </c>
      <c r="E114" s="34" t="e">
        <f>#REF!</f>
        <v>#REF!</v>
      </c>
    </row>
    <row r="115" spans="1:5" x14ac:dyDescent="0.2">
      <c r="A115" s="34" t="e">
        <f>#REF!</f>
        <v>#REF!</v>
      </c>
      <c r="B115" s="34" t="e">
        <f>#REF!</f>
        <v>#REF!</v>
      </c>
      <c r="C115" s="34" t="e">
        <f>#REF!</f>
        <v>#REF!</v>
      </c>
      <c r="D115" s="34" t="s">
        <v>2</v>
      </c>
      <c r="E115" s="34" t="e">
        <f>#REF!</f>
        <v>#REF!</v>
      </c>
    </row>
    <row r="116" spans="1:5" x14ac:dyDescent="0.2">
      <c r="A116" s="34" t="e">
        <f>#REF!</f>
        <v>#REF!</v>
      </c>
      <c r="B116" s="34" t="e">
        <f>#REF!</f>
        <v>#REF!</v>
      </c>
      <c r="C116" s="34" t="e">
        <f>#REF!</f>
        <v>#REF!</v>
      </c>
      <c r="D116" s="34" t="s">
        <v>2</v>
      </c>
      <c r="E116" s="34" t="e">
        <f>#REF!</f>
        <v>#REF!</v>
      </c>
    </row>
    <row r="117" spans="1:5" x14ac:dyDescent="0.2">
      <c r="A117" s="34" t="e">
        <f>#REF!</f>
        <v>#REF!</v>
      </c>
      <c r="B117" s="34" t="e">
        <f>#REF!</f>
        <v>#REF!</v>
      </c>
      <c r="C117" s="34" t="e">
        <f>#REF!</f>
        <v>#REF!</v>
      </c>
      <c r="D117" s="34" t="s">
        <v>2</v>
      </c>
      <c r="E117" s="34" t="e">
        <f>#REF!</f>
        <v>#REF!</v>
      </c>
    </row>
    <row r="118" spans="1:5" x14ac:dyDescent="0.2">
      <c r="A118" s="34" t="e">
        <f>#REF!</f>
        <v>#REF!</v>
      </c>
      <c r="B118" s="34" t="e">
        <f>#REF!</f>
        <v>#REF!</v>
      </c>
      <c r="C118" s="34" t="e">
        <f>#REF!</f>
        <v>#REF!</v>
      </c>
      <c r="D118" s="34" t="s">
        <v>2</v>
      </c>
      <c r="E118" s="34" t="e">
        <f>#REF!</f>
        <v>#REF!</v>
      </c>
    </row>
    <row r="119" spans="1:5" x14ac:dyDescent="0.2">
      <c r="A119" s="34" t="e">
        <f>#REF!</f>
        <v>#REF!</v>
      </c>
      <c r="B119" s="34" t="e">
        <f>#REF!</f>
        <v>#REF!</v>
      </c>
      <c r="C119" s="34" t="e">
        <f>#REF!</f>
        <v>#REF!</v>
      </c>
      <c r="D119" s="34" t="s">
        <v>2</v>
      </c>
      <c r="E119" s="34" t="e">
        <f>#REF!</f>
        <v>#REF!</v>
      </c>
    </row>
    <row r="120" spans="1:5" x14ac:dyDescent="0.2">
      <c r="A120" s="34" t="e">
        <f>#REF!</f>
        <v>#REF!</v>
      </c>
      <c r="B120" s="34" t="e">
        <f>#REF!</f>
        <v>#REF!</v>
      </c>
      <c r="C120" s="34" t="e">
        <f>#REF!</f>
        <v>#REF!</v>
      </c>
      <c r="D120" s="34" t="s">
        <v>2</v>
      </c>
      <c r="E120" s="34" t="e">
        <f>#REF!</f>
        <v>#REF!</v>
      </c>
    </row>
    <row r="121" spans="1:5" x14ac:dyDescent="0.2">
      <c r="A121" s="34" t="e">
        <f>#REF!</f>
        <v>#REF!</v>
      </c>
      <c r="B121" s="34" t="e">
        <f>#REF!</f>
        <v>#REF!</v>
      </c>
      <c r="C121" s="34" t="e">
        <f>#REF!</f>
        <v>#REF!</v>
      </c>
      <c r="D121" s="34" t="s">
        <v>2</v>
      </c>
      <c r="E121" s="34" t="e">
        <f>#REF!</f>
        <v>#REF!</v>
      </c>
    </row>
    <row r="122" spans="1:5" x14ac:dyDescent="0.2">
      <c r="A122" s="34" t="e">
        <f>#REF!</f>
        <v>#REF!</v>
      </c>
      <c r="B122" s="34" t="e">
        <f>#REF!</f>
        <v>#REF!</v>
      </c>
      <c r="C122" s="34" t="e">
        <f>#REF!</f>
        <v>#REF!</v>
      </c>
      <c r="D122" s="34" t="s">
        <v>2</v>
      </c>
      <c r="E122" s="34" t="e">
        <f>#REF!</f>
        <v>#REF!</v>
      </c>
    </row>
    <row r="123" spans="1:5" x14ac:dyDescent="0.2">
      <c r="A123" s="34" t="e">
        <f>#REF!</f>
        <v>#REF!</v>
      </c>
      <c r="B123" s="34" t="e">
        <f>#REF!</f>
        <v>#REF!</v>
      </c>
      <c r="C123" s="34" t="e">
        <f>#REF!</f>
        <v>#REF!</v>
      </c>
      <c r="D123" s="34" t="s">
        <v>2</v>
      </c>
      <c r="E123" s="34" t="e">
        <f>#REF!</f>
        <v>#REF!</v>
      </c>
    </row>
    <row r="124" spans="1:5" x14ac:dyDescent="0.2">
      <c r="A124" s="34" t="e">
        <f>#REF!</f>
        <v>#REF!</v>
      </c>
      <c r="B124" s="34" t="e">
        <f>#REF!</f>
        <v>#REF!</v>
      </c>
      <c r="C124" s="34" t="e">
        <f>#REF!</f>
        <v>#REF!</v>
      </c>
      <c r="D124" s="34" t="s">
        <v>2</v>
      </c>
      <c r="E124" s="34" t="e">
        <f>#REF!</f>
        <v>#REF!</v>
      </c>
    </row>
    <row r="125" spans="1:5" x14ac:dyDescent="0.2">
      <c r="A125" s="34" t="e">
        <f>#REF!</f>
        <v>#REF!</v>
      </c>
      <c r="B125" s="34" t="e">
        <f>#REF!</f>
        <v>#REF!</v>
      </c>
      <c r="C125" s="34" t="e">
        <f>#REF!</f>
        <v>#REF!</v>
      </c>
      <c r="D125" s="34" t="s">
        <v>2</v>
      </c>
      <c r="E125" s="34" t="e">
        <f>#REF!</f>
        <v>#REF!</v>
      </c>
    </row>
    <row r="126" spans="1:5" x14ac:dyDescent="0.2">
      <c r="A126" s="34" t="e">
        <f>#REF!</f>
        <v>#REF!</v>
      </c>
      <c r="B126" s="34" t="e">
        <f>#REF!</f>
        <v>#REF!</v>
      </c>
      <c r="C126" s="34" t="e">
        <f>#REF!</f>
        <v>#REF!</v>
      </c>
      <c r="D126" s="34" t="s">
        <v>2</v>
      </c>
      <c r="E126" s="34" t="e">
        <f>#REF!</f>
        <v>#REF!</v>
      </c>
    </row>
    <row r="127" spans="1:5" x14ac:dyDescent="0.2">
      <c r="A127" s="34" t="e">
        <f>#REF!</f>
        <v>#REF!</v>
      </c>
      <c r="B127" s="34" t="e">
        <f>#REF!</f>
        <v>#REF!</v>
      </c>
      <c r="C127" s="34" t="e">
        <f>#REF!</f>
        <v>#REF!</v>
      </c>
      <c r="D127" s="34" t="s">
        <v>2</v>
      </c>
      <c r="E127" s="34" t="e">
        <f>#REF!</f>
        <v>#REF!</v>
      </c>
    </row>
    <row r="128" spans="1:5" x14ac:dyDescent="0.2">
      <c r="A128" s="34" t="e">
        <f>#REF!</f>
        <v>#REF!</v>
      </c>
      <c r="B128" s="34" t="e">
        <f>#REF!</f>
        <v>#REF!</v>
      </c>
      <c r="C128" s="34" t="e">
        <f>#REF!</f>
        <v>#REF!</v>
      </c>
      <c r="D128" s="34" t="s">
        <v>2</v>
      </c>
      <c r="E128" s="34" t="e">
        <f>#REF!</f>
        <v>#REF!</v>
      </c>
    </row>
    <row r="129" spans="1:5" x14ac:dyDescent="0.2">
      <c r="A129" s="34" t="e">
        <f>#REF!</f>
        <v>#REF!</v>
      </c>
      <c r="B129" s="34" t="e">
        <f>#REF!</f>
        <v>#REF!</v>
      </c>
      <c r="C129" s="34" t="e">
        <f>#REF!</f>
        <v>#REF!</v>
      </c>
      <c r="D129" s="34" t="s">
        <v>2</v>
      </c>
      <c r="E129" s="34" t="e">
        <f>#REF!</f>
        <v>#REF!</v>
      </c>
    </row>
    <row r="130" spans="1:5" x14ac:dyDescent="0.2">
      <c r="A130" s="34" t="e">
        <f>#REF!</f>
        <v>#REF!</v>
      </c>
      <c r="B130" s="34" t="e">
        <f>#REF!</f>
        <v>#REF!</v>
      </c>
      <c r="C130" s="34" t="e">
        <f>#REF!</f>
        <v>#REF!</v>
      </c>
      <c r="D130" s="34" t="s">
        <v>2</v>
      </c>
      <c r="E130" s="34" t="e">
        <f>#REF!</f>
        <v>#REF!</v>
      </c>
    </row>
    <row r="131" spans="1:5" x14ac:dyDescent="0.2">
      <c r="A131" s="34" t="e">
        <f>#REF!</f>
        <v>#REF!</v>
      </c>
      <c r="B131" s="34" t="e">
        <f>#REF!</f>
        <v>#REF!</v>
      </c>
      <c r="C131" s="34" t="e">
        <f>#REF!</f>
        <v>#REF!</v>
      </c>
      <c r="D131" s="34" t="s">
        <v>2</v>
      </c>
      <c r="E131" s="34" t="e">
        <f>#REF!</f>
        <v>#REF!</v>
      </c>
    </row>
    <row r="132" spans="1:5" x14ac:dyDescent="0.2">
      <c r="A132" s="34" t="e">
        <f>#REF!</f>
        <v>#REF!</v>
      </c>
      <c r="B132" s="34" t="e">
        <f>#REF!</f>
        <v>#REF!</v>
      </c>
      <c r="C132" s="34" t="e">
        <f>#REF!</f>
        <v>#REF!</v>
      </c>
      <c r="D132" s="34" t="s">
        <v>2</v>
      </c>
      <c r="E132" s="34" t="e">
        <f>#REF!</f>
        <v>#REF!</v>
      </c>
    </row>
    <row r="133" spans="1:5" x14ac:dyDescent="0.2">
      <c r="A133" s="34" t="e">
        <f>#REF!</f>
        <v>#REF!</v>
      </c>
      <c r="B133" s="34" t="e">
        <f>#REF!</f>
        <v>#REF!</v>
      </c>
      <c r="C133" s="34" t="e">
        <f>#REF!</f>
        <v>#REF!</v>
      </c>
      <c r="D133" s="34" t="s">
        <v>2</v>
      </c>
      <c r="E133" s="34" t="e">
        <f>#REF!</f>
        <v>#REF!</v>
      </c>
    </row>
    <row r="134" spans="1:5" x14ac:dyDescent="0.2">
      <c r="A134" s="34" t="e">
        <f>#REF!</f>
        <v>#REF!</v>
      </c>
      <c r="B134" s="34" t="e">
        <f>#REF!</f>
        <v>#REF!</v>
      </c>
      <c r="C134" s="34" t="e">
        <f>#REF!</f>
        <v>#REF!</v>
      </c>
      <c r="D134" s="34" t="s">
        <v>2</v>
      </c>
      <c r="E134" s="34" t="e">
        <f>#REF!</f>
        <v>#REF!</v>
      </c>
    </row>
    <row r="135" spans="1:5" x14ac:dyDescent="0.2">
      <c r="A135" s="34" t="e">
        <f>#REF!</f>
        <v>#REF!</v>
      </c>
      <c r="B135" s="34" t="e">
        <f>#REF!</f>
        <v>#REF!</v>
      </c>
      <c r="C135" s="34" t="e">
        <f>#REF!</f>
        <v>#REF!</v>
      </c>
      <c r="D135" s="34" t="s">
        <v>2</v>
      </c>
      <c r="E135" s="34" t="e">
        <f>#REF!</f>
        <v>#REF!</v>
      </c>
    </row>
    <row r="136" spans="1:5" x14ac:dyDescent="0.2">
      <c r="A136" s="34" t="e">
        <f>#REF!</f>
        <v>#REF!</v>
      </c>
      <c r="B136" s="34" t="e">
        <f>#REF!</f>
        <v>#REF!</v>
      </c>
      <c r="C136" s="34" t="e">
        <f>#REF!</f>
        <v>#REF!</v>
      </c>
      <c r="D136" s="34" t="s">
        <v>2</v>
      </c>
      <c r="E136" s="34" t="e">
        <f>#REF!</f>
        <v>#REF!</v>
      </c>
    </row>
    <row r="137" spans="1:5" x14ac:dyDescent="0.2">
      <c r="A137" s="34" t="e">
        <f>#REF!</f>
        <v>#REF!</v>
      </c>
      <c r="B137" s="34" t="e">
        <f>#REF!</f>
        <v>#REF!</v>
      </c>
      <c r="C137" s="34" t="e">
        <f>#REF!</f>
        <v>#REF!</v>
      </c>
      <c r="D137" s="34" t="s">
        <v>2</v>
      </c>
      <c r="E137" s="34" t="e">
        <f>#REF!</f>
        <v>#REF!</v>
      </c>
    </row>
    <row r="138" spans="1:5" x14ac:dyDescent="0.2">
      <c r="A138" s="34" t="e">
        <f>#REF!</f>
        <v>#REF!</v>
      </c>
      <c r="B138" s="34" t="e">
        <f>#REF!</f>
        <v>#REF!</v>
      </c>
      <c r="C138" s="34" t="e">
        <f>#REF!</f>
        <v>#REF!</v>
      </c>
      <c r="D138" s="34" t="s">
        <v>2</v>
      </c>
      <c r="E138" s="34" t="e">
        <f>#REF!</f>
        <v>#REF!</v>
      </c>
    </row>
    <row r="139" spans="1:5" x14ac:dyDescent="0.2">
      <c r="A139" s="34" t="e">
        <f>#REF!</f>
        <v>#REF!</v>
      </c>
      <c r="B139" s="34" t="e">
        <f>#REF!</f>
        <v>#REF!</v>
      </c>
      <c r="C139" s="34" t="e">
        <f>#REF!</f>
        <v>#REF!</v>
      </c>
      <c r="D139" s="34" t="s">
        <v>2</v>
      </c>
      <c r="E139" s="34" t="e">
        <f>#REF!</f>
        <v>#REF!</v>
      </c>
    </row>
    <row r="140" spans="1:5" x14ac:dyDescent="0.2">
      <c r="A140" s="34" t="e">
        <f>#REF!</f>
        <v>#REF!</v>
      </c>
      <c r="B140" s="34" t="e">
        <f>#REF!</f>
        <v>#REF!</v>
      </c>
      <c r="C140" s="34" t="e">
        <f>#REF!</f>
        <v>#REF!</v>
      </c>
      <c r="D140" s="34" t="s">
        <v>2</v>
      </c>
      <c r="E140" s="34" t="e">
        <f>#REF!</f>
        <v>#REF!</v>
      </c>
    </row>
    <row r="141" spans="1:5" x14ac:dyDescent="0.2">
      <c r="A141" s="34" t="e">
        <f>#REF!</f>
        <v>#REF!</v>
      </c>
      <c r="B141" s="34" t="e">
        <f>#REF!</f>
        <v>#REF!</v>
      </c>
      <c r="C141" s="34" t="e">
        <f>#REF!</f>
        <v>#REF!</v>
      </c>
      <c r="D141" s="34" t="s">
        <v>2</v>
      </c>
      <c r="E141" s="34" t="e">
        <f>#REF!</f>
        <v>#REF!</v>
      </c>
    </row>
    <row r="142" spans="1:5" x14ac:dyDescent="0.2">
      <c r="A142" s="34" t="e">
        <f>#REF!</f>
        <v>#REF!</v>
      </c>
      <c r="B142" s="34" t="e">
        <f>#REF!</f>
        <v>#REF!</v>
      </c>
      <c r="C142" s="34" t="e">
        <f>#REF!</f>
        <v>#REF!</v>
      </c>
      <c r="D142" s="34" t="s">
        <v>2</v>
      </c>
      <c r="E142" s="34" t="e">
        <f>#REF!</f>
        <v>#REF!</v>
      </c>
    </row>
    <row r="143" spans="1:5" x14ac:dyDescent="0.2">
      <c r="A143" s="34" t="e">
        <f>#REF!</f>
        <v>#REF!</v>
      </c>
      <c r="B143" s="34" t="e">
        <f>#REF!</f>
        <v>#REF!</v>
      </c>
      <c r="C143" s="34" t="e">
        <f>#REF!</f>
        <v>#REF!</v>
      </c>
      <c r="D143" s="34" t="s">
        <v>2</v>
      </c>
      <c r="E143" s="34" t="e">
        <f>#REF!</f>
        <v>#REF!</v>
      </c>
    </row>
    <row r="144" spans="1:5" x14ac:dyDescent="0.2">
      <c r="A144" s="34" t="e">
        <f>#REF!</f>
        <v>#REF!</v>
      </c>
      <c r="B144" s="34" t="e">
        <f>#REF!</f>
        <v>#REF!</v>
      </c>
      <c r="C144" s="34" t="e">
        <f>#REF!</f>
        <v>#REF!</v>
      </c>
      <c r="D144" s="34" t="s">
        <v>2</v>
      </c>
      <c r="E144" s="34" t="e">
        <f>#REF!</f>
        <v>#REF!</v>
      </c>
    </row>
    <row r="145" spans="1:5" x14ac:dyDescent="0.2">
      <c r="A145" s="34" t="e">
        <f>#REF!</f>
        <v>#REF!</v>
      </c>
      <c r="B145" s="34" t="e">
        <f>#REF!</f>
        <v>#REF!</v>
      </c>
      <c r="C145" s="34" t="e">
        <f>#REF!</f>
        <v>#REF!</v>
      </c>
      <c r="D145" s="34" t="s">
        <v>2</v>
      </c>
      <c r="E145" s="34" t="e">
        <f>#REF!</f>
        <v>#REF!</v>
      </c>
    </row>
    <row r="146" spans="1:5" x14ac:dyDescent="0.2">
      <c r="A146" s="34" t="e">
        <f>#REF!</f>
        <v>#REF!</v>
      </c>
      <c r="B146" s="34" t="e">
        <f>#REF!</f>
        <v>#REF!</v>
      </c>
      <c r="C146" s="34" t="e">
        <f>#REF!</f>
        <v>#REF!</v>
      </c>
      <c r="D146" s="34" t="s">
        <v>2</v>
      </c>
      <c r="E146" s="34" t="e">
        <f>#REF!</f>
        <v>#REF!</v>
      </c>
    </row>
    <row r="147" spans="1:5" x14ac:dyDescent="0.2">
      <c r="A147" s="34" t="e">
        <f>#REF!</f>
        <v>#REF!</v>
      </c>
      <c r="B147" s="34" t="e">
        <f>#REF!</f>
        <v>#REF!</v>
      </c>
      <c r="C147" s="34" t="e">
        <f>#REF!</f>
        <v>#REF!</v>
      </c>
      <c r="D147" s="34" t="s">
        <v>2</v>
      </c>
      <c r="E147" s="34" t="e">
        <f>#REF!</f>
        <v>#REF!</v>
      </c>
    </row>
    <row r="148" spans="1:5" x14ac:dyDescent="0.2">
      <c r="A148" s="34" t="e">
        <f>#REF!</f>
        <v>#REF!</v>
      </c>
      <c r="B148" s="34" t="e">
        <f>#REF!</f>
        <v>#REF!</v>
      </c>
      <c r="C148" s="34" t="e">
        <f>#REF!</f>
        <v>#REF!</v>
      </c>
      <c r="D148" s="34" t="s">
        <v>2</v>
      </c>
      <c r="E148" s="34" t="e">
        <f>#REF!</f>
        <v>#REF!</v>
      </c>
    </row>
    <row r="149" spans="1:5" x14ac:dyDescent="0.2">
      <c r="A149" s="34" t="e">
        <f>#REF!</f>
        <v>#REF!</v>
      </c>
      <c r="B149" s="34" t="e">
        <f>#REF!</f>
        <v>#REF!</v>
      </c>
      <c r="C149" s="34" t="e">
        <f>#REF!</f>
        <v>#REF!</v>
      </c>
      <c r="D149" s="34" t="s">
        <v>2</v>
      </c>
      <c r="E149" s="34" t="e">
        <f>#REF!</f>
        <v>#REF!</v>
      </c>
    </row>
    <row r="150" spans="1:5" x14ac:dyDescent="0.2">
      <c r="A150" s="34" t="e">
        <f>#REF!</f>
        <v>#REF!</v>
      </c>
      <c r="B150" s="34" t="e">
        <f>#REF!</f>
        <v>#REF!</v>
      </c>
      <c r="C150" s="34" t="e">
        <f>#REF!</f>
        <v>#REF!</v>
      </c>
      <c r="D150" s="34" t="s">
        <v>2</v>
      </c>
      <c r="E150" s="34" t="e">
        <f>#REF!</f>
        <v>#REF!</v>
      </c>
    </row>
    <row r="151" spans="1:5" x14ac:dyDescent="0.2">
      <c r="A151" s="34" t="e">
        <f>#REF!</f>
        <v>#REF!</v>
      </c>
      <c r="B151" s="34" t="e">
        <f>#REF!</f>
        <v>#REF!</v>
      </c>
      <c r="C151" s="34" t="e">
        <f>#REF!</f>
        <v>#REF!</v>
      </c>
      <c r="D151" s="34" t="s">
        <v>2</v>
      </c>
      <c r="E151" s="34" t="e">
        <f>#REF!</f>
        <v>#REF!</v>
      </c>
    </row>
    <row r="152" spans="1:5" x14ac:dyDescent="0.2">
      <c r="A152" s="34" t="e">
        <f>#REF!</f>
        <v>#REF!</v>
      </c>
      <c r="B152" s="34" t="e">
        <f>#REF!</f>
        <v>#REF!</v>
      </c>
      <c r="C152" s="34" t="e">
        <f>#REF!</f>
        <v>#REF!</v>
      </c>
      <c r="D152" s="34" t="s">
        <v>2</v>
      </c>
      <c r="E152" s="34" t="e">
        <f>#REF!</f>
        <v>#REF!</v>
      </c>
    </row>
    <row r="153" spans="1:5" x14ac:dyDescent="0.2">
      <c r="A153" s="34" t="e">
        <f>#REF!</f>
        <v>#REF!</v>
      </c>
      <c r="B153" s="34" t="e">
        <f>#REF!</f>
        <v>#REF!</v>
      </c>
      <c r="C153" s="34" t="e">
        <f>#REF!</f>
        <v>#REF!</v>
      </c>
      <c r="D153" s="34" t="s">
        <v>2</v>
      </c>
      <c r="E153" s="34" t="e">
        <f>#REF!</f>
        <v>#REF!</v>
      </c>
    </row>
    <row r="154" spans="1:5" x14ac:dyDescent="0.2">
      <c r="A154" s="34" t="e">
        <f>#REF!</f>
        <v>#REF!</v>
      </c>
      <c r="B154" s="34" t="e">
        <f>#REF!</f>
        <v>#REF!</v>
      </c>
      <c r="C154" s="34" t="e">
        <f>#REF!</f>
        <v>#REF!</v>
      </c>
      <c r="D154" s="34" t="s">
        <v>2</v>
      </c>
      <c r="E154" s="34" t="e">
        <f>#REF!</f>
        <v>#REF!</v>
      </c>
    </row>
    <row r="155" spans="1:5" x14ac:dyDescent="0.2">
      <c r="A155" s="34" t="e">
        <f>#REF!</f>
        <v>#REF!</v>
      </c>
      <c r="B155" s="34" t="e">
        <f>#REF!</f>
        <v>#REF!</v>
      </c>
      <c r="C155" s="34" t="e">
        <f>#REF!</f>
        <v>#REF!</v>
      </c>
      <c r="D155" s="34" t="s">
        <v>2</v>
      </c>
      <c r="E155" s="34" t="e">
        <f>#REF!</f>
        <v>#REF!</v>
      </c>
    </row>
    <row r="156" spans="1:5" x14ac:dyDescent="0.2">
      <c r="A156" s="34" t="e">
        <f>#REF!</f>
        <v>#REF!</v>
      </c>
      <c r="B156" s="34" t="e">
        <f>#REF!</f>
        <v>#REF!</v>
      </c>
      <c r="C156" s="34" t="e">
        <f>#REF!</f>
        <v>#REF!</v>
      </c>
      <c r="D156" s="34" t="s">
        <v>2</v>
      </c>
      <c r="E156" s="34" t="e">
        <f>#REF!</f>
        <v>#REF!</v>
      </c>
    </row>
    <row r="157" spans="1:5" x14ac:dyDescent="0.2">
      <c r="A157" s="34" t="e">
        <f>#REF!</f>
        <v>#REF!</v>
      </c>
      <c r="B157" s="34" t="e">
        <f>#REF!</f>
        <v>#REF!</v>
      </c>
      <c r="C157" s="34" t="e">
        <f>#REF!</f>
        <v>#REF!</v>
      </c>
      <c r="D157" s="34" t="s">
        <v>2</v>
      </c>
      <c r="E157" s="34" t="e">
        <f>#REF!</f>
        <v>#REF!</v>
      </c>
    </row>
    <row r="158" spans="1:5" x14ac:dyDescent="0.2">
      <c r="A158" s="34" t="e">
        <f>#REF!</f>
        <v>#REF!</v>
      </c>
      <c r="B158" s="34" t="e">
        <f>#REF!</f>
        <v>#REF!</v>
      </c>
      <c r="C158" s="34" t="e">
        <f>#REF!</f>
        <v>#REF!</v>
      </c>
      <c r="D158" s="34" t="s">
        <v>2</v>
      </c>
      <c r="E158" s="34" t="e">
        <f>#REF!</f>
        <v>#REF!</v>
      </c>
    </row>
    <row r="159" spans="1:5" x14ac:dyDescent="0.2">
      <c r="A159" s="34" t="e">
        <f>#REF!</f>
        <v>#REF!</v>
      </c>
      <c r="B159" s="34" t="e">
        <f>#REF!</f>
        <v>#REF!</v>
      </c>
      <c r="C159" s="34" t="e">
        <f>#REF!</f>
        <v>#REF!</v>
      </c>
      <c r="D159" s="34" t="s">
        <v>2</v>
      </c>
      <c r="E159" s="34" t="e">
        <f>#REF!</f>
        <v>#REF!</v>
      </c>
    </row>
    <row r="160" spans="1:5" x14ac:dyDescent="0.2">
      <c r="A160" s="34" t="e">
        <f>#REF!</f>
        <v>#REF!</v>
      </c>
      <c r="B160" s="34" t="e">
        <f>#REF!</f>
        <v>#REF!</v>
      </c>
      <c r="C160" s="34" t="e">
        <f>#REF!</f>
        <v>#REF!</v>
      </c>
      <c r="D160" s="34" t="s">
        <v>2</v>
      </c>
      <c r="E160" s="34" t="e">
        <f>#REF!</f>
        <v>#REF!</v>
      </c>
    </row>
    <row r="161" spans="1:5" x14ac:dyDescent="0.2">
      <c r="A161" s="34" t="e">
        <f>#REF!</f>
        <v>#REF!</v>
      </c>
      <c r="B161" s="34" t="e">
        <f>#REF!</f>
        <v>#REF!</v>
      </c>
      <c r="C161" s="34" t="e">
        <f>#REF!</f>
        <v>#REF!</v>
      </c>
      <c r="D161" s="34" t="s">
        <v>2</v>
      </c>
      <c r="E161" s="34" t="e">
        <f>#REF!</f>
        <v>#REF!</v>
      </c>
    </row>
    <row r="162" spans="1:5" x14ac:dyDescent="0.2">
      <c r="A162" s="34" t="e">
        <f>#REF!</f>
        <v>#REF!</v>
      </c>
      <c r="B162" s="34" t="e">
        <f>#REF!</f>
        <v>#REF!</v>
      </c>
      <c r="C162" s="34" t="e">
        <f>#REF!</f>
        <v>#REF!</v>
      </c>
      <c r="D162" s="34" t="s">
        <v>2</v>
      </c>
      <c r="E162" s="34" t="e">
        <f>#REF!</f>
        <v>#REF!</v>
      </c>
    </row>
    <row r="163" spans="1:5" x14ac:dyDescent="0.2">
      <c r="A163" s="34" t="e">
        <f>#REF!</f>
        <v>#REF!</v>
      </c>
      <c r="B163" s="34" t="e">
        <f>#REF!</f>
        <v>#REF!</v>
      </c>
      <c r="C163" s="34" t="e">
        <f>#REF!</f>
        <v>#REF!</v>
      </c>
      <c r="D163" s="34" t="s">
        <v>2</v>
      </c>
      <c r="E163" s="34" t="e">
        <f>#REF!</f>
        <v>#REF!</v>
      </c>
    </row>
    <row r="164" spans="1:5" x14ac:dyDescent="0.2">
      <c r="A164" s="34" t="e">
        <f>#REF!</f>
        <v>#REF!</v>
      </c>
      <c r="B164" s="34" t="e">
        <f>#REF!</f>
        <v>#REF!</v>
      </c>
      <c r="C164" s="34" t="e">
        <f>#REF!</f>
        <v>#REF!</v>
      </c>
      <c r="D164" s="34" t="s">
        <v>2</v>
      </c>
      <c r="E164" s="34" t="e">
        <f>#REF!</f>
        <v>#REF!</v>
      </c>
    </row>
    <row r="165" spans="1:5" x14ac:dyDescent="0.2">
      <c r="A165" s="34" t="e">
        <f>#REF!</f>
        <v>#REF!</v>
      </c>
      <c r="B165" s="34" t="e">
        <f>#REF!</f>
        <v>#REF!</v>
      </c>
      <c r="C165" s="34" t="e">
        <f>#REF!</f>
        <v>#REF!</v>
      </c>
      <c r="D165" s="34" t="s">
        <v>2</v>
      </c>
      <c r="E165" s="34" t="e">
        <f>#REF!</f>
        <v>#REF!</v>
      </c>
    </row>
    <row r="166" spans="1:5" x14ac:dyDescent="0.2">
      <c r="A166" s="34" t="e">
        <f>#REF!</f>
        <v>#REF!</v>
      </c>
      <c r="B166" s="34" t="e">
        <f>#REF!</f>
        <v>#REF!</v>
      </c>
      <c r="C166" s="34" t="e">
        <f>#REF!</f>
        <v>#REF!</v>
      </c>
      <c r="D166" s="34" t="s">
        <v>2</v>
      </c>
      <c r="E166" s="34" t="e">
        <f>#REF!</f>
        <v>#REF!</v>
      </c>
    </row>
    <row r="167" spans="1:5" x14ac:dyDescent="0.2">
      <c r="A167" s="34" t="e">
        <f>#REF!</f>
        <v>#REF!</v>
      </c>
      <c r="B167" s="34" t="e">
        <f>#REF!</f>
        <v>#REF!</v>
      </c>
      <c r="C167" s="34" t="e">
        <f>#REF!</f>
        <v>#REF!</v>
      </c>
      <c r="D167" s="34" t="s">
        <v>2</v>
      </c>
      <c r="E167" s="34" t="e">
        <f>#REF!</f>
        <v>#REF!</v>
      </c>
    </row>
    <row r="168" spans="1:5" x14ac:dyDescent="0.2">
      <c r="A168" s="34" t="e">
        <f>#REF!</f>
        <v>#REF!</v>
      </c>
      <c r="B168" s="34" t="e">
        <f>#REF!</f>
        <v>#REF!</v>
      </c>
      <c r="C168" s="34" t="e">
        <f>#REF!</f>
        <v>#REF!</v>
      </c>
      <c r="D168" s="34" t="s">
        <v>2</v>
      </c>
      <c r="E168" s="34" t="e">
        <f>#REF!</f>
        <v>#REF!</v>
      </c>
    </row>
    <row r="169" spans="1:5" x14ac:dyDescent="0.2">
      <c r="A169" s="34" t="e">
        <f>#REF!</f>
        <v>#REF!</v>
      </c>
      <c r="B169" s="34" t="e">
        <f>#REF!</f>
        <v>#REF!</v>
      </c>
      <c r="C169" s="34" t="e">
        <f>#REF!</f>
        <v>#REF!</v>
      </c>
      <c r="D169" s="34" t="s">
        <v>2</v>
      </c>
      <c r="E169" s="34" t="e">
        <f>#REF!</f>
        <v>#REF!</v>
      </c>
    </row>
    <row r="170" spans="1:5" x14ac:dyDescent="0.2">
      <c r="A170" s="34" t="e">
        <f>#REF!</f>
        <v>#REF!</v>
      </c>
      <c r="B170" s="34" t="e">
        <f>#REF!</f>
        <v>#REF!</v>
      </c>
      <c r="C170" s="34" t="e">
        <f>#REF!</f>
        <v>#REF!</v>
      </c>
      <c r="D170" s="34" t="s">
        <v>2</v>
      </c>
      <c r="E170" s="34" t="e">
        <f>#REF!</f>
        <v>#REF!</v>
      </c>
    </row>
    <row r="171" spans="1:5" x14ac:dyDescent="0.2">
      <c r="A171" s="34" t="e">
        <f>#REF!</f>
        <v>#REF!</v>
      </c>
      <c r="B171" s="34" t="e">
        <f>#REF!</f>
        <v>#REF!</v>
      </c>
      <c r="C171" s="34" t="e">
        <f>#REF!</f>
        <v>#REF!</v>
      </c>
      <c r="D171" s="34" t="s">
        <v>2</v>
      </c>
      <c r="E171" s="34" t="e">
        <f>#REF!</f>
        <v>#REF!</v>
      </c>
    </row>
    <row r="172" spans="1:5" x14ac:dyDescent="0.2">
      <c r="A172" s="34" t="e">
        <f>#REF!</f>
        <v>#REF!</v>
      </c>
      <c r="B172" s="34" t="e">
        <f>#REF!</f>
        <v>#REF!</v>
      </c>
      <c r="C172" s="34" t="e">
        <f>#REF!</f>
        <v>#REF!</v>
      </c>
      <c r="D172" s="34" t="s">
        <v>2</v>
      </c>
      <c r="E172" s="34" t="e">
        <f>#REF!</f>
        <v>#REF!</v>
      </c>
    </row>
    <row r="173" spans="1:5" x14ac:dyDescent="0.2">
      <c r="A173" s="34" t="e">
        <f>#REF!</f>
        <v>#REF!</v>
      </c>
      <c r="B173" s="34" t="e">
        <f>#REF!</f>
        <v>#REF!</v>
      </c>
      <c r="C173" s="34" t="e">
        <f>#REF!</f>
        <v>#REF!</v>
      </c>
      <c r="D173" s="34" t="s">
        <v>2</v>
      </c>
      <c r="E173" s="34" t="e">
        <f>#REF!</f>
        <v>#REF!</v>
      </c>
    </row>
    <row r="174" spans="1:5" x14ac:dyDescent="0.2">
      <c r="A174" s="34" t="e">
        <f>#REF!</f>
        <v>#REF!</v>
      </c>
      <c r="B174" s="34" t="e">
        <f>#REF!</f>
        <v>#REF!</v>
      </c>
      <c r="C174" s="34" t="e">
        <f>#REF!</f>
        <v>#REF!</v>
      </c>
      <c r="D174" s="34" t="s">
        <v>2</v>
      </c>
      <c r="E174" s="34" t="e">
        <f>#REF!</f>
        <v>#REF!</v>
      </c>
    </row>
    <row r="175" spans="1:5" x14ac:dyDescent="0.2">
      <c r="A175" s="34" t="e">
        <f>#REF!</f>
        <v>#REF!</v>
      </c>
      <c r="B175" s="34" t="e">
        <f>#REF!</f>
        <v>#REF!</v>
      </c>
      <c r="C175" s="34" t="e">
        <f>#REF!</f>
        <v>#REF!</v>
      </c>
      <c r="D175" s="34" t="s">
        <v>2</v>
      </c>
      <c r="E175" s="34" t="e">
        <f>#REF!</f>
        <v>#REF!</v>
      </c>
    </row>
    <row r="176" spans="1:5" x14ac:dyDescent="0.2">
      <c r="A176" s="34" t="e">
        <f>#REF!</f>
        <v>#REF!</v>
      </c>
      <c r="B176" s="34" t="e">
        <f>#REF!</f>
        <v>#REF!</v>
      </c>
      <c r="C176" s="34" t="e">
        <f>#REF!</f>
        <v>#REF!</v>
      </c>
      <c r="D176" s="34" t="s">
        <v>2</v>
      </c>
      <c r="E176" s="34" t="e">
        <f>#REF!</f>
        <v>#REF!</v>
      </c>
    </row>
    <row r="177" spans="1:5" x14ac:dyDescent="0.2">
      <c r="A177" s="34" t="e">
        <f>#REF!</f>
        <v>#REF!</v>
      </c>
      <c r="B177" s="34" t="e">
        <f>#REF!</f>
        <v>#REF!</v>
      </c>
      <c r="C177" s="34" t="e">
        <f>#REF!</f>
        <v>#REF!</v>
      </c>
      <c r="D177" s="34" t="s">
        <v>2</v>
      </c>
      <c r="E177" s="34" t="e">
        <f>#REF!</f>
        <v>#REF!</v>
      </c>
    </row>
    <row r="178" spans="1:5" x14ac:dyDescent="0.2">
      <c r="A178" s="34" t="e">
        <f>#REF!</f>
        <v>#REF!</v>
      </c>
      <c r="B178" s="34" t="e">
        <f>#REF!</f>
        <v>#REF!</v>
      </c>
      <c r="C178" s="34" t="e">
        <f>#REF!</f>
        <v>#REF!</v>
      </c>
      <c r="D178" s="34" t="s">
        <v>2</v>
      </c>
      <c r="E178" s="34" t="e">
        <f>#REF!</f>
        <v>#REF!</v>
      </c>
    </row>
    <row r="179" spans="1:5" x14ac:dyDescent="0.2">
      <c r="A179" s="34" t="e">
        <f>#REF!</f>
        <v>#REF!</v>
      </c>
      <c r="B179" s="34" t="e">
        <f>#REF!</f>
        <v>#REF!</v>
      </c>
      <c r="C179" s="34" t="e">
        <f>#REF!</f>
        <v>#REF!</v>
      </c>
      <c r="D179" s="34" t="s">
        <v>2</v>
      </c>
      <c r="E179" s="34" t="e">
        <f>#REF!</f>
        <v>#REF!</v>
      </c>
    </row>
    <row r="180" spans="1:5" x14ac:dyDescent="0.2">
      <c r="A180" s="34" t="e">
        <f>#REF!</f>
        <v>#REF!</v>
      </c>
      <c r="B180" s="34" t="e">
        <f>#REF!</f>
        <v>#REF!</v>
      </c>
      <c r="C180" s="34" t="e">
        <f>#REF!</f>
        <v>#REF!</v>
      </c>
      <c r="D180" s="34" t="s">
        <v>2</v>
      </c>
      <c r="E180" s="34" t="e">
        <f>#REF!</f>
        <v>#REF!</v>
      </c>
    </row>
    <row r="181" spans="1:5" x14ac:dyDescent="0.2">
      <c r="A181" s="34" t="e">
        <f>#REF!</f>
        <v>#REF!</v>
      </c>
      <c r="B181" s="34" t="e">
        <f>#REF!</f>
        <v>#REF!</v>
      </c>
      <c r="C181" s="34" t="e">
        <f>#REF!</f>
        <v>#REF!</v>
      </c>
      <c r="D181" s="34" t="s">
        <v>2</v>
      </c>
      <c r="E181" s="34" t="e">
        <f>#REF!</f>
        <v>#REF!</v>
      </c>
    </row>
    <row r="182" spans="1:5" x14ac:dyDescent="0.2">
      <c r="A182" s="34" t="e">
        <f>#REF!</f>
        <v>#REF!</v>
      </c>
      <c r="B182" s="34" t="e">
        <f>#REF!</f>
        <v>#REF!</v>
      </c>
      <c r="C182" s="34" t="e">
        <f>#REF!</f>
        <v>#REF!</v>
      </c>
      <c r="D182" s="34" t="s">
        <v>2</v>
      </c>
      <c r="E182" s="34" t="e">
        <f>#REF!</f>
        <v>#REF!</v>
      </c>
    </row>
    <row r="183" spans="1:5" x14ac:dyDescent="0.2">
      <c r="A183" s="34" t="e">
        <f>#REF!</f>
        <v>#REF!</v>
      </c>
      <c r="B183" s="34" t="e">
        <f>#REF!</f>
        <v>#REF!</v>
      </c>
      <c r="C183" s="34" t="e">
        <f>#REF!</f>
        <v>#REF!</v>
      </c>
      <c r="D183" s="34" t="s">
        <v>2</v>
      </c>
      <c r="E183" s="34" t="e">
        <f>#REF!</f>
        <v>#REF!</v>
      </c>
    </row>
    <row r="184" spans="1:5" x14ac:dyDescent="0.2">
      <c r="A184" s="34" t="e">
        <f>#REF!</f>
        <v>#REF!</v>
      </c>
      <c r="B184" s="34" t="e">
        <f>#REF!</f>
        <v>#REF!</v>
      </c>
      <c r="C184" s="34" t="e">
        <f>#REF!</f>
        <v>#REF!</v>
      </c>
      <c r="D184" s="34" t="s">
        <v>2</v>
      </c>
      <c r="E184" s="34" t="e">
        <f>#REF!</f>
        <v>#REF!</v>
      </c>
    </row>
    <row r="185" spans="1:5" x14ac:dyDescent="0.2">
      <c r="A185" s="34" t="e">
        <f>#REF!</f>
        <v>#REF!</v>
      </c>
      <c r="B185" s="34" t="e">
        <f>#REF!</f>
        <v>#REF!</v>
      </c>
      <c r="C185" s="34" t="e">
        <f>#REF!</f>
        <v>#REF!</v>
      </c>
      <c r="D185" s="34" t="s">
        <v>2</v>
      </c>
      <c r="E185" s="34" t="e">
        <f>#REF!</f>
        <v>#REF!</v>
      </c>
    </row>
    <row r="186" spans="1:5" x14ac:dyDescent="0.2">
      <c r="A186" s="34" t="e">
        <f>#REF!</f>
        <v>#REF!</v>
      </c>
      <c r="B186" s="34" t="e">
        <f>#REF!</f>
        <v>#REF!</v>
      </c>
      <c r="C186" s="34" t="e">
        <f>#REF!</f>
        <v>#REF!</v>
      </c>
      <c r="D186" s="34" t="s">
        <v>2</v>
      </c>
      <c r="E186" s="34" t="e">
        <f>#REF!</f>
        <v>#REF!</v>
      </c>
    </row>
    <row r="187" spans="1:5" x14ac:dyDescent="0.2">
      <c r="A187" s="34" t="e">
        <f>#REF!</f>
        <v>#REF!</v>
      </c>
      <c r="B187" s="34" t="e">
        <f>#REF!</f>
        <v>#REF!</v>
      </c>
      <c r="C187" s="34" t="e">
        <f>#REF!</f>
        <v>#REF!</v>
      </c>
      <c r="D187" s="34" t="s">
        <v>2</v>
      </c>
      <c r="E187" s="34" t="e">
        <f>#REF!</f>
        <v>#REF!</v>
      </c>
    </row>
    <row r="188" spans="1:5" x14ac:dyDescent="0.2">
      <c r="A188" s="34" t="e">
        <f>#REF!</f>
        <v>#REF!</v>
      </c>
      <c r="B188" s="34" t="e">
        <f>#REF!</f>
        <v>#REF!</v>
      </c>
      <c r="C188" s="34" t="e">
        <f>#REF!</f>
        <v>#REF!</v>
      </c>
      <c r="D188" s="34" t="s">
        <v>2</v>
      </c>
      <c r="E188" s="34" t="e">
        <f>#REF!</f>
        <v>#REF!</v>
      </c>
    </row>
    <row r="189" spans="1:5" x14ac:dyDescent="0.2">
      <c r="A189" s="34" t="e">
        <f>#REF!</f>
        <v>#REF!</v>
      </c>
      <c r="B189" s="34" t="e">
        <f>#REF!</f>
        <v>#REF!</v>
      </c>
      <c r="C189" s="34" t="e">
        <f>#REF!</f>
        <v>#REF!</v>
      </c>
      <c r="D189" s="34" t="s">
        <v>2</v>
      </c>
      <c r="E189" s="34" t="e">
        <f>#REF!</f>
        <v>#REF!</v>
      </c>
    </row>
    <row r="190" spans="1:5" x14ac:dyDescent="0.2">
      <c r="A190" s="34" t="e">
        <f>#REF!</f>
        <v>#REF!</v>
      </c>
      <c r="B190" s="34" t="e">
        <f>#REF!</f>
        <v>#REF!</v>
      </c>
      <c r="C190" s="34" t="e">
        <f>#REF!</f>
        <v>#REF!</v>
      </c>
      <c r="D190" s="34" t="s">
        <v>2</v>
      </c>
      <c r="E190" s="34" t="e">
        <f>#REF!</f>
        <v>#REF!</v>
      </c>
    </row>
    <row r="191" spans="1:5" x14ac:dyDescent="0.2">
      <c r="A191" s="34" t="e">
        <f>#REF!</f>
        <v>#REF!</v>
      </c>
      <c r="B191" s="34" t="e">
        <f>#REF!</f>
        <v>#REF!</v>
      </c>
      <c r="C191" s="34" t="e">
        <f>#REF!</f>
        <v>#REF!</v>
      </c>
      <c r="D191" s="34" t="s">
        <v>2</v>
      </c>
      <c r="E191" s="34" t="e">
        <f>#REF!</f>
        <v>#REF!</v>
      </c>
    </row>
    <row r="192" spans="1:5" x14ac:dyDescent="0.2">
      <c r="A192" s="34" t="e">
        <f>#REF!</f>
        <v>#REF!</v>
      </c>
      <c r="B192" s="34" t="e">
        <f>#REF!</f>
        <v>#REF!</v>
      </c>
      <c r="C192" s="34" t="e">
        <f>#REF!</f>
        <v>#REF!</v>
      </c>
      <c r="D192" s="34" t="s">
        <v>2</v>
      </c>
      <c r="E192" s="34" t="e">
        <f>#REF!</f>
        <v>#REF!</v>
      </c>
    </row>
    <row r="193" spans="1:5" x14ac:dyDescent="0.2">
      <c r="A193" s="34" t="e">
        <f>#REF!</f>
        <v>#REF!</v>
      </c>
      <c r="B193" s="34" t="e">
        <f>#REF!</f>
        <v>#REF!</v>
      </c>
      <c r="C193" s="34" t="e">
        <f>#REF!</f>
        <v>#REF!</v>
      </c>
      <c r="D193" s="34" t="s">
        <v>2</v>
      </c>
      <c r="E193" s="34" t="e">
        <f>#REF!</f>
        <v>#REF!</v>
      </c>
    </row>
    <row r="194" spans="1:5" x14ac:dyDescent="0.2">
      <c r="A194" s="34" t="e">
        <f>#REF!</f>
        <v>#REF!</v>
      </c>
      <c r="B194" s="34" t="e">
        <f>#REF!</f>
        <v>#REF!</v>
      </c>
      <c r="C194" s="34" t="e">
        <f>#REF!</f>
        <v>#REF!</v>
      </c>
      <c r="D194" s="34" t="s">
        <v>2</v>
      </c>
      <c r="E194" s="34" t="e">
        <f>#REF!</f>
        <v>#REF!</v>
      </c>
    </row>
    <row r="195" spans="1:5" x14ac:dyDescent="0.2">
      <c r="A195" s="34" t="e">
        <f>#REF!</f>
        <v>#REF!</v>
      </c>
      <c r="B195" s="34" t="e">
        <f>#REF!</f>
        <v>#REF!</v>
      </c>
      <c r="C195" s="34" t="e">
        <f>#REF!</f>
        <v>#REF!</v>
      </c>
      <c r="D195" s="34" t="s">
        <v>2</v>
      </c>
      <c r="E195" s="34" t="e">
        <f>#REF!</f>
        <v>#REF!</v>
      </c>
    </row>
    <row r="196" spans="1:5" x14ac:dyDescent="0.2">
      <c r="A196" s="34" t="e">
        <f>#REF!</f>
        <v>#REF!</v>
      </c>
      <c r="B196" s="34" t="e">
        <f>#REF!</f>
        <v>#REF!</v>
      </c>
      <c r="C196" s="34" t="e">
        <f>#REF!</f>
        <v>#REF!</v>
      </c>
      <c r="D196" s="34" t="s">
        <v>2</v>
      </c>
      <c r="E196" s="34" t="e">
        <f>#REF!</f>
        <v>#REF!</v>
      </c>
    </row>
    <row r="197" spans="1:5" x14ac:dyDescent="0.2">
      <c r="A197" s="34" t="e">
        <f>#REF!</f>
        <v>#REF!</v>
      </c>
      <c r="B197" s="34" t="e">
        <f>#REF!</f>
        <v>#REF!</v>
      </c>
      <c r="C197" s="34" t="e">
        <f>#REF!</f>
        <v>#REF!</v>
      </c>
      <c r="D197" s="34" t="s">
        <v>2</v>
      </c>
      <c r="E197" s="34" t="e">
        <f>#REF!</f>
        <v>#REF!</v>
      </c>
    </row>
    <row r="198" spans="1:5" x14ac:dyDescent="0.2">
      <c r="A198" s="34" t="e">
        <f>#REF!</f>
        <v>#REF!</v>
      </c>
      <c r="B198" s="34" t="e">
        <f>#REF!</f>
        <v>#REF!</v>
      </c>
      <c r="C198" s="34" t="e">
        <f>#REF!</f>
        <v>#REF!</v>
      </c>
      <c r="D198" s="34" t="s">
        <v>2</v>
      </c>
      <c r="E198" s="34" t="e">
        <f>#REF!</f>
        <v>#REF!</v>
      </c>
    </row>
    <row r="199" spans="1:5" x14ac:dyDescent="0.2">
      <c r="A199" s="34" t="e">
        <f>#REF!</f>
        <v>#REF!</v>
      </c>
      <c r="B199" s="34" t="e">
        <f>#REF!</f>
        <v>#REF!</v>
      </c>
      <c r="C199" s="34" t="e">
        <f>#REF!</f>
        <v>#REF!</v>
      </c>
      <c r="D199" s="34" t="s">
        <v>2</v>
      </c>
      <c r="E199" s="34" t="e">
        <f>#REF!</f>
        <v>#REF!</v>
      </c>
    </row>
    <row r="200" spans="1:5" x14ac:dyDescent="0.2">
      <c r="A200" s="34" t="e">
        <f>#REF!</f>
        <v>#REF!</v>
      </c>
      <c r="B200" s="34" t="e">
        <f>#REF!</f>
        <v>#REF!</v>
      </c>
      <c r="C200" s="34" t="e">
        <f>#REF!</f>
        <v>#REF!</v>
      </c>
      <c r="D200" s="34" t="s">
        <v>2</v>
      </c>
      <c r="E200" s="34" t="e">
        <f>#REF!</f>
        <v>#REF!</v>
      </c>
    </row>
    <row r="201" spans="1:5" x14ac:dyDescent="0.2">
      <c r="A201" s="34" t="e">
        <f>#REF!</f>
        <v>#REF!</v>
      </c>
      <c r="B201" s="34" t="e">
        <f>#REF!</f>
        <v>#REF!</v>
      </c>
      <c r="C201" s="34" t="e">
        <f>#REF!</f>
        <v>#REF!</v>
      </c>
      <c r="D201" s="34" t="s">
        <v>2</v>
      </c>
      <c r="E201" s="34" t="e">
        <f>#REF!</f>
        <v>#REF!</v>
      </c>
    </row>
    <row r="202" spans="1:5" x14ac:dyDescent="0.2">
      <c r="A202" s="34" t="e">
        <f>#REF!</f>
        <v>#REF!</v>
      </c>
      <c r="B202" s="34" t="e">
        <f>#REF!</f>
        <v>#REF!</v>
      </c>
      <c r="C202" s="34" t="e">
        <f>#REF!</f>
        <v>#REF!</v>
      </c>
      <c r="D202" s="34" t="s">
        <v>2</v>
      </c>
      <c r="E202" s="34" t="e">
        <f>#REF!</f>
        <v>#REF!</v>
      </c>
    </row>
    <row r="203" spans="1:5" x14ac:dyDescent="0.2">
      <c r="A203" s="34" t="e">
        <f>#REF!</f>
        <v>#REF!</v>
      </c>
      <c r="B203" s="34" t="e">
        <f>#REF!</f>
        <v>#REF!</v>
      </c>
      <c r="C203" s="34" t="e">
        <f>#REF!</f>
        <v>#REF!</v>
      </c>
      <c r="D203" s="34" t="s">
        <v>2</v>
      </c>
      <c r="E203" s="34" t="e">
        <f>#REF!</f>
        <v>#REF!</v>
      </c>
    </row>
    <row r="204" spans="1:5" x14ac:dyDescent="0.2">
      <c r="A204" s="34" t="e">
        <f>#REF!</f>
        <v>#REF!</v>
      </c>
      <c r="B204" s="34" t="e">
        <f>#REF!</f>
        <v>#REF!</v>
      </c>
      <c r="C204" s="34" t="e">
        <f>#REF!</f>
        <v>#REF!</v>
      </c>
      <c r="D204" s="34" t="s">
        <v>2</v>
      </c>
      <c r="E204" s="34" t="e">
        <f>#REF!</f>
        <v>#REF!</v>
      </c>
    </row>
    <row r="205" spans="1:5" x14ac:dyDescent="0.2">
      <c r="A205" s="34" t="e">
        <f>#REF!</f>
        <v>#REF!</v>
      </c>
      <c r="B205" s="34" t="e">
        <f>#REF!</f>
        <v>#REF!</v>
      </c>
      <c r="C205" s="34" t="e">
        <f>#REF!</f>
        <v>#REF!</v>
      </c>
      <c r="D205" s="34" t="s">
        <v>2</v>
      </c>
      <c r="E205" s="34" t="e">
        <f>#REF!</f>
        <v>#REF!</v>
      </c>
    </row>
    <row r="206" spans="1:5" x14ac:dyDescent="0.2">
      <c r="A206" s="34" t="e">
        <f>#REF!</f>
        <v>#REF!</v>
      </c>
      <c r="B206" s="34" t="e">
        <f>#REF!</f>
        <v>#REF!</v>
      </c>
      <c r="C206" s="34" t="e">
        <f>#REF!</f>
        <v>#REF!</v>
      </c>
      <c r="D206" s="34" t="s">
        <v>2</v>
      </c>
      <c r="E206" s="34" t="e">
        <f>#REF!</f>
        <v>#REF!</v>
      </c>
    </row>
    <row r="207" spans="1:5" x14ac:dyDescent="0.2">
      <c r="A207" s="34" t="e">
        <f>#REF!</f>
        <v>#REF!</v>
      </c>
      <c r="B207" s="34" t="e">
        <f>#REF!</f>
        <v>#REF!</v>
      </c>
      <c r="C207" s="34" t="e">
        <f>#REF!</f>
        <v>#REF!</v>
      </c>
      <c r="D207" s="34" t="s">
        <v>2</v>
      </c>
      <c r="E207" s="34" t="e">
        <f>#REF!</f>
        <v>#REF!</v>
      </c>
    </row>
    <row r="208" spans="1:5" x14ac:dyDescent="0.2">
      <c r="A208" s="34" t="e">
        <f>#REF!</f>
        <v>#REF!</v>
      </c>
      <c r="B208" s="34" t="e">
        <f>#REF!</f>
        <v>#REF!</v>
      </c>
      <c r="C208" s="34" t="e">
        <f>#REF!</f>
        <v>#REF!</v>
      </c>
      <c r="D208" s="34" t="s">
        <v>2</v>
      </c>
      <c r="E208" s="34" t="e">
        <f>#REF!</f>
        <v>#REF!</v>
      </c>
    </row>
    <row r="209" spans="1:5" x14ac:dyDescent="0.2">
      <c r="A209" s="34" t="e">
        <f>#REF!</f>
        <v>#REF!</v>
      </c>
      <c r="B209" s="34" t="e">
        <f>#REF!</f>
        <v>#REF!</v>
      </c>
      <c r="C209" s="34" t="e">
        <f>#REF!</f>
        <v>#REF!</v>
      </c>
      <c r="D209" s="34" t="s">
        <v>2</v>
      </c>
      <c r="E209" s="34" t="e">
        <f>#REF!</f>
        <v>#REF!</v>
      </c>
    </row>
    <row r="210" spans="1:5" x14ac:dyDescent="0.2">
      <c r="A210" s="34" t="e">
        <f>#REF!</f>
        <v>#REF!</v>
      </c>
      <c r="B210" s="34" t="e">
        <f>#REF!</f>
        <v>#REF!</v>
      </c>
      <c r="C210" s="34" t="e">
        <f>#REF!</f>
        <v>#REF!</v>
      </c>
      <c r="D210" s="34" t="s">
        <v>2</v>
      </c>
      <c r="E210" s="34" t="e">
        <f>#REF!</f>
        <v>#REF!</v>
      </c>
    </row>
    <row r="211" spans="1:5" x14ac:dyDescent="0.2">
      <c r="A211" s="34" t="e">
        <f>#REF!</f>
        <v>#REF!</v>
      </c>
      <c r="B211" s="34" t="e">
        <f>#REF!</f>
        <v>#REF!</v>
      </c>
      <c r="C211" s="34" t="e">
        <f>#REF!</f>
        <v>#REF!</v>
      </c>
      <c r="D211" s="34" t="s">
        <v>2</v>
      </c>
      <c r="E211" s="34" t="e">
        <f>#REF!</f>
        <v>#REF!</v>
      </c>
    </row>
    <row r="212" spans="1:5" x14ac:dyDescent="0.2">
      <c r="A212" s="34" t="e">
        <f>#REF!</f>
        <v>#REF!</v>
      </c>
      <c r="B212" s="34" t="e">
        <f>#REF!</f>
        <v>#REF!</v>
      </c>
      <c r="C212" s="34" t="e">
        <f>#REF!</f>
        <v>#REF!</v>
      </c>
      <c r="D212" s="34" t="s">
        <v>2</v>
      </c>
      <c r="E212" s="34" t="e">
        <f>#REF!</f>
        <v>#REF!</v>
      </c>
    </row>
    <row r="213" spans="1:5" x14ac:dyDescent="0.2">
      <c r="A213" s="34" t="e">
        <f>#REF!</f>
        <v>#REF!</v>
      </c>
      <c r="B213" s="34" t="e">
        <f>#REF!</f>
        <v>#REF!</v>
      </c>
      <c r="C213" s="34" t="e">
        <f>#REF!</f>
        <v>#REF!</v>
      </c>
      <c r="D213" s="34" t="s">
        <v>2</v>
      </c>
      <c r="E213" s="34" t="e">
        <f>#REF!</f>
        <v>#REF!</v>
      </c>
    </row>
    <row r="214" spans="1:5" x14ac:dyDescent="0.2">
      <c r="A214" s="34" t="e">
        <f>#REF!</f>
        <v>#REF!</v>
      </c>
      <c r="B214" s="34" t="e">
        <f>#REF!</f>
        <v>#REF!</v>
      </c>
      <c r="C214" s="34" t="e">
        <f>#REF!</f>
        <v>#REF!</v>
      </c>
      <c r="D214" s="34" t="s">
        <v>2</v>
      </c>
      <c r="E214" s="34" t="e">
        <f>#REF!</f>
        <v>#REF!</v>
      </c>
    </row>
    <row r="215" spans="1:5" x14ac:dyDescent="0.2">
      <c r="A215" s="34" t="e">
        <f>#REF!</f>
        <v>#REF!</v>
      </c>
      <c r="B215" s="34" t="e">
        <f>#REF!</f>
        <v>#REF!</v>
      </c>
      <c r="C215" s="34" t="e">
        <f>#REF!</f>
        <v>#REF!</v>
      </c>
      <c r="D215" s="34" t="s">
        <v>2</v>
      </c>
      <c r="E215" s="34" t="e">
        <f>#REF!</f>
        <v>#REF!</v>
      </c>
    </row>
    <row r="216" spans="1:5" x14ac:dyDescent="0.2">
      <c r="A216" s="34" t="e">
        <f>#REF!</f>
        <v>#REF!</v>
      </c>
      <c r="B216" s="34" t="e">
        <f>#REF!</f>
        <v>#REF!</v>
      </c>
      <c r="C216" s="34" t="e">
        <f>#REF!</f>
        <v>#REF!</v>
      </c>
      <c r="D216" s="34" t="s">
        <v>2</v>
      </c>
      <c r="E216" s="34" t="e">
        <f>#REF!</f>
        <v>#REF!</v>
      </c>
    </row>
    <row r="217" spans="1:5" x14ac:dyDescent="0.2">
      <c r="A217" s="34" t="e">
        <f>#REF!</f>
        <v>#REF!</v>
      </c>
      <c r="B217" s="34" t="e">
        <f>#REF!</f>
        <v>#REF!</v>
      </c>
      <c r="C217" s="34" t="e">
        <f>#REF!</f>
        <v>#REF!</v>
      </c>
      <c r="D217" s="34" t="s">
        <v>2</v>
      </c>
      <c r="E217" s="34" t="e">
        <f>#REF!</f>
        <v>#REF!</v>
      </c>
    </row>
    <row r="218" spans="1:5" x14ac:dyDescent="0.2">
      <c r="A218" s="34" t="e">
        <f>#REF!</f>
        <v>#REF!</v>
      </c>
      <c r="B218" s="34" t="e">
        <f>#REF!</f>
        <v>#REF!</v>
      </c>
      <c r="C218" s="34" t="e">
        <f>#REF!</f>
        <v>#REF!</v>
      </c>
      <c r="D218" s="34" t="s">
        <v>2</v>
      </c>
      <c r="E218" s="34" t="e">
        <f>#REF!</f>
        <v>#REF!</v>
      </c>
    </row>
    <row r="219" spans="1:5" x14ac:dyDescent="0.2">
      <c r="A219" s="34" t="e">
        <f>#REF!</f>
        <v>#REF!</v>
      </c>
      <c r="B219" s="34" t="e">
        <f>#REF!</f>
        <v>#REF!</v>
      </c>
      <c r="C219" s="34" t="e">
        <f>#REF!</f>
        <v>#REF!</v>
      </c>
      <c r="D219" s="34" t="s">
        <v>2</v>
      </c>
      <c r="E219" s="34" t="e">
        <f>#REF!</f>
        <v>#REF!</v>
      </c>
    </row>
    <row r="220" spans="1:5" x14ac:dyDescent="0.2">
      <c r="A220" s="34" t="e">
        <f>#REF!</f>
        <v>#REF!</v>
      </c>
      <c r="B220" s="34" t="e">
        <f>#REF!</f>
        <v>#REF!</v>
      </c>
      <c r="C220" s="34" t="e">
        <f>#REF!</f>
        <v>#REF!</v>
      </c>
      <c r="D220" s="34" t="s">
        <v>2</v>
      </c>
      <c r="E220" s="34" t="e">
        <f>#REF!</f>
        <v>#REF!</v>
      </c>
    </row>
    <row r="221" spans="1:5" x14ac:dyDescent="0.2">
      <c r="A221" s="34" t="e">
        <f>#REF!</f>
        <v>#REF!</v>
      </c>
      <c r="B221" s="34" t="e">
        <f>#REF!</f>
        <v>#REF!</v>
      </c>
      <c r="C221" s="34" t="e">
        <f>#REF!</f>
        <v>#REF!</v>
      </c>
      <c r="D221" s="34" t="s">
        <v>2</v>
      </c>
      <c r="E221" s="34" t="e">
        <f>#REF!</f>
        <v>#REF!</v>
      </c>
    </row>
    <row r="222" spans="1:5" x14ac:dyDescent="0.2">
      <c r="A222" s="34" t="e">
        <f>#REF!</f>
        <v>#REF!</v>
      </c>
      <c r="B222" s="34" t="e">
        <f>#REF!</f>
        <v>#REF!</v>
      </c>
      <c r="C222" s="34" t="e">
        <f>#REF!</f>
        <v>#REF!</v>
      </c>
      <c r="D222" s="34" t="s">
        <v>2</v>
      </c>
      <c r="E222" s="34" t="e">
        <f>#REF!</f>
        <v>#REF!</v>
      </c>
    </row>
    <row r="223" spans="1:5" x14ac:dyDescent="0.2">
      <c r="A223" s="34" t="e">
        <f>#REF!</f>
        <v>#REF!</v>
      </c>
      <c r="B223" s="34" t="e">
        <f>#REF!</f>
        <v>#REF!</v>
      </c>
      <c r="C223" s="34" t="e">
        <f>#REF!</f>
        <v>#REF!</v>
      </c>
      <c r="D223" s="34" t="s">
        <v>2</v>
      </c>
      <c r="E223" s="34" t="e">
        <f>#REF!</f>
        <v>#REF!</v>
      </c>
    </row>
    <row r="224" spans="1:5" x14ac:dyDescent="0.2">
      <c r="A224" s="34" t="e">
        <f>#REF!</f>
        <v>#REF!</v>
      </c>
      <c r="B224" s="34" t="e">
        <f>#REF!</f>
        <v>#REF!</v>
      </c>
      <c r="C224" s="34" t="e">
        <f>#REF!</f>
        <v>#REF!</v>
      </c>
      <c r="D224" s="34" t="s">
        <v>2</v>
      </c>
      <c r="E224" s="34" t="e">
        <f>#REF!</f>
        <v>#REF!</v>
      </c>
    </row>
    <row r="225" spans="1:5" x14ac:dyDescent="0.2">
      <c r="A225" s="34" t="e">
        <f>#REF!</f>
        <v>#REF!</v>
      </c>
      <c r="B225" s="34" t="e">
        <f>#REF!</f>
        <v>#REF!</v>
      </c>
      <c r="C225" s="34" t="e">
        <f>#REF!</f>
        <v>#REF!</v>
      </c>
      <c r="D225" s="34" t="s">
        <v>2</v>
      </c>
      <c r="E225" s="34" t="e">
        <f>#REF!</f>
        <v>#REF!</v>
      </c>
    </row>
    <row r="226" spans="1:5" x14ac:dyDescent="0.2">
      <c r="A226" s="34" t="e">
        <f>#REF!</f>
        <v>#REF!</v>
      </c>
      <c r="B226" s="34" t="e">
        <f>#REF!</f>
        <v>#REF!</v>
      </c>
      <c r="C226" s="34" t="e">
        <f>#REF!</f>
        <v>#REF!</v>
      </c>
      <c r="D226" s="34" t="s">
        <v>2</v>
      </c>
      <c r="E226" s="34" t="e">
        <f>#REF!</f>
        <v>#REF!</v>
      </c>
    </row>
    <row r="227" spans="1:5" x14ac:dyDescent="0.2">
      <c r="A227" s="34" t="e">
        <f>#REF!</f>
        <v>#REF!</v>
      </c>
      <c r="B227" s="34" t="e">
        <f>#REF!</f>
        <v>#REF!</v>
      </c>
      <c r="C227" s="34" t="e">
        <f>#REF!</f>
        <v>#REF!</v>
      </c>
      <c r="D227" s="34" t="s">
        <v>2</v>
      </c>
      <c r="E227" s="34" t="e">
        <f>#REF!</f>
        <v>#REF!</v>
      </c>
    </row>
    <row r="228" spans="1:5" x14ac:dyDescent="0.2">
      <c r="A228" s="34" t="e">
        <f>#REF!</f>
        <v>#REF!</v>
      </c>
      <c r="B228" s="34" t="e">
        <f>#REF!</f>
        <v>#REF!</v>
      </c>
      <c r="C228" s="34" t="e">
        <f>#REF!</f>
        <v>#REF!</v>
      </c>
      <c r="D228" s="34" t="s">
        <v>2</v>
      </c>
      <c r="E228" s="34" t="e">
        <f>#REF!</f>
        <v>#REF!</v>
      </c>
    </row>
    <row r="229" spans="1:5" x14ac:dyDescent="0.2">
      <c r="A229" s="34" t="e">
        <f>#REF!</f>
        <v>#REF!</v>
      </c>
      <c r="B229" s="34" t="e">
        <f>#REF!</f>
        <v>#REF!</v>
      </c>
      <c r="C229" s="34" t="e">
        <f>#REF!</f>
        <v>#REF!</v>
      </c>
      <c r="D229" s="34" t="s">
        <v>2</v>
      </c>
      <c r="E229" s="34" t="e">
        <f>#REF!</f>
        <v>#REF!</v>
      </c>
    </row>
    <row r="230" spans="1:5" x14ac:dyDescent="0.2">
      <c r="A230" s="34" t="e">
        <f>#REF!</f>
        <v>#REF!</v>
      </c>
      <c r="B230" s="34" t="e">
        <f>#REF!</f>
        <v>#REF!</v>
      </c>
      <c r="C230" s="34" t="e">
        <f>#REF!</f>
        <v>#REF!</v>
      </c>
      <c r="D230" s="34" t="s">
        <v>2</v>
      </c>
      <c r="E230" s="34" t="e">
        <f>#REF!</f>
        <v>#REF!</v>
      </c>
    </row>
    <row r="231" spans="1:5" x14ac:dyDescent="0.2">
      <c r="A231" s="34" t="e">
        <f>#REF!</f>
        <v>#REF!</v>
      </c>
      <c r="B231" s="34" t="e">
        <f>#REF!</f>
        <v>#REF!</v>
      </c>
      <c r="C231" s="34" t="e">
        <f>#REF!</f>
        <v>#REF!</v>
      </c>
      <c r="D231" s="34" t="s">
        <v>2</v>
      </c>
      <c r="E231" s="34" t="e">
        <f>#REF!</f>
        <v>#REF!</v>
      </c>
    </row>
    <row r="232" spans="1:5" x14ac:dyDescent="0.2">
      <c r="A232" s="34" t="e">
        <f>#REF!</f>
        <v>#REF!</v>
      </c>
      <c r="B232" s="34" t="e">
        <f>#REF!</f>
        <v>#REF!</v>
      </c>
      <c r="C232" s="34" t="e">
        <f>#REF!</f>
        <v>#REF!</v>
      </c>
      <c r="D232" s="34" t="s">
        <v>2</v>
      </c>
      <c r="E232" s="34" t="e">
        <f>#REF!</f>
        <v>#REF!</v>
      </c>
    </row>
    <row r="233" spans="1:5" x14ac:dyDescent="0.2">
      <c r="A233" s="34" t="e">
        <f>#REF!</f>
        <v>#REF!</v>
      </c>
      <c r="B233" s="34" t="e">
        <f>#REF!</f>
        <v>#REF!</v>
      </c>
      <c r="C233" s="34" t="e">
        <f>#REF!</f>
        <v>#REF!</v>
      </c>
      <c r="D233" s="34" t="s">
        <v>2</v>
      </c>
      <c r="E233" s="34" t="e">
        <f>#REF!</f>
        <v>#REF!</v>
      </c>
    </row>
    <row r="234" spans="1:5" x14ac:dyDescent="0.2">
      <c r="A234" s="34" t="e">
        <f>#REF!</f>
        <v>#REF!</v>
      </c>
      <c r="B234" s="34" t="e">
        <f>#REF!</f>
        <v>#REF!</v>
      </c>
      <c r="C234" s="34" t="e">
        <f>#REF!</f>
        <v>#REF!</v>
      </c>
      <c r="D234" s="34" t="s">
        <v>2</v>
      </c>
      <c r="E234" s="34" t="e">
        <f>#REF!</f>
        <v>#REF!</v>
      </c>
    </row>
    <row r="235" spans="1:5" x14ac:dyDescent="0.2">
      <c r="A235" s="34" t="e">
        <f>#REF!</f>
        <v>#REF!</v>
      </c>
      <c r="B235" s="34" t="e">
        <f>#REF!</f>
        <v>#REF!</v>
      </c>
      <c r="C235" s="34" t="e">
        <f>#REF!</f>
        <v>#REF!</v>
      </c>
      <c r="D235" s="34" t="s">
        <v>2</v>
      </c>
      <c r="E235" s="34" t="e">
        <f>#REF!</f>
        <v>#REF!</v>
      </c>
    </row>
    <row r="236" spans="1:5" x14ac:dyDescent="0.2">
      <c r="A236" s="34" t="e">
        <f>#REF!</f>
        <v>#REF!</v>
      </c>
      <c r="B236" s="34" t="e">
        <f>#REF!</f>
        <v>#REF!</v>
      </c>
      <c r="C236" s="34" t="e">
        <f>#REF!</f>
        <v>#REF!</v>
      </c>
      <c r="D236" s="34" t="s">
        <v>2</v>
      </c>
      <c r="E236" s="34" t="e">
        <f>#REF!</f>
        <v>#REF!</v>
      </c>
    </row>
    <row r="237" spans="1:5" x14ac:dyDescent="0.2">
      <c r="A237" s="34" t="e">
        <f>#REF!</f>
        <v>#REF!</v>
      </c>
      <c r="B237" s="34" t="e">
        <f>#REF!</f>
        <v>#REF!</v>
      </c>
      <c r="C237" s="34" t="e">
        <f>#REF!</f>
        <v>#REF!</v>
      </c>
      <c r="D237" s="34" t="s">
        <v>2</v>
      </c>
      <c r="E237" s="34" t="e">
        <f>#REF!</f>
        <v>#REF!</v>
      </c>
    </row>
    <row r="238" spans="1:5" x14ac:dyDescent="0.2">
      <c r="A238" s="34" t="e">
        <f>#REF!</f>
        <v>#REF!</v>
      </c>
      <c r="B238" s="34" t="e">
        <f>#REF!</f>
        <v>#REF!</v>
      </c>
      <c r="C238" s="34" t="e">
        <f>#REF!</f>
        <v>#REF!</v>
      </c>
      <c r="D238" s="34" t="s">
        <v>2</v>
      </c>
      <c r="E238" s="34" t="e">
        <f>#REF!</f>
        <v>#REF!</v>
      </c>
    </row>
    <row r="239" spans="1:5" x14ac:dyDescent="0.2">
      <c r="A239" s="34" t="e">
        <f>#REF!</f>
        <v>#REF!</v>
      </c>
      <c r="B239" s="34" t="e">
        <f>#REF!</f>
        <v>#REF!</v>
      </c>
      <c r="C239" s="34" t="e">
        <f>#REF!</f>
        <v>#REF!</v>
      </c>
      <c r="D239" s="34" t="s">
        <v>2</v>
      </c>
      <c r="E239" s="34" t="e">
        <f>#REF!</f>
        <v>#REF!</v>
      </c>
    </row>
    <row r="240" spans="1:5" x14ac:dyDescent="0.2">
      <c r="A240" s="34" t="e">
        <f>#REF!</f>
        <v>#REF!</v>
      </c>
      <c r="B240" s="34" t="e">
        <f>#REF!</f>
        <v>#REF!</v>
      </c>
      <c r="C240" s="34" t="e">
        <f>#REF!</f>
        <v>#REF!</v>
      </c>
      <c r="D240" s="34" t="s">
        <v>2</v>
      </c>
      <c r="E240" s="34" t="e">
        <f>#REF!</f>
        <v>#REF!</v>
      </c>
    </row>
    <row r="241" spans="1:5" x14ac:dyDescent="0.2">
      <c r="A241" s="34" t="e">
        <f>#REF!</f>
        <v>#REF!</v>
      </c>
      <c r="B241" s="34" t="e">
        <f>#REF!</f>
        <v>#REF!</v>
      </c>
      <c r="C241" s="34" t="e">
        <f>#REF!</f>
        <v>#REF!</v>
      </c>
      <c r="D241" s="34" t="s">
        <v>2</v>
      </c>
      <c r="E241" s="34" t="e">
        <f>#REF!</f>
        <v>#REF!</v>
      </c>
    </row>
    <row r="242" spans="1:5" x14ac:dyDescent="0.2">
      <c r="A242" s="34" t="e">
        <f>#REF!</f>
        <v>#REF!</v>
      </c>
      <c r="B242" s="34" t="e">
        <f>#REF!</f>
        <v>#REF!</v>
      </c>
      <c r="C242" s="34" t="e">
        <f>#REF!</f>
        <v>#REF!</v>
      </c>
      <c r="D242" s="34" t="s">
        <v>2</v>
      </c>
      <c r="E242" s="34" t="e">
        <f>#REF!</f>
        <v>#REF!</v>
      </c>
    </row>
    <row r="243" spans="1:5" x14ac:dyDescent="0.2">
      <c r="A243" s="34" t="e">
        <f>#REF!</f>
        <v>#REF!</v>
      </c>
      <c r="B243" s="34" t="e">
        <f>#REF!</f>
        <v>#REF!</v>
      </c>
      <c r="C243" s="34" t="e">
        <f>#REF!</f>
        <v>#REF!</v>
      </c>
      <c r="D243" s="34" t="s">
        <v>2</v>
      </c>
      <c r="E243" s="34" t="e">
        <f>#REF!</f>
        <v>#REF!</v>
      </c>
    </row>
    <row r="244" spans="1:5" x14ac:dyDescent="0.2">
      <c r="A244" s="34" t="e">
        <f>#REF!</f>
        <v>#REF!</v>
      </c>
      <c r="B244" s="34" t="e">
        <f>#REF!</f>
        <v>#REF!</v>
      </c>
      <c r="C244" s="34" t="e">
        <f>#REF!</f>
        <v>#REF!</v>
      </c>
      <c r="D244" s="34" t="s">
        <v>2</v>
      </c>
      <c r="E244" s="34" t="e">
        <f>#REF!</f>
        <v>#REF!</v>
      </c>
    </row>
    <row r="245" spans="1:5" x14ac:dyDescent="0.2">
      <c r="A245" s="34" t="e">
        <f>#REF!</f>
        <v>#REF!</v>
      </c>
      <c r="B245" s="34" t="e">
        <f>#REF!</f>
        <v>#REF!</v>
      </c>
      <c r="C245" s="34" t="e">
        <f>#REF!</f>
        <v>#REF!</v>
      </c>
      <c r="D245" s="34" t="s">
        <v>2</v>
      </c>
      <c r="E245" s="34" t="e">
        <f>#REF!</f>
        <v>#REF!</v>
      </c>
    </row>
    <row r="246" spans="1:5" x14ac:dyDescent="0.2">
      <c r="A246" s="34" t="e">
        <f>#REF!</f>
        <v>#REF!</v>
      </c>
      <c r="B246" s="34" t="e">
        <f>#REF!</f>
        <v>#REF!</v>
      </c>
      <c r="C246" s="34" t="e">
        <f>#REF!</f>
        <v>#REF!</v>
      </c>
      <c r="D246" s="34" t="s">
        <v>2</v>
      </c>
      <c r="E246" s="34" t="e">
        <f>#REF!</f>
        <v>#REF!</v>
      </c>
    </row>
    <row r="247" spans="1:5" x14ac:dyDescent="0.2">
      <c r="A247" s="34" t="e">
        <f>#REF!</f>
        <v>#REF!</v>
      </c>
      <c r="B247" s="34" t="e">
        <f>#REF!</f>
        <v>#REF!</v>
      </c>
      <c r="C247" s="34" t="e">
        <f>#REF!</f>
        <v>#REF!</v>
      </c>
      <c r="D247" s="34" t="s">
        <v>2</v>
      </c>
      <c r="E247" s="34" t="e">
        <f>#REF!</f>
        <v>#REF!</v>
      </c>
    </row>
    <row r="248" spans="1:5" x14ac:dyDescent="0.2">
      <c r="A248" s="34" t="e">
        <f>#REF!</f>
        <v>#REF!</v>
      </c>
      <c r="B248" s="34" t="e">
        <f>#REF!</f>
        <v>#REF!</v>
      </c>
      <c r="C248" s="34" t="e">
        <f>#REF!</f>
        <v>#REF!</v>
      </c>
      <c r="D248" s="34" t="s">
        <v>2</v>
      </c>
      <c r="E248" s="34" t="e">
        <f>#REF!</f>
        <v>#REF!</v>
      </c>
    </row>
    <row r="249" spans="1:5" x14ac:dyDescent="0.2">
      <c r="A249" s="34" t="e">
        <f>#REF!</f>
        <v>#REF!</v>
      </c>
      <c r="B249" s="34" t="e">
        <f>#REF!</f>
        <v>#REF!</v>
      </c>
      <c r="C249" s="34" t="e">
        <f>#REF!</f>
        <v>#REF!</v>
      </c>
      <c r="D249" s="34" t="s">
        <v>2</v>
      </c>
      <c r="E249" s="34" t="e">
        <f>#REF!</f>
        <v>#REF!</v>
      </c>
    </row>
    <row r="250" spans="1:5" x14ac:dyDescent="0.2">
      <c r="A250" s="34" t="e">
        <f>#REF!</f>
        <v>#REF!</v>
      </c>
      <c r="B250" s="34" t="e">
        <f>#REF!</f>
        <v>#REF!</v>
      </c>
      <c r="C250" s="34" t="e">
        <f>#REF!</f>
        <v>#REF!</v>
      </c>
      <c r="D250" s="34" t="s">
        <v>2</v>
      </c>
      <c r="E250" s="34" t="e">
        <f>#REF!</f>
        <v>#REF!</v>
      </c>
    </row>
    <row r="251" spans="1:5" x14ac:dyDescent="0.2">
      <c r="A251" s="34" t="e">
        <f>#REF!</f>
        <v>#REF!</v>
      </c>
      <c r="B251" s="34" t="e">
        <f>#REF!</f>
        <v>#REF!</v>
      </c>
      <c r="C251" s="34" t="e">
        <f>#REF!</f>
        <v>#REF!</v>
      </c>
      <c r="D251" s="34" t="s">
        <v>2</v>
      </c>
      <c r="E251" s="34" t="e">
        <f>#REF!</f>
        <v>#REF!</v>
      </c>
    </row>
    <row r="252" spans="1:5" x14ac:dyDescent="0.2">
      <c r="A252" s="34" t="e">
        <f>#REF!</f>
        <v>#REF!</v>
      </c>
      <c r="B252" s="34" t="e">
        <f>#REF!</f>
        <v>#REF!</v>
      </c>
      <c r="C252" s="34" t="e">
        <f>#REF!</f>
        <v>#REF!</v>
      </c>
      <c r="D252" s="34" t="s">
        <v>2</v>
      </c>
      <c r="E252" s="34" t="e">
        <f>#REF!</f>
        <v>#REF!</v>
      </c>
    </row>
    <row r="253" spans="1:5" x14ac:dyDescent="0.2">
      <c r="A253" s="34" t="e">
        <f>#REF!</f>
        <v>#REF!</v>
      </c>
      <c r="B253" s="34" t="e">
        <f>#REF!</f>
        <v>#REF!</v>
      </c>
      <c r="C253" s="34" t="e">
        <f>#REF!</f>
        <v>#REF!</v>
      </c>
      <c r="D253" s="34" t="s">
        <v>2</v>
      </c>
      <c r="E253" s="34" t="e">
        <f>#REF!</f>
        <v>#REF!</v>
      </c>
    </row>
    <row r="255" spans="1:5" x14ac:dyDescent="0.2">
      <c r="A255" s="34" t="e">
        <f>#REF!</f>
        <v>#REF!</v>
      </c>
      <c r="B255" s="34" t="e">
        <f>#REF!</f>
        <v>#REF!</v>
      </c>
      <c r="C255" s="34" t="e">
        <f>#REF!</f>
        <v>#REF!</v>
      </c>
      <c r="E255" s="34" t="e">
        <f>#REF!</f>
        <v>#REF!</v>
      </c>
    </row>
    <row r="256" spans="1:5" x14ac:dyDescent="0.2">
      <c r="A256" s="34" t="e">
        <f>#REF!</f>
        <v>#REF!</v>
      </c>
      <c r="B256" s="34" t="e">
        <f>#REF!</f>
        <v>#REF!</v>
      </c>
      <c r="C256" s="34" t="e">
        <f>#REF!</f>
        <v>#REF!</v>
      </c>
      <c r="E256" s="34" t="e">
        <f>#REF!</f>
        <v>#REF!</v>
      </c>
    </row>
    <row r="257" spans="1:5" x14ac:dyDescent="0.2">
      <c r="A257" s="34" t="e">
        <f>#REF!</f>
        <v>#REF!</v>
      </c>
      <c r="B257" s="34" t="e">
        <f>#REF!</f>
        <v>#REF!</v>
      </c>
      <c r="C257" s="34" t="e">
        <f>#REF!</f>
        <v>#REF!</v>
      </c>
      <c r="E257" s="34" t="e">
        <f>#REF!</f>
        <v>#REF!</v>
      </c>
    </row>
    <row r="258" spans="1:5" x14ac:dyDescent="0.2">
      <c r="A258" s="34" t="e">
        <f>#REF!</f>
        <v>#REF!</v>
      </c>
      <c r="B258" s="34" t="e">
        <f>#REF!</f>
        <v>#REF!</v>
      </c>
      <c r="C258" s="34" t="e">
        <f>#REF!</f>
        <v>#REF!</v>
      </c>
      <c r="E258" s="34" t="e">
        <f>#REF!</f>
        <v>#REF!</v>
      </c>
    </row>
    <row r="259" spans="1:5" x14ac:dyDescent="0.2">
      <c r="A259" s="34" t="e">
        <f>#REF!</f>
        <v>#REF!</v>
      </c>
      <c r="B259" s="34" t="e">
        <f>#REF!</f>
        <v>#REF!</v>
      </c>
      <c r="C259" s="34" t="e">
        <f>#REF!</f>
        <v>#REF!</v>
      </c>
      <c r="E259" s="34" t="e">
        <f>#REF!</f>
        <v>#REF!</v>
      </c>
    </row>
    <row r="260" spans="1:5" x14ac:dyDescent="0.2">
      <c r="A260" s="34" t="e">
        <f>#REF!</f>
        <v>#REF!</v>
      </c>
      <c r="B260" s="34" t="e">
        <f>#REF!</f>
        <v>#REF!</v>
      </c>
      <c r="C260" s="34" t="e">
        <f>#REF!</f>
        <v>#REF!</v>
      </c>
      <c r="E260" s="34" t="e">
        <f>#REF!</f>
        <v>#REF!</v>
      </c>
    </row>
    <row r="261" spans="1:5" x14ac:dyDescent="0.2">
      <c r="A261" s="34" t="e">
        <f>#REF!</f>
        <v>#REF!</v>
      </c>
      <c r="B261" s="34" t="e">
        <f>#REF!</f>
        <v>#REF!</v>
      </c>
      <c r="C261" s="34" t="e">
        <f>#REF!</f>
        <v>#REF!</v>
      </c>
      <c r="E261" s="34" t="e">
        <f>#REF!</f>
        <v>#REF!</v>
      </c>
    </row>
    <row r="262" spans="1:5" x14ac:dyDescent="0.2">
      <c r="A262" s="34" t="e">
        <f>#REF!</f>
        <v>#REF!</v>
      </c>
      <c r="B262" s="34" t="e">
        <f>#REF!</f>
        <v>#REF!</v>
      </c>
      <c r="C262" s="34" t="e">
        <f>#REF!</f>
        <v>#REF!</v>
      </c>
      <c r="E262" s="34" t="e">
        <f>#REF!</f>
        <v>#REF!</v>
      </c>
    </row>
    <row r="263" spans="1:5" x14ac:dyDescent="0.2">
      <c r="A263" s="34" t="e">
        <f>#REF!</f>
        <v>#REF!</v>
      </c>
      <c r="B263" s="34" t="e">
        <f>#REF!</f>
        <v>#REF!</v>
      </c>
      <c r="C263" s="34" t="e">
        <f>#REF!</f>
        <v>#REF!</v>
      </c>
      <c r="E263" s="34" t="e">
        <f>#REF!</f>
        <v>#REF!</v>
      </c>
    </row>
    <row r="264" spans="1:5" x14ac:dyDescent="0.2">
      <c r="A264" s="34" t="e">
        <f>#REF!</f>
        <v>#REF!</v>
      </c>
      <c r="B264" s="34" t="e">
        <f>#REF!</f>
        <v>#REF!</v>
      </c>
      <c r="C264" s="34" t="e">
        <f>#REF!</f>
        <v>#REF!</v>
      </c>
      <c r="E264" s="34" t="e">
        <f>#REF!</f>
        <v>#REF!</v>
      </c>
    </row>
    <row r="265" spans="1:5" x14ac:dyDescent="0.2">
      <c r="A265" s="34" t="e">
        <f>#REF!</f>
        <v>#REF!</v>
      </c>
      <c r="B265" s="34" t="e">
        <f>#REF!</f>
        <v>#REF!</v>
      </c>
      <c r="C265" s="34" t="e">
        <f>#REF!</f>
        <v>#REF!</v>
      </c>
      <c r="E265" s="34" t="e">
        <f>#REF!</f>
        <v>#REF!</v>
      </c>
    </row>
    <row r="266" spans="1:5" x14ac:dyDescent="0.2">
      <c r="A266" s="34" t="e">
        <f>#REF!</f>
        <v>#REF!</v>
      </c>
      <c r="B266" s="34" t="e">
        <f>#REF!</f>
        <v>#REF!</v>
      </c>
      <c r="C266" s="34" t="e">
        <f>#REF!</f>
        <v>#REF!</v>
      </c>
      <c r="E266" s="34" t="e">
        <f>#REF!</f>
        <v>#REF!</v>
      </c>
    </row>
    <row r="267" spans="1:5" x14ac:dyDescent="0.2">
      <c r="A267" s="34" t="e">
        <f>#REF!</f>
        <v>#REF!</v>
      </c>
      <c r="B267" s="34" t="e">
        <f>#REF!</f>
        <v>#REF!</v>
      </c>
      <c r="C267" s="34" t="e">
        <f>#REF!</f>
        <v>#REF!</v>
      </c>
      <c r="E267" s="34" t="e">
        <f>#REF!</f>
        <v>#REF!</v>
      </c>
    </row>
    <row r="268" spans="1:5" x14ac:dyDescent="0.2">
      <c r="A268" s="34" t="e">
        <f>#REF!</f>
        <v>#REF!</v>
      </c>
      <c r="B268" s="34" t="e">
        <f>#REF!</f>
        <v>#REF!</v>
      </c>
      <c r="C268" s="34" t="e">
        <f>#REF!</f>
        <v>#REF!</v>
      </c>
      <c r="E268" s="34" t="e">
        <f>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8 a e 9 1 8 - 5 3 8 b - 4 2 9 1 - a 9 3 d - 2 d 3 c 5 c 1 e 7 e 8 c "   x m l n s = " h t t p : / / s c h e m a s . m i c r o s o f t . c o m / D a t a M a s h u p " > A A A A A M A K A A B Q S w M E F A A C A A g A O W F 1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O W F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h d V o I + V U E u g c A A C 8 q A A A T A B w A R m 9 y b X V s Y X M v U 2 V j d G l v b j E u b S C i G A A o o B Q A A A A A A A A A A A A A A A A A A A A A A A A A A A D t W k t v 3 D Y Q v h v w f x A 2 Q K B F l T V 2 g V 4 a b A q / 8 m h a J / F u 2 o P h A 1 d i v E S 0 k k p S t j e G / 3 v 5 k E S K I i n J a X u K D 1 6 R H M 4 M Z z 6 + Z k h g T F G e B S v 5 O 3 9 5 e H B 4 Q L Y A w y S I A U 5 I s A x S S A 8 P A v a 3 y k s c Q 1 b z O y J 0 9 g Z m E A M K Q 9 n I / 8 J p s H w V X F 1 C U q a U 0 V G 8 D 8 7 2 G d i h O J x P g 5 x u I b 5 D B A Z Z m a Z R U I A b m J W 7 D c T L + X W k 2 E A Q b 6 W M d + R 8 V 9 B 9 W L G 8 Z v y D L y A l 0 K S 2 y 1 Q C f M J Z p y t V u g 5 + C r r a N A p U D c 8 m p 3 l 2 C z F l d q J 5 s A a b F E 4 Y I / E x e 4 3 z H d c / l B a L g l W R I k o h n o m P k / 0 F 0 w Z l N + E 0 q r S R / 8 / v K Q Z / g r S E Z H a O c Y 6 V u P P 7 A m Q J k 3 a a p + U u m y t h s o W L k 0 2 h V b c o m N Q 9 n U w X J t N L G O c 4 a d h 2 d N C Y R s H D B F C K 0 a a k k E w e z b J F q N Y 8 S u 6 C y 9 U 6 c 1 E U U T l I U m 6 a b w 7 g C + H U u n S a l x k V 3 T F l B q u + m L s y + j b H 6 B v 7 B W l V e w L i r + 3 K L S C v c y Q + 4 1 z 2 3 h b 8 f 5 H f S R k U 3 t P 6 d 0 X 3 K U x 4 K Y F F m u 9 P 8 v t W Q b X D A s X H Y v 6 1 S 4 o i R d n X t 3 S X 1 u N 4 J 2 p j D N n 8 S 4 6 F y L J I V K E o N y k i 2 7 q Y 5 j G Q J t n u C 4 h J A W J R K j P 0 d y n N t s 3 v Y k A a s 3 1 G Q g I u U 2 F g + a H 0 I R A j k J 7 m i W R T 3 G C Q w L e F V v h Y m 6 S 2 r 2 b V 6 n O 9 Z b 7 J g D S o U B F 9 A 3 z c Q i I g B V u T t M + z k s 2 d G E i P T y g b S P 0 r A M F m D q r I M c y A + P o K 9 3 c M S H I E A C O 6 F w b m c C K V t W 9 Z N c j o m r E h W v n D F 9 E H F h j V h V u m X y L 0 Y 9 Z / / A G 6 H 6 D 7 3 0 G n F t F L u M t v m x V R W 0 B X M G V q V 9 W h f b W N h k H X j j a / 3 f 8 F + y m b 6 Z b 0 2 k + Z z L r P V E r 5 N x n T o q 3 R P E y Y E 0 C 1 q 8 n a m a x x y 5 M E v m 2 6 o 6 G S K T v 3 M O 8 c A l z 7 Z o u p K c S 6 c 2 s E s 7 5 t 3 E 7 7 J O X m p n Y z Y 5 9 n 5 z o J 2 x x T c V D y 6 j u r y V 3 t G h s 1 s l U u j k 6 X + Z 0 + C F 7 r U r s 1 7 O j B r Y + S F w U f c M I O h M c k h l n C z o K P b t t q k 8 h v 0 5 b m 9 j n Y R b J q 7 o O 0 S T k C 2 + 1 1 w M 5 u q N y R y D L F O O W 7 J 4 J B O W x G e D p 9 j / 5 W x 7 r n y q B R y H l i G 4 p Y s b 9 H 3 b Z S 9 Q 6 g o 5 B X u Z G n W g d q o e 8 x b r 8 2 r X 2 + t B K O U K X B n J V R 2 0 0 2 E r 9 r B t / Y H N K b n d h 0 y M L v k c V o l y w a a X 6 n L A Z 7 p U s 5 R p 2 W X 7 q s u o 7 p 0 H g 8 I 0 8 1 o 9 U x f V M f j l r O E Z U e 7 2 j t g 9 Z n d Q T T u / o 5 D 1 6 B d Z a G B C s A V H s v A u y k 4 / W a G 4 p 5 U G A l c s O g O t K O V 8 n A Q X M 0 b u 3 d o t K z Y 2 v t w / b p 5 g C u d / V z H r 4 T a y w N C d Z d V 7 X 3 7 r V 2 0 v F 6 z Q 3 F P L u p l c i N g + p C M 1 4 l A w f N x U j H g a x 0 4 0 B v H 6 i B u o D p n W 1 + 0 t r 7 / O Q g H a V S g x 8 H s 7 a b 7 E R u N z W 3 z f E 6 G Y 7 S 7 q 2 6 q + p q t 7 P a F I O m r X 5 H b n f v 4 z 9 4 8 r b Z d u T Y g N G i 6 I O G k / g p + s 0 7 C r o R 4 i J z Y 0 R F I Z 6 i m w E T P a S h 4 6 S p d w P F I B m o T C u G Y r C w e b F N 0 u d G N / V Y 9 R q g u V n q s Y C 4 i g g a M Q F n 5 y Y q 4 K a o W b o p r J G D Z i i t A N W T h m 9 g x Y h 4 6 X D R m 9 y I 6 V I N W l 4 c k U q N z R B Z g 5 e a L n u r T B t Y O 1 R 9 e P V 2 e K q + c 6 v C 7 i X I R + o 5 U T T x z q f q a R 4 t t J h z 6 3 R R 1 3 s O G G 2 S o Z u n H u Q 2 W H D B K L E p M E N a E L w K 2 K p 4 Q y P 6 j E E Z Z T G 1 C m y j t o r 2 r v M 3 O C + L k 3 2 d 3 J b M 3 1 G 4 I 6 F k K i k v m E t I 2 B E 9 Z b q q j H F P O P L w Y E h 8 U G P n u 3 j o d P 7 9 T B I 2 5 h M D Z o a p j S b K 3 Z F F H R O 1 h v o w O W 5 i 1 y J R v o b 3 l N l q t 0 E Z D I U p G 2 9 o h r 0 o 0 5 S E V z 4 7 X U + Z U T k 6 2 A + / I g c 8 v f U Y 6 a L X 9 d V 1 v G S P S Q c I f q 8 O X e N F e 7 1 k F 2 6 4 j i c r c h 4 9 V u k K b Y W t 2 u o U U O X n 6 M F I 7 / R v f v 1 r k / M o 3 j Q f m 5 m N v i A k v 4 x b c 1 N V N q r J Q 2 2 t C a h W d s p 3 U W P N m h c 9 o T d X i K h p b V D 4 X S c O P T P g W / W e T c Q T k s r v w W Y f n M E U 7 R B l 4 1 e 5 C k 6 i Z b Y 6 Y G l 5 p v 0 4 h W P 5 Z N 8 w D S c R I / l U 5 h S K T O z s l N z y 1 a 7 u P 9 O Z z R a 6 o n 9 A f G N L U V Y T p Q a o r G R W z M i X H O 9 k t Q B d 6 B s s 0 2 F o Y F u f S o / c C 9 m L z y s 2 w x 4 0 v Q c D 9 D G q 9 M f 1 Q D o W a x v s I s / g N N J E W T N N n U S T Y T 2 e V R q G H j O v x J 3 V m v q e x N M l 5 G O 0 + E w 2 q L S y r r l f t e Z 0 D u n Q I 4 9 a e / p v 8 i o u 8 t h B Z b W 9 z N t N m q / J o j + i o w J w g v S 9 5 b 7 d F 7 2 v 8 x 5 9 s e Q m H i 8 I 1 0 Z g d u i t h h n 6 o j l f D l x w W B / u U d e Z S y 1 J / B X C 4 / T w A G U u y O g v C D + C G / 5 c c B 7 s I A X B 1 T v y E W B G z C b J p x L i / Z L i E k Y B R 8 J y c p z x k J N J c g n / L h F j J U i v d d 4 c e o z 3 4 u f / g n n 1 g J D x F 2 8 I A 0 C C + h 3 h 8 t X h Q f M i U j 2 J / I 0 w G 5 / l c b m D G Q 3 / g h u 2 O m S U f Z N w s q W 0 I L 8 c H Y F k h 7 I Z o Q D f A U z K T C 4 Y C Z s i u y N Q o C M + S 1 + k 7 M D w q 3 w 7 s 4 T Z c y Y e Z e I B i H i j e L 2 c B M 8 D O Z V n 6 5 w v P U L D K a u d m M Q r 9 M 3 a g T m N z 1 v R Z z K t Z 3 / A v c 1 G I o d 0 x U v X y t G i 9 e U / U E s B A i 0 A F A A C A A g A O W F 1 W k t A w O O k A A A A 9 g A A A B I A A A A A A A A A A A A A A A A A A A A A A E N v b m Z p Z y 9 Q Y W N r Y W d l L n h t b F B L A Q I t A B Q A A g A I A D l h d V o P y u m r p A A A A O k A A A A T A A A A A A A A A A A A A A A A A P A A A A B b Q 2 9 u d G V u d F 9 U e X B l c 1 0 u e G 1 s U E s B A i 0 A F A A C A A g A O W F 1 W g j 5 V Q S 6 B w A A L y o A A B M A A A A A A A A A A A A A A A A A 4 Q E A A E Z v c m 1 1 b G F z L 1 N l Y 3 R p b 2 4 x L m 1 Q S w U G A A A A A A M A A w D C A A A A 6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z o A A A A A A A D V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Z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G N l Z m J l N C 1 k M m J m L T Q 0 Y m M t O G V l Y S 0 w M j R m Y j U z M 2 M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h c m R z I i A v P j x F b n R y e S B U e X B l P S J G a W x s Z W R D b 2 1 w b G V 0 Z V J l c 3 V s d F R v V 2 9 y a 3 N o Z W V 0 I i B W Y W x 1 Z T 0 i b D E i I C 8 + P E V u d H J 5 I F R 5 c G U 9 I k Z p b G x D b 3 V u d C I g V m F s d W U 9 I m w 0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E 3 O j A 5 O j U w L j A 1 N D k 3 O T J a I i A v P j x F b n R y e S B U e X B l P S J G a W x s Q 2 9 s d W 1 u V H l w Z X M i I F Z h b H V l P S J z Q U F B Q U F B W U d B Q U F B Q U F B Q U F B Q U d B Q U F H Q U F B Q S I g L z 4 8 R W 5 0 c n k g V H l w Z T 0 i R m l s b E N v b H V t b k 5 h b W V z I i B W Y W x 1 Z T 0 i c 1 s m c X V v d D t j Y X J k T n V t Y m V y J n F 1 b 3 Q 7 L C Z x d W 9 0 O 3 N l d C Z x d W 9 0 O y w m c X V v d D t 2 Y X J p Y W 5 0 J n F 1 b 3 Q 7 L C Z x d W 9 0 O 3 J h c m l 0 e S Z x d W 9 0 O y w m c X V v d D t h c 3 B l Y 3 R z M S Z x d W 9 0 O y w m c X V v d D t h c 3 B l Y 3 R z M i Z x d W 9 0 O y w m c X V v d D t 0 a X R s Z S Z x d W 9 0 O y w m c X V v d D t z d W J 0 a X R s Z S Z x d W 9 0 O y w m c X V v d D t j b 3 N 0 J n F 1 b 3 Q 7 L C Z x d W 9 0 O 3 B v d 2 V y J n F 1 b 3 Q 7 L C Z x d W 9 0 O 2 h w J n F 1 b 3 Q 7 L C Z x d W 9 0 O 3 V w Z 3 J h Z G V Q b 3 d l c i Z x d W 9 0 O y w m c X V v d D t 1 c G d y Y W R l S H A m c X V v d D s s J n F 1 b 3 Q 7 Y X J l b m F z J n F 1 b 3 Q 7 L C Z x d W 9 0 O 2 t l e X d v c m R z J n F 1 b 3 Q 7 L C Z x d W 9 0 O 3 R 5 c G U m c X V v d D s s J n F 1 b 3 Q 7 d H l w Z T I m c X V v d D s s J n F 1 b 3 Q 7 d H J h a X R z J n F 1 b 3 Q 7 L C Z x d W 9 0 O 3 N l d E 5 h b W U m c X V v d D s s J n F 1 b 3 Q 7 c 2 V 0 U 2 9 y d C Z x d W 9 0 O y w m c X V v d D t y Z X B y a W 5 0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Z H M v Q X V 0 b 1 J l b W 9 2 Z W R D b 2 x 1 b W 5 z M S 5 7 Y 2 F y Z E 5 1 b W J l c i w w f S Z x d W 9 0 O y w m c X V v d D t T Z W N 0 a W 9 u M S 9 j Y X J k c y 9 B d X R v U m V t b 3 Z l Z E N v b H V t b n M x L n t z Z X Q s M X 0 m c X V v d D s s J n F 1 b 3 Q 7 U 2 V j d G l v b j E v Y 2 F y Z H M v Q X V 0 b 1 J l b W 9 2 Z W R D b 2 x 1 b W 5 z M S 5 7 d m F y a W F u d C w y f S Z x d W 9 0 O y w m c X V v d D t T Z W N 0 a W 9 u M S 9 j Y X J k c y 9 B d X R v U m V t b 3 Z l Z E N v b H V t b n M x L n t y Y X J p d H k s M 3 0 m c X V v d D s s J n F 1 b 3 Q 7 U 2 V j d G l v b j E v Y 2 F y Z H M v Q X V 0 b 1 J l b W 9 2 Z W R D b 2 x 1 b W 5 z M S 5 7 Y X N w Z W N 0 c z E s N H 0 m c X V v d D s s J n F 1 b 3 Q 7 U 2 V j d G l v b j E v Y 2 F y Z H M v Q X V 0 b 1 J l b W 9 2 Z W R D b 2 x 1 b W 5 z M S 5 7 Y X N w Z W N 0 c z I s N X 0 m c X V v d D s s J n F 1 b 3 Q 7 U 2 V j d G l v b j E v Y 2 F y Z H M v Q X V 0 b 1 J l b W 9 2 Z W R D b 2 x 1 b W 5 z M S 5 7 d G l 0 b G U s N n 0 m c X V v d D s s J n F 1 b 3 Q 7 U 2 V j d G l v b j E v Y 2 F y Z H M v Q X V 0 b 1 J l b W 9 2 Z W R D b 2 x 1 b W 5 z M S 5 7 c 3 V i d G l 0 b G U s N 3 0 m c X V v d D s s J n F 1 b 3 Q 7 U 2 V j d G l v b j E v Y 2 F y Z H M v Q X V 0 b 1 J l b W 9 2 Z W R D b 2 x 1 b W 5 z M S 5 7 Y 2 9 z d C w 4 f S Z x d W 9 0 O y w m c X V v d D t T Z W N 0 a W 9 u M S 9 j Y X J k c y 9 B d X R v U m V t b 3 Z l Z E N v b H V t b n M x L n t w b 3 d l c i w 5 f S Z x d W 9 0 O y w m c X V v d D t T Z W N 0 a W 9 u M S 9 j Y X J k c y 9 B d X R v U m V t b 3 Z l Z E N v b H V t b n M x L n t o c C w x M H 0 m c X V v d D s s J n F 1 b 3 Q 7 U 2 V j d G l v b j E v Y 2 F y Z H M v Q X V 0 b 1 J l b W 9 2 Z W R D b 2 x 1 b W 5 z M S 5 7 d X B n c m F k Z V B v d 2 V y L D E x f S Z x d W 9 0 O y w m c X V v d D t T Z W N 0 a W 9 u M S 9 j Y X J k c y 9 B d X R v U m V t b 3 Z l Z E N v b H V t b n M x L n t 1 c G d y Y W R l S H A s M T J 9 J n F 1 b 3 Q 7 L C Z x d W 9 0 O 1 N l Y 3 R p b 2 4 x L 2 N h c m R z L 0 F 1 d G 9 S Z W 1 v d m V k Q 2 9 s d W 1 u c z E u e 2 F y Z W 5 h c y w x M 3 0 m c X V v d D s s J n F 1 b 3 Q 7 U 2 V j d G l v b j E v Y 2 F y Z H M v Q X V 0 b 1 J l b W 9 2 Z W R D b 2 x 1 b W 5 z M S 5 7 a 2 V 5 d 2 9 y Z H M s M T R 9 J n F 1 b 3 Q 7 L C Z x d W 9 0 O 1 N l Y 3 R p b 2 4 x L 2 N h c m R z L 0 F 1 d G 9 S Z W 1 v d m V k Q 2 9 s d W 1 u c z E u e 3 R 5 c G U s M T V 9 J n F 1 b 3 Q 7 L C Z x d W 9 0 O 1 N l Y 3 R p b 2 4 x L 2 N h c m R z L 0 F 1 d G 9 S Z W 1 v d m V k Q 2 9 s d W 1 u c z E u e 3 R 5 c G U y L D E 2 f S Z x d W 9 0 O y w m c X V v d D t T Z W N 0 a W 9 u M S 9 j Y X J k c y 9 B d X R v U m V t b 3 Z l Z E N v b H V t b n M x L n t 0 c m F p d H M s M T d 9 J n F 1 b 3 Q 7 L C Z x d W 9 0 O 1 N l Y 3 R p b 2 4 x L 2 N h c m R z L 0 F 1 d G 9 S Z W 1 v d m V k Q 2 9 s d W 1 u c z E u e 3 N l d E 5 h b W U s M T h 9 J n F 1 b 3 Q 7 L C Z x d W 9 0 O 1 N l Y 3 R p b 2 4 x L 2 N h c m R z L 0 F 1 d G 9 S Z W 1 v d m V k Q 2 9 s d W 1 u c z E u e 3 N l d F N v c n Q s M T l 9 J n F 1 b 3 Q 7 L C Z x d W 9 0 O 1 N l Y 3 R p b 2 4 x L 2 N h c m R z L 0 F 1 d G 9 S Z W 1 v d m V k Q 2 9 s d W 1 u c z E u e 3 J l c H J p b n R J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h c m R z L 0 F 1 d G 9 S Z W 1 v d m V k Q 2 9 s d W 1 u c z E u e 2 N h c m R O d W 1 i Z X I s M H 0 m c X V v d D s s J n F 1 b 3 Q 7 U 2 V j d G l v b j E v Y 2 F y Z H M v Q X V 0 b 1 J l b W 9 2 Z W R D b 2 x 1 b W 5 z M S 5 7 c 2 V 0 L D F 9 J n F 1 b 3 Q 7 L C Z x d W 9 0 O 1 N l Y 3 R p b 2 4 x L 2 N h c m R z L 0 F 1 d G 9 S Z W 1 v d m V k Q 2 9 s d W 1 u c z E u e 3 Z h c m l h b n Q s M n 0 m c X V v d D s s J n F 1 b 3 Q 7 U 2 V j d G l v b j E v Y 2 F y Z H M v Q X V 0 b 1 J l b W 9 2 Z W R D b 2 x 1 b W 5 z M S 5 7 c m F y a X R 5 L D N 9 J n F 1 b 3 Q 7 L C Z x d W 9 0 O 1 N l Y 3 R p b 2 4 x L 2 N h c m R z L 0 F 1 d G 9 S Z W 1 v d m V k Q 2 9 s d W 1 u c z E u e 2 F z c G V j d H M x L D R 9 J n F 1 b 3 Q 7 L C Z x d W 9 0 O 1 N l Y 3 R p b 2 4 x L 2 N h c m R z L 0 F 1 d G 9 S Z W 1 v d m V k Q 2 9 s d W 1 u c z E u e 2 F z c G V j d H M y L D V 9 J n F 1 b 3 Q 7 L C Z x d W 9 0 O 1 N l Y 3 R p b 2 4 x L 2 N h c m R z L 0 F 1 d G 9 S Z W 1 v d m V k Q 2 9 s d W 1 u c z E u e 3 R p d G x l L D Z 9 J n F 1 b 3 Q 7 L C Z x d W 9 0 O 1 N l Y 3 R p b 2 4 x L 2 N h c m R z L 0 F 1 d G 9 S Z W 1 v d m V k Q 2 9 s d W 1 u c z E u e 3 N 1 Y n R p d G x l L D d 9 J n F 1 b 3 Q 7 L C Z x d W 9 0 O 1 N l Y 3 R p b 2 4 x L 2 N h c m R z L 0 F 1 d G 9 S Z W 1 v d m V k Q 2 9 s d W 1 u c z E u e 2 N v c 3 Q s O H 0 m c X V v d D s s J n F 1 b 3 Q 7 U 2 V j d G l v b j E v Y 2 F y Z H M v Q X V 0 b 1 J l b W 9 2 Z W R D b 2 x 1 b W 5 z M S 5 7 c G 9 3 Z X I s O X 0 m c X V v d D s s J n F 1 b 3 Q 7 U 2 V j d G l v b j E v Y 2 F y Z H M v Q X V 0 b 1 J l b W 9 2 Z W R D b 2 x 1 b W 5 z M S 5 7 a H A s M T B 9 J n F 1 b 3 Q 7 L C Z x d W 9 0 O 1 N l Y 3 R p b 2 4 x L 2 N h c m R z L 0 F 1 d G 9 S Z W 1 v d m V k Q 2 9 s d W 1 u c z E u e 3 V w Z 3 J h Z G V Q b 3 d l c i w x M X 0 m c X V v d D s s J n F 1 b 3 Q 7 U 2 V j d G l v b j E v Y 2 F y Z H M v Q X V 0 b 1 J l b W 9 2 Z W R D b 2 x 1 b W 5 z M S 5 7 d X B n c m F k Z U h w L D E y f S Z x d W 9 0 O y w m c X V v d D t T Z W N 0 a W 9 u M S 9 j Y X J k c y 9 B d X R v U m V t b 3 Z l Z E N v b H V t b n M x L n t h c m V u Y X M s M T N 9 J n F 1 b 3 Q 7 L C Z x d W 9 0 O 1 N l Y 3 R p b 2 4 x L 2 N h c m R z L 0 F 1 d G 9 S Z W 1 v d m V k Q 2 9 s d W 1 u c z E u e 2 t l e X d v c m R z L D E 0 f S Z x d W 9 0 O y w m c X V v d D t T Z W N 0 a W 9 u M S 9 j Y X J k c y 9 B d X R v U m V t b 3 Z l Z E N v b H V t b n M x L n t 0 e X B l L D E 1 f S Z x d W 9 0 O y w m c X V v d D t T Z W N 0 a W 9 u M S 9 j Y X J k c y 9 B d X R v U m V t b 3 Z l Z E N v b H V t b n M x L n t 0 e X B l M i w x N n 0 m c X V v d D s s J n F 1 b 3 Q 7 U 2 V j d G l v b j E v Y 2 F y Z H M v Q X V 0 b 1 J l b W 9 2 Z W R D b 2 x 1 b W 5 z M S 5 7 d H J h a X R z L D E 3 f S Z x d W 9 0 O y w m c X V v d D t T Z W N 0 a W 9 u M S 9 j Y X J k c y 9 B d X R v U m V t b 3 Z l Z E N v b H V t b n M x L n t z Z X R O Y W 1 l L D E 4 f S Z x d W 9 0 O y w m c X V v d D t T Z W N 0 a W 9 u M S 9 j Y X J k c y 9 B d X R v U m V t b 3 Z l Z E N v b H V t b n M x L n t z Z X R T b 3 J 0 L D E 5 f S Z x d W 9 0 O y w m c X V v d D t T Z W N 0 a W 9 u M S 9 j Y X J k c y 9 B d X R v U m V t b 3 Z l Z E N v b H V t b n M x L n t y Z X B y a W 5 0 S W Q s M j B 9 J n F 1 b 3 Q 7 X S w m c X V v d D t S Z W x h d G l v b n N o a X B J b m Z v J n F 1 b 3 Q 7 O l t d f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N h c m R z I i A v P j w v U 3 R h Y m x l R W 5 0 c m l l c z 4 8 L 0 l 0 Z W 0 + P E l 0 Z W 0 + P E l 0 Z W 1 M b 2 N h d G l v b j 4 8 S X R l b V R 5 c G U + R m 9 y b X V s Y T w v S X R l b V R 5 c G U + P E l 0 Z W 1 Q Y X R o P l N l Y 3 R p b 2 4 x L 2 N h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U 4 Z m Z l M D c t Z D J i O C 0 0 M j Q 1 L W I w Y W E t O D A 2 Z m F i O T E 1 M T c z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w V D I y O j I 5 O j M 0 L j U z M D g 2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v d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m Z T k 4 M W V j M y 0 5 Y j c x L T Q 0 N W Y t O W I 2 N S 1 j N 2 U 0 N m I 0 M T M 1 Z j E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B U M j I 6 M j k 6 M z Q u N T M 4 O D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H l u Y W 1 p Y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Y 2 M z M j B l L T Y 5 N j c t N G Z m Y i 1 h O G E 1 L T E 4 N W V j M m M 4 M j Z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w V D I y O j I 5 O j M 0 L j U 0 N T I 1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h c m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3 B l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3 B l Y 3 R z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H M u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E R 1 c G x p Y 2 F 0 Z X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S 5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e X B l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R 5 c G U y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R 5 c G U y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J h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c m F p d H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J h a X R z L m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c m F p d H M u Z G F 0 Y S 5 h d H R y a W J 1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m V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y Z W 5 h c y 5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m V u Y X M u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y Z W 5 h c y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J h c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c m F y a X R 5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J h c m l 0 e S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V 4 c G F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Z X h w Y W 5 z a W 9 u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V 4 c G F u c 2 l v b i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Z h c m l h b n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m F y a W F u d F R 5 c G V z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Z h c m l h b n R U e X B l c y 5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m F y a W F u d F R 5 c G V z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c m V w c m l u d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U m V t b 3 Z l Z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D b 2 x 1 b W 5 z V G 9 H c m 9 1 c E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Y X N w Z W N 0 R H V w b G l j Y X R l c y 5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Y X N w Z W N 0 R H V w b G l j Y X R l c y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H M u Z G F 0 Y S 5 h d H R y a W J 1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y Z X B y a W 5 0 T 2 Y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r Z X l 3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a 2 V 5 d 2 9 y Z H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a 2 V 5 d 2 9 y Z H M u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t l e X d v c m R z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w 6 e 4 x o e 5 D s m H u c k B I B O A A A A A A A g A A A A A A E G Y A A A A B A A A g A A A A Q m 2 b y V 7 a R z w M 9 3 5 E Z F m g U i 0 U f j R A y 3 w 5 s f R X L 5 9 Y b / k A A A A A D o A A A A A C A A A g A A A A + 0 s 0 l m a C T Y e 4 8 s D A / 6 0 8 R F t o C G 4 x E 7 m X Y h K N 4 q K L S P Z Q A A A A I 9 f 5 1 o M a R U C 1 5 P o 2 D h S 7 P 6 9 a 8 F b 1 m + k u d I x r 4 h z m p w Z S y 4 T m g M r w A n B 6 N y 6 X o p 0 J w B t X K t Z Z 3 + W g L b d U 1 M I i M A O i E D X N f f L D i h I 7 L 8 0 i 2 w N A A A A A l 0 o u j v w P 5 z z T K Q 7 x + Z W p Q g l 1 4 1 y 2 Y Z w o A k l B V a r + A f f m 0 c z j 8 Y c D M 7 z l 0 r P O t 6 c o F f O t l i W W J 0 p f f j S f E + S r x Q = = < / D a t a M a s h u p > 
</file>

<file path=customXml/itemProps1.xml><?xml version="1.0" encoding="utf-8"?>
<ds:datastoreItem xmlns:ds="http://schemas.openxmlformats.org/officeDocument/2006/customXml" ds:itemID="{FE52DA61-22D4-4759-91FC-32BDED8E99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cards</vt:lpstr>
      <vt:lpstr>Overview</vt:lpstr>
      <vt:lpstr>ImageData</vt:lpstr>
      <vt:lpstr>All CSV</vt:lpstr>
      <vt:lpstr>swu.gg CSV 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Bemont</cp:lastModifiedBy>
  <dcterms:created xsi:type="dcterms:W3CDTF">2025-03-21T15:20:42Z</dcterms:created>
  <dcterms:modified xsi:type="dcterms:W3CDTF">2025-03-21T22:51:35Z</dcterms:modified>
</cp:coreProperties>
</file>